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3313542e47e2ca04/Empreender/Exponencial/Porfolio/Robôs/"/>
    </mc:Choice>
  </mc:AlternateContent>
  <xr:revisionPtr revIDLastSave="181" documentId="8_{2760CCD5-FAA4-482B-A106-ABEF2A4D15ED}" xr6:coauthVersionLast="47" xr6:coauthVersionMax="47" xr10:uidLastSave="{347FAEB3-3094-4DF2-8324-58BAA416F943}"/>
  <bookViews>
    <workbookView xWindow="-28920" yWindow="-75" windowWidth="29040" windowHeight="15720" xr2:uid="{00000000-000D-0000-FFFF-FFFF00000000}"/>
  </bookViews>
  <sheets>
    <sheet name="ResultadoPlanejamentoComprasCCL" sheetId="2" r:id="rId1"/>
  </sheets>
  <definedNames>
    <definedName name="_xlnm._FilterDatabase" localSheetId="0" hidden="1">ResultadoPlanejamentoComprasCCL!$A$1:$W$716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2" l="1"/>
  <c r="L2" i="2"/>
  <c r="C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2" i="2"/>
  <c r="L3" i="2"/>
  <c r="M3" i="2"/>
  <c r="N3" i="2"/>
  <c r="L4" i="2"/>
  <c r="M4" i="2"/>
  <c r="N4" i="2"/>
  <c r="L5" i="2"/>
  <c r="M5" i="2"/>
  <c r="N5" i="2"/>
  <c r="L6" i="2"/>
  <c r="M6" i="2"/>
  <c r="N6" i="2"/>
  <c r="L7" i="2"/>
  <c r="M7" i="2"/>
  <c r="N7" i="2"/>
  <c r="L8" i="2"/>
  <c r="M8" i="2"/>
  <c r="N8" i="2"/>
  <c r="L9" i="2"/>
  <c r="M9" i="2"/>
  <c r="N9" i="2"/>
  <c r="L10" i="2"/>
  <c r="M10" i="2"/>
  <c r="N10" i="2"/>
  <c r="L11" i="2"/>
  <c r="M11" i="2"/>
  <c r="N11" i="2"/>
  <c r="L12" i="2"/>
  <c r="M12" i="2"/>
  <c r="N12" i="2"/>
  <c r="L13" i="2"/>
  <c r="M13" i="2"/>
  <c r="N13" i="2"/>
  <c r="L14" i="2"/>
  <c r="M14" i="2"/>
  <c r="N14" i="2"/>
  <c r="L15" i="2"/>
  <c r="M15" i="2"/>
  <c r="N15" i="2"/>
  <c r="L16" i="2"/>
  <c r="M16" i="2"/>
  <c r="N16" i="2"/>
  <c r="L17" i="2"/>
  <c r="M17" i="2"/>
  <c r="N17" i="2"/>
  <c r="L18" i="2"/>
  <c r="M18" i="2"/>
  <c r="N18" i="2"/>
  <c r="L19" i="2"/>
  <c r="M19" i="2"/>
  <c r="N19" i="2"/>
  <c r="L20" i="2"/>
  <c r="M20" i="2"/>
  <c r="N20" i="2"/>
  <c r="L21" i="2"/>
  <c r="M21" i="2"/>
  <c r="N21" i="2"/>
  <c r="L22" i="2"/>
  <c r="M22" i="2"/>
  <c r="N22" i="2"/>
  <c r="L23" i="2"/>
  <c r="M23" i="2"/>
  <c r="N23" i="2"/>
  <c r="L24" i="2"/>
  <c r="M24" i="2"/>
  <c r="N24" i="2"/>
  <c r="L25" i="2"/>
  <c r="M25" i="2"/>
  <c r="N25" i="2"/>
  <c r="L26" i="2"/>
  <c r="M26" i="2"/>
  <c r="N26" i="2"/>
  <c r="L27" i="2"/>
  <c r="M27" i="2"/>
  <c r="N27" i="2"/>
  <c r="L28" i="2"/>
  <c r="M28" i="2"/>
  <c r="N28" i="2"/>
  <c r="L29" i="2"/>
  <c r="M29" i="2"/>
  <c r="N29" i="2"/>
  <c r="L30" i="2"/>
  <c r="M30" i="2"/>
  <c r="N30" i="2"/>
  <c r="L31" i="2"/>
  <c r="M31" i="2"/>
  <c r="N31" i="2"/>
  <c r="L32" i="2"/>
  <c r="M32" i="2"/>
  <c r="N32" i="2"/>
  <c r="L33" i="2"/>
  <c r="M33" i="2"/>
  <c r="N33" i="2"/>
  <c r="L34" i="2"/>
  <c r="M34" i="2"/>
  <c r="N34" i="2"/>
  <c r="L35" i="2"/>
  <c r="M35" i="2"/>
  <c r="N35" i="2"/>
  <c r="L36" i="2"/>
  <c r="M36" i="2"/>
  <c r="N36" i="2"/>
  <c r="L37" i="2"/>
  <c r="M37" i="2"/>
  <c r="N37" i="2"/>
  <c r="L38" i="2"/>
  <c r="M38" i="2"/>
  <c r="N38" i="2"/>
  <c r="L39" i="2"/>
  <c r="M39" i="2"/>
  <c r="N39" i="2"/>
  <c r="L40" i="2"/>
  <c r="M40" i="2"/>
  <c r="N40" i="2"/>
  <c r="L41" i="2"/>
  <c r="M41" i="2"/>
  <c r="N41" i="2"/>
  <c r="L42" i="2"/>
  <c r="M42" i="2"/>
  <c r="N42" i="2"/>
  <c r="L43" i="2"/>
  <c r="M43" i="2"/>
  <c r="N43" i="2"/>
  <c r="L44" i="2"/>
  <c r="M44" i="2"/>
  <c r="N44" i="2"/>
  <c r="L45" i="2"/>
  <c r="M45" i="2"/>
  <c r="N45" i="2"/>
  <c r="L46" i="2"/>
  <c r="M46" i="2"/>
  <c r="N46" i="2"/>
  <c r="L47" i="2"/>
  <c r="M47" i="2"/>
  <c r="N47" i="2"/>
  <c r="L48" i="2"/>
  <c r="M48" i="2"/>
  <c r="N48" i="2"/>
  <c r="L49" i="2"/>
  <c r="M49" i="2"/>
  <c r="N49" i="2"/>
  <c r="L50" i="2"/>
  <c r="M50" i="2"/>
  <c r="N50" i="2"/>
  <c r="L51" i="2"/>
  <c r="M51" i="2"/>
  <c r="N51" i="2"/>
  <c r="L52" i="2"/>
  <c r="M52" i="2"/>
  <c r="N52" i="2"/>
  <c r="L53" i="2"/>
  <c r="M53" i="2"/>
  <c r="N53" i="2"/>
  <c r="L54" i="2"/>
  <c r="M54" i="2"/>
  <c r="N54" i="2"/>
  <c r="L55" i="2"/>
  <c r="M55" i="2"/>
  <c r="N55" i="2"/>
  <c r="L56" i="2"/>
  <c r="M56" i="2"/>
  <c r="N56" i="2"/>
  <c r="L57" i="2"/>
  <c r="M57" i="2"/>
  <c r="N57" i="2"/>
  <c r="L58" i="2"/>
  <c r="M58" i="2"/>
  <c r="N58" i="2"/>
  <c r="L59" i="2"/>
  <c r="M59" i="2"/>
  <c r="N59" i="2"/>
  <c r="L60" i="2"/>
  <c r="M60" i="2"/>
  <c r="N60" i="2"/>
  <c r="L61" i="2"/>
  <c r="M61" i="2"/>
  <c r="N61" i="2"/>
  <c r="L62" i="2"/>
  <c r="M62" i="2"/>
  <c r="N62" i="2"/>
  <c r="L63" i="2"/>
  <c r="M63" i="2"/>
  <c r="N63" i="2"/>
  <c r="L64" i="2"/>
  <c r="M64" i="2"/>
  <c r="N64" i="2"/>
  <c r="L65" i="2"/>
  <c r="M65" i="2"/>
  <c r="N65" i="2"/>
  <c r="L66" i="2"/>
  <c r="M66" i="2"/>
  <c r="N66" i="2"/>
  <c r="L67" i="2"/>
  <c r="M67" i="2"/>
  <c r="N67" i="2"/>
  <c r="L68" i="2"/>
  <c r="M68" i="2"/>
  <c r="N68" i="2"/>
  <c r="L69" i="2"/>
  <c r="M69" i="2"/>
  <c r="N69" i="2"/>
  <c r="L70" i="2"/>
  <c r="M70" i="2"/>
  <c r="N70" i="2"/>
  <c r="L71" i="2"/>
  <c r="M71" i="2"/>
  <c r="N71" i="2"/>
  <c r="L72" i="2"/>
  <c r="M72" i="2"/>
  <c r="N72" i="2"/>
  <c r="L73" i="2"/>
  <c r="M73" i="2"/>
  <c r="N73" i="2"/>
  <c r="L74" i="2"/>
  <c r="M74" i="2"/>
  <c r="N74" i="2"/>
  <c r="L75" i="2"/>
  <c r="M75" i="2"/>
  <c r="N75" i="2"/>
  <c r="L76" i="2"/>
  <c r="M76" i="2"/>
  <c r="N76" i="2"/>
  <c r="L77" i="2"/>
  <c r="M77" i="2"/>
  <c r="N77" i="2"/>
  <c r="L78" i="2"/>
  <c r="M78" i="2"/>
  <c r="N78" i="2"/>
  <c r="L79" i="2"/>
  <c r="M79" i="2"/>
  <c r="N79" i="2"/>
  <c r="L80" i="2"/>
  <c r="M80" i="2"/>
  <c r="N80" i="2"/>
  <c r="L81" i="2"/>
  <c r="M81" i="2"/>
  <c r="N81" i="2"/>
  <c r="L82" i="2"/>
  <c r="M82" i="2"/>
  <c r="N82" i="2"/>
  <c r="L83" i="2"/>
  <c r="M83" i="2"/>
  <c r="N83" i="2"/>
  <c r="L84" i="2"/>
  <c r="M84" i="2"/>
  <c r="N84" i="2"/>
  <c r="L85" i="2"/>
  <c r="M85" i="2"/>
  <c r="N85" i="2"/>
  <c r="L86" i="2"/>
  <c r="M86" i="2"/>
  <c r="N86" i="2"/>
  <c r="L87" i="2"/>
  <c r="M87" i="2"/>
  <c r="N87" i="2"/>
  <c r="L88" i="2"/>
  <c r="M88" i="2"/>
  <c r="N88" i="2"/>
  <c r="L89" i="2"/>
  <c r="M89" i="2"/>
  <c r="N89" i="2"/>
  <c r="L90" i="2"/>
  <c r="M90" i="2"/>
  <c r="N90" i="2"/>
  <c r="L91" i="2"/>
  <c r="M91" i="2"/>
  <c r="N91" i="2"/>
  <c r="L92" i="2"/>
  <c r="M92" i="2"/>
  <c r="N92" i="2"/>
  <c r="L93" i="2"/>
  <c r="M93" i="2"/>
  <c r="N93" i="2"/>
  <c r="L94" i="2"/>
  <c r="M94" i="2"/>
  <c r="N94" i="2"/>
  <c r="L95" i="2"/>
  <c r="M95" i="2"/>
  <c r="N95" i="2"/>
  <c r="L96" i="2"/>
  <c r="M96" i="2"/>
  <c r="N96" i="2"/>
  <c r="L97" i="2"/>
  <c r="M97" i="2"/>
  <c r="N97" i="2"/>
  <c r="L98" i="2"/>
  <c r="M98" i="2"/>
  <c r="N98" i="2"/>
  <c r="L99" i="2"/>
  <c r="M99" i="2"/>
  <c r="N99" i="2"/>
  <c r="L100" i="2"/>
  <c r="M100" i="2"/>
  <c r="N100" i="2"/>
  <c r="L101" i="2"/>
  <c r="M101" i="2"/>
  <c r="N101" i="2"/>
  <c r="L102" i="2"/>
  <c r="M102" i="2"/>
  <c r="N102" i="2"/>
  <c r="L103" i="2"/>
  <c r="M103" i="2"/>
  <c r="N103" i="2"/>
  <c r="L104" i="2"/>
  <c r="M104" i="2"/>
  <c r="N104" i="2"/>
  <c r="L105" i="2"/>
  <c r="M105" i="2"/>
  <c r="N105" i="2"/>
  <c r="L106" i="2"/>
  <c r="M106" i="2"/>
  <c r="N106" i="2"/>
  <c r="L107" i="2"/>
  <c r="M107" i="2"/>
  <c r="N107" i="2"/>
  <c r="L108" i="2"/>
  <c r="M108" i="2"/>
  <c r="N108" i="2"/>
  <c r="L109" i="2"/>
  <c r="M109" i="2"/>
  <c r="N109" i="2"/>
  <c r="L110" i="2"/>
  <c r="M110" i="2"/>
  <c r="N110" i="2"/>
  <c r="L111" i="2"/>
  <c r="M111" i="2"/>
  <c r="N111" i="2"/>
  <c r="L112" i="2"/>
  <c r="M112" i="2"/>
  <c r="N112" i="2"/>
  <c r="L113" i="2"/>
  <c r="M113" i="2"/>
  <c r="N113" i="2"/>
  <c r="L114" i="2"/>
  <c r="M114" i="2"/>
  <c r="N114" i="2"/>
  <c r="L115" i="2"/>
  <c r="M115" i="2"/>
  <c r="N115" i="2"/>
  <c r="L116" i="2"/>
  <c r="M116" i="2"/>
  <c r="N116" i="2"/>
  <c r="L117" i="2"/>
  <c r="M117" i="2"/>
  <c r="N117" i="2"/>
  <c r="L118" i="2"/>
  <c r="M118" i="2"/>
  <c r="N118" i="2"/>
  <c r="L119" i="2"/>
  <c r="M119" i="2"/>
  <c r="N119" i="2"/>
  <c r="L120" i="2"/>
  <c r="M120" i="2"/>
  <c r="N120" i="2"/>
  <c r="L121" i="2"/>
  <c r="M121" i="2"/>
  <c r="N121" i="2"/>
  <c r="L122" i="2"/>
  <c r="M122" i="2"/>
  <c r="N122" i="2"/>
  <c r="L123" i="2"/>
  <c r="M123" i="2"/>
  <c r="N123" i="2"/>
  <c r="L124" i="2"/>
  <c r="M124" i="2"/>
  <c r="N124" i="2"/>
  <c r="L125" i="2"/>
  <c r="M125" i="2"/>
  <c r="N125" i="2"/>
  <c r="L126" i="2"/>
  <c r="M126" i="2"/>
  <c r="N126" i="2"/>
  <c r="L127" i="2"/>
  <c r="M127" i="2"/>
  <c r="N127" i="2"/>
  <c r="L128" i="2"/>
  <c r="M128" i="2"/>
  <c r="N128" i="2"/>
  <c r="L129" i="2"/>
  <c r="M129" i="2"/>
  <c r="N129" i="2"/>
  <c r="L130" i="2"/>
  <c r="M130" i="2"/>
  <c r="N130" i="2"/>
  <c r="L131" i="2"/>
  <c r="M131" i="2"/>
  <c r="N131" i="2"/>
  <c r="L132" i="2"/>
  <c r="M132" i="2"/>
  <c r="N132" i="2"/>
  <c r="L133" i="2"/>
  <c r="M133" i="2"/>
  <c r="N133" i="2"/>
  <c r="L134" i="2"/>
  <c r="M134" i="2"/>
  <c r="N134" i="2"/>
  <c r="L135" i="2"/>
  <c r="M135" i="2"/>
  <c r="N135" i="2"/>
  <c r="L136" i="2"/>
  <c r="M136" i="2"/>
  <c r="N136" i="2"/>
  <c r="L137" i="2"/>
  <c r="M137" i="2"/>
  <c r="N137" i="2"/>
  <c r="L138" i="2"/>
  <c r="M138" i="2"/>
  <c r="N138" i="2"/>
  <c r="L139" i="2"/>
  <c r="M139" i="2"/>
  <c r="N139" i="2"/>
  <c r="L140" i="2"/>
  <c r="M140" i="2"/>
  <c r="N140" i="2"/>
  <c r="L141" i="2"/>
  <c r="M141" i="2"/>
  <c r="N141" i="2"/>
  <c r="L142" i="2"/>
  <c r="M142" i="2"/>
  <c r="N142" i="2"/>
  <c r="L143" i="2"/>
  <c r="M143" i="2"/>
  <c r="N143" i="2"/>
  <c r="L144" i="2"/>
  <c r="M144" i="2"/>
  <c r="N144" i="2"/>
  <c r="L145" i="2"/>
  <c r="M145" i="2"/>
  <c r="N145" i="2"/>
  <c r="L146" i="2"/>
  <c r="M146" i="2"/>
  <c r="N146" i="2"/>
  <c r="L147" i="2"/>
  <c r="M147" i="2"/>
  <c r="N147" i="2"/>
  <c r="L148" i="2"/>
  <c r="M148" i="2"/>
  <c r="N148" i="2"/>
  <c r="L149" i="2"/>
  <c r="M149" i="2"/>
  <c r="N149" i="2"/>
  <c r="L150" i="2"/>
  <c r="M150" i="2"/>
  <c r="N150" i="2"/>
  <c r="L151" i="2"/>
  <c r="M151" i="2"/>
  <c r="N151" i="2"/>
  <c r="L152" i="2"/>
  <c r="M152" i="2"/>
  <c r="N152" i="2"/>
  <c r="L153" i="2"/>
  <c r="M153" i="2"/>
  <c r="N153" i="2"/>
  <c r="L154" i="2"/>
  <c r="M154" i="2"/>
  <c r="N154" i="2"/>
  <c r="L155" i="2"/>
  <c r="M155" i="2"/>
  <c r="N155" i="2"/>
  <c r="L156" i="2"/>
  <c r="M156" i="2"/>
  <c r="N156" i="2"/>
  <c r="L157" i="2"/>
  <c r="M157" i="2"/>
  <c r="N157" i="2"/>
  <c r="L158" i="2"/>
  <c r="M158" i="2"/>
  <c r="N158" i="2"/>
  <c r="L159" i="2"/>
  <c r="M159" i="2"/>
  <c r="N159" i="2"/>
  <c r="L160" i="2"/>
  <c r="M160" i="2"/>
  <c r="N160" i="2"/>
  <c r="L161" i="2"/>
  <c r="M161" i="2"/>
  <c r="N161" i="2"/>
  <c r="L162" i="2"/>
  <c r="M162" i="2"/>
  <c r="N162" i="2"/>
  <c r="L163" i="2"/>
  <c r="M163" i="2"/>
  <c r="N163" i="2"/>
  <c r="L164" i="2"/>
  <c r="M164" i="2"/>
  <c r="N164" i="2"/>
  <c r="L165" i="2"/>
  <c r="M165" i="2"/>
  <c r="N165" i="2"/>
  <c r="L166" i="2"/>
  <c r="M166" i="2"/>
  <c r="N166" i="2"/>
  <c r="L167" i="2"/>
  <c r="M167" i="2"/>
  <c r="N167" i="2"/>
  <c r="L168" i="2"/>
  <c r="M168" i="2"/>
  <c r="N168" i="2"/>
  <c r="L169" i="2"/>
  <c r="M169" i="2"/>
  <c r="N169" i="2"/>
  <c r="L170" i="2"/>
  <c r="M170" i="2"/>
  <c r="N170" i="2"/>
  <c r="L171" i="2"/>
  <c r="M171" i="2"/>
  <c r="N171" i="2"/>
  <c r="L172" i="2"/>
  <c r="M172" i="2"/>
  <c r="N172" i="2"/>
  <c r="L173" i="2"/>
  <c r="M173" i="2"/>
  <c r="N173" i="2"/>
  <c r="L174" i="2"/>
  <c r="M174" i="2"/>
  <c r="N174" i="2"/>
  <c r="L175" i="2"/>
  <c r="M175" i="2"/>
  <c r="N175" i="2"/>
  <c r="L176" i="2"/>
  <c r="M176" i="2"/>
  <c r="N176" i="2"/>
  <c r="L177" i="2"/>
  <c r="M177" i="2"/>
  <c r="N177" i="2"/>
  <c r="L178" i="2"/>
  <c r="M178" i="2"/>
  <c r="N178" i="2"/>
  <c r="L179" i="2"/>
  <c r="M179" i="2"/>
  <c r="N179" i="2"/>
  <c r="L180" i="2"/>
  <c r="M180" i="2"/>
  <c r="N180" i="2"/>
  <c r="L181" i="2"/>
  <c r="M181" i="2"/>
  <c r="N181" i="2"/>
  <c r="L182" i="2"/>
  <c r="M182" i="2"/>
  <c r="N182" i="2"/>
  <c r="L183" i="2"/>
  <c r="M183" i="2"/>
  <c r="N183" i="2"/>
  <c r="L184" i="2"/>
  <c r="M184" i="2"/>
  <c r="N184" i="2"/>
  <c r="L185" i="2"/>
  <c r="M185" i="2"/>
  <c r="N185" i="2"/>
  <c r="L186" i="2"/>
  <c r="M186" i="2"/>
  <c r="N186" i="2"/>
  <c r="L187" i="2"/>
  <c r="M187" i="2"/>
  <c r="N187" i="2"/>
  <c r="L188" i="2"/>
  <c r="M188" i="2"/>
  <c r="N188" i="2"/>
  <c r="L189" i="2"/>
  <c r="M189" i="2"/>
  <c r="N189" i="2"/>
  <c r="L190" i="2"/>
  <c r="M190" i="2"/>
  <c r="N190" i="2"/>
  <c r="L191" i="2"/>
  <c r="M191" i="2"/>
  <c r="N191" i="2"/>
  <c r="L192" i="2"/>
  <c r="M192" i="2"/>
  <c r="N192" i="2"/>
  <c r="L193" i="2"/>
  <c r="M193" i="2"/>
  <c r="N193" i="2"/>
  <c r="L194" i="2"/>
  <c r="M194" i="2"/>
  <c r="N194" i="2"/>
  <c r="L195" i="2"/>
  <c r="M195" i="2"/>
  <c r="N195" i="2"/>
  <c r="L196" i="2"/>
  <c r="M196" i="2"/>
  <c r="N196" i="2"/>
  <c r="L197" i="2"/>
  <c r="M197" i="2"/>
  <c r="N197" i="2"/>
  <c r="L198" i="2"/>
  <c r="M198" i="2"/>
  <c r="N198" i="2"/>
  <c r="L199" i="2"/>
  <c r="M199" i="2"/>
  <c r="N199" i="2"/>
  <c r="L200" i="2"/>
  <c r="M200" i="2"/>
  <c r="N200" i="2"/>
  <c r="L201" i="2"/>
  <c r="M201" i="2"/>
  <c r="N201" i="2"/>
  <c r="L202" i="2"/>
  <c r="M202" i="2"/>
  <c r="N202" i="2"/>
  <c r="L203" i="2"/>
  <c r="M203" i="2"/>
  <c r="N203" i="2"/>
  <c r="L204" i="2"/>
  <c r="M204" i="2"/>
  <c r="N204" i="2"/>
  <c r="L205" i="2"/>
  <c r="M205" i="2"/>
  <c r="N205" i="2"/>
  <c r="L206" i="2"/>
  <c r="M206" i="2"/>
  <c r="N206" i="2"/>
  <c r="L207" i="2"/>
  <c r="M207" i="2"/>
  <c r="N207" i="2"/>
  <c r="L208" i="2"/>
  <c r="M208" i="2"/>
  <c r="N208" i="2"/>
  <c r="L209" i="2"/>
  <c r="M209" i="2"/>
  <c r="N209" i="2"/>
  <c r="L210" i="2"/>
  <c r="M210" i="2"/>
  <c r="N210" i="2"/>
  <c r="L211" i="2"/>
  <c r="M211" i="2"/>
  <c r="N211" i="2"/>
  <c r="L212" i="2"/>
  <c r="M212" i="2"/>
  <c r="N212" i="2"/>
  <c r="L213" i="2"/>
  <c r="M213" i="2"/>
  <c r="N213" i="2"/>
  <c r="L214" i="2"/>
  <c r="M214" i="2"/>
  <c r="N214" i="2"/>
  <c r="L215" i="2"/>
  <c r="M215" i="2"/>
  <c r="N215" i="2"/>
  <c r="L216" i="2"/>
  <c r="M216" i="2"/>
  <c r="N216" i="2"/>
  <c r="L217" i="2"/>
  <c r="M217" i="2"/>
  <c r="N217" i="2"/>
  <c r="L218" i="2"/>
  <c r="M218" i="2"/>
  <c r="N218" i="2"/>
  <c r="L219" i="2"/>
  <c r="M219" i="2"/>
  <c r="N219" i="2"/>
  <c r="L220" i="2"/>
  <c r="M220" i="2"/>
  <c r="N220" i="2"/>
  <c r="L221" i="2"/>
  <c r="M221" i="2"/>
  <c r="N221" i="2"/>
  <c r="L222" i="2"/>
  <c r="M222" i="2"/>
  <c r="N222" i="2"/>
  <c r="L223" i="2"/>
  <c r="M223" i="2"/>
  <c r="N223" i="2"/>
  <c r="L224" i="2"/>
  <c r="M224" i="2"/>
  <c r="N224" i="2"/>
  <c r="L225" i="2"/>
  <c r="M225" i="2"/>
  <c r="N225" i="2"/>
  <c r="L226" i="2"/>
  <c r="M226" i="2"/>
  <c r="N226" i="2"/>
  <c r="L227" i="2"/>
  <c r="M227" i="2"/>
  <c r="N227" i="2"/>
  <c r="L228" i="2"/>
  <c r="M228" i="2"/>
  <c r="N228" i="2"/>
  <c r="L229" i="2"/>
  <c r="M229" i="2"/>
  <c r="N229" i="2"/>
  <c r="L230" i="2"/>
  <c r="M230" i="2"/>
  <c r="N230" i="2"/>
  <c r="L231" i="2"/>
  <c r="M231" i="2"/>
  <c r="N231" i="2"/>
  <c r="L232" i="2"/>
  <c r="M232" i="2"/>
  <c r="N232" i="2"/>
  <c r="L233" i="2"/>
  <c r="M233" i="2"/>
  <c r="N233" i="2"/>
  <c r="L234" i="2"/>
  <c r="M234" i="2"/>
  <c r="N234" i="2"/>
  <c r="L235" i="2"/>
  <c r="M235" i="2"/>
  <c r="N235" i="2"/>
  <c r="L236" i="2"/>
  <c r="M236" i="2"/>
  <c r="N236" i="2"/>
  <c r="L237" i="2"/>
  <c r="M237" i="2"/>
  <c r="N237" i="2"/>
  <c r="L238" i="2"/>
  <c r="M238" i="2"/>
  <c r="N238" i="2"/>
  <c r="L239" i="2"/>
  <c r="M239" i="2"/>
  <c r="N239" i="2"/>
  <c r="L240" i="2"/>
  <c r="M240" i="2"/>
  <c r="N240" i="2"/>
  <c r="L241" i="2"/>
  <c r="M241" i="2"/>
  <c r="N241" i="2"/>
  <c r="L242" i="2"/>
  <c r="M242" i="2"/>
  <c r="N242" i="2"/>
  <c r="L243" i="2"/>
  <c r="M243" i="2"/>
  <c r="N243" i="2"/>
  <c r="L244" i="2"/>
  <c r="M244" i="2"/>
  <c r="N244" i="2"/>
  <c r="L245" i="2"/>
  <c r="M245" i="2"/>
  <c r="N245" i="2"/>
  <c r="L246" i="2"/>
  <c r="M246" i="2"/>
  <c r="N246" i="2"/>
  <c r="L247" i="2"/>
  <c r="M247" i="2"/>
  <c r="N247" i="2"/>
  <c r="L248" i="2"/>
  <c r="M248" i="2"/>
  <c r="N248" i="2"/>
  <c r="L249" i="2"/>
  <c r="M249" i="2"/>
  <c r="N249" i="2"/>
  <c r="L250" i="2"/>
  <c r="M250" i="2"/>
  <c r="N250" i="2"/>
  <c r="L251" i="2"/>
  <c r="M251" i="2"/>
  <c r="N251" i="2"/>
  <c r="L252" i="2"/>
  <c r="M252" i="2"/>
  <c r="N252" i="2"/>
  <c r="L253" i="2"/>
  <c r="M253" i="2"/>
  <c r="N253" i="2"/>
  <c r="L254" i="2"/>
  <c r="M254" i="2"/>
  <c r="N254" i="2"/>
  <c r="L255" i="2"/>
  <c r="M255" i="2"/>
  <c r="N255" i="2"/>
  <c r="L256" i="2"/>
  <c r="M256" i="2"/>
  <c r="N256" i="2"/>
  <c r="L257" i="2"/>
  <c r="M257" i="2"/>
  <c r="N257" i="2"/>
  <c r="L258" i="2"/>
  <c r="M258" i="2"/>
  <c r="N258" i="2"/>
  <c r="L259" i="2"/>
  <c r="M259" i="2"/>
  <c r="N259" i="2"/>
  <c r="L260" i="2"/>
  <c r="M260" i="2"/>
  <c r="N260" i="2"/>
  <c r="L261" i="2"/>
  <c r="M261" i="2"/>
  <c r="N261" i="2"/>
  <c r="L262" i="2"/>
  <c r="M262" i="2"/>
  <c r="N262" i="2"/>
  <c r="L263" i="2"/>
  <c r="M263" i="2"/>
  <c r="N263" i="2"/>
  <c r="L264" i="2"/>
  <c r="M264" i="2"/>
  <c r="N264" i="2"/>
  <c r="L265" i="2"/>
  <c r="M265" i="2"/>
  <c r="N265" i="2"/>
  <c r="L266" i="2"/>
  <c r="M266" i="2"/>
  <c r="N266" i="2"/>
  <c r="L267" i="2"/>
  <c r="M267" i="2"/>
  <c r="N267" i="2"/>
  <c r="L268" i="2"/>
  <c r="M268" i="2"/>
  <c r="N268" i="2"/>
  <c r="L269" i="2"/>
  <c r="M269" i="2"/>
  <c r="N269" i="2"/>
  <c r="L270" i="2"/>
  <c r="M270" i="2"/>
  <c r="N270" i="2"/>
  <c r="L271" i="2"/>
  <c r="M271" i="2"/>
  <c r="N271" i="2"/>
  <c r="L272" i="2"/>
  <c r="M272" i="2"/>
  <c r="N272" i="2"/>
  <c r="L273" i="2"/>
  <c r="M273" i="2"/>
  <c r="N273" i="2"/>
  <c r="L274" i="2"/>
  <c r="M274" i="2"/>
  <c r="N274" i="2"/>
  <c r="L275" i="2"/>
  <c r="M275" i="2"/>
  <c r="N275" i="2"/>
  <c r="L276" i="2"/>
  <c r="M276" i="2"/>
  <c r="N276" i="2"/>
  <c r="L277" i="2"/>
  <c r="M277" i="2"/>
  <c r="N277" i="2"/>
  <c r="L278" i="2"/>
  <c r="M278" i="2"/>
  <c r="N278" i="2"/>
  <c r="L279" i="2"/>
  <c r="M279" i="2"/>
  <c r="N279" i="2"/>
  <c r="L280" i="2"/>
  <c r="M280" i="2"/>
  <c r="N280" i="2"/>
  <c r="L281" i="2"/>
  <c r="M281" i="2"/>
  <c r="N281" i="2"/>
  <c r="L282" i="2"/>
  <c r="M282" i="2"/>
  <c r="N282" i="2"/>
  <c r="L283" i="2"/>
  <c r="M283" i="2"/>
  <c r="N283" i="2"/>
  <c r="L284" i="2"/>
  <c r="M284" i="2"/>
  <c r="N284" i="2"/>
  <c r="L285" i="2"/>
  <c r="M285" i="2"/>
  <c r="N285" i="2"/>
  <c r="L286" i="2"/>
  <c r="M286" i="2"/>
  <c r="N286" i="2"/>
  <c r="L287" i="2"/>
  <c r="M287" i="2"/>
  <c r="N287" i="2"/>
  <c r="L288" i="2"/>
  <c r="M288" i="2"/>
  <c r="N288" i="2"/>
  <c r="L289" i="2"/>
  <c r="M289" i="2"/>
  <c r="N289" i="2"/>
  <c r="L290" i="2"/>
  <c r="M290" i="2"/>
  <c r="N290" i="2"/>
  <c r="L291" i="2"/>
  <c r="M291" i="2"/>
  <c r="N291" i="2"/>
  <c r="L292" i="2"/>
  <c r="M292" i="2"/>
  <c r="N292" i="2"/>
  <c r="L293" i="2"/>
  <c r="M293" i="2"/>
  <c r="N293" i="2"/>
  <c r="L294" i="2"/>
  <c r="M294" i="2"/>
  <c r="N294" i="2"/>
  <c r="L295" i="2"/>
  <c r="M295" i="2"/>
  <c r="N295" i="2"/>
  <c r="L296" i="2"/>
  <c r="M296" i="2"/>
  <c r="N296" i="2"/>
  <c r="L297" i="2"/>
  <c r="M297" i="2"/>
  <c r="N297" i="2"/>
  <c r="L298" i="2"/>
  <c r="M298" i="2"/>
  <c r="N298" i="2"/>
  <c r="L299" i="2"/>
  <c r="M299" i="2"/>
  <c r="N299" i="2"/>
  <c r="L300" i="2"/>
  <c r="M300" i="2"/>
  <c r="N300" i="2"/>
  <c r="L301" i="2"/>
  <c r="M301" i="2"/>
  <c r="N301" i="2"/>
  <c r="L302" i="2"/>
  <c r="M302" i="2"/>
  <c r="N302" i="2"/>
  <c r="L303" i="2"/>
  <c r="M303" i="2"/>
  <c r="N303" i="2"/>
  <c r="L304" i="2"/>
  <c r="M304" i="2"/>
  <c r="N304" i="2"/>
  <c r="L305" i="2"/>
  <c r="M305" i="2"/>
  <c r="N305" i="2"/>
  <c r="L306" i="2"/>
  <c r="M306" i="2"/>
  <c r="N306" i="2"/>
  <c r="L307" i="2"/>
  <c r="M307" i="2"/>
  <c r="N307" i="2"/>
  <c r="L308" i="2"/>
  <c r="M308" i="2"/>
  <c r="N308" i="2"/>
  <c r="L309" i="2"/>
  <c r="M309" i="2"/>
  <c r="N309" i="2"/>
  <c r="L310" i="2"/>
  <c r="M310" i="2"/>
  <c r="N310" i="2"/>
  <c r="L311" i="2"/>
  <c r="M311" i="2"/>
  <c r="N311" i="2"/>
  <c r="L312" i="2"/>
  <c r="M312" i="2"/>
  <c r="N312" i="2"/>
  <c r="L313" i="2"/>
  <c r="M313" i="2"/>
  <c r="N313" i="2"/>
  <c r="L314" i="2"/>
  <c r="M314" i="2"/>
  <c r="N314" i="2"/>
  <c r="L315" i="2"/>
  <c r="M315" i="2"/>
  <c r="N315" i="2"/>
  <c r="L316" i="2"/>
  <c r="M316" i="2"/>
  <c r="N316" i="2"/>
  <c r="L317" i="2"/>
  <c r="M317" i="2"/>
  <c r="N317" i="2"/>
  <c r="L318" i="2"/>
  <c r="M318" i="2"/>
  <c r="N318" i="2"/>
  <c r="L319" i="2"/>
  <c r="M319" i="2"/>
  <c r="N319" i="2"/>
  <c r="L320" i="2"/>
  <c r="M320" i="2"/>
  <c r="N320" i="2"/>
  <c r="L321" i="2"/>
  <c r="M321" i="2"/>
  <c r="N321" i="2"/>
  <c r="L322" i="2"/>
  <c r="M322" i="2"/>
  <c r="N322" i="2"/>
  <c r="L323" i="2"/>
  <c r="M323" i="2"/>
  <c r="N323" i="2"/>
  <c r="L324" i="2"/>
  <c r="M324" i="2"/>
  <c r="N324" i="2"/>
  <c r="L325" i="2"/>
  <c r="M325" i="2"/>
  <c r="N325" i="2"/>
  <c r="L326" i="2"/>
  <c r="M326" i="2"/>
  <c r="N326" i="2"/>
  <c r="L327" i="2"/>
  <c r="M327" i="2"/>
  <c r="N327" i="2"/>
  <c r="L328" i="2"/>
  <c r="M328" i="2"/>
  <c r="N328" i="2"/>
  <c r="L329" i="2"/>
  <c r="M329" i="2"/>
  <c r="N329" i="2"/>
  <c r="L330" i="2"/>
  <c r="M330" i="2"/>
  <c r="N330" i="2"/>
  <c r="L331" i="2"/>
  <c r="M331" i="2"/>
  <c r="N331" i="2"/>
  <c r="L332" i="2"/>
  <c r="M332" i="2"/>
  <c r="N332" i="2"/>
  <c r="L333" i="2"/>
  <c r="M333" i="2"/>
  <c r="N333" i="2"/>
  <c r="L334" i="2"/>
  <c r="M334" i="2"/>
  <c r="N334" i="2"/>
  <c r="L335" i="2"/>
  <c r="M335" i="2"/>
  <c r="N335" i="2"/>
  <c r="L336" i="2"/>
  <c r="M336" i="2"/>
  <c r="N336" i="2"/>
  <c r="L337" i="2"/>
  <c r="M337" i="2"/>
  <c r="N337" i="2"/>
  <c r="L338" i="2"/>
  <c r="M338" i="2"/>
  <c r="N338" i="2"/>
  <c r="L339" i="2"/>
  <c r="M339" i="2"/>
  <c r="N339" i="2"/>
  <c r="L340" i="2"/>
  <c r="M340" i="2"/>
  <c r="N340" i="2"/>
  <c r="L341" i="2"/>
  <c r="M341" i="2"/>
  <c r="N341" i="2"/>
  <c r="L342" i="2"/>
  <c r="M342" i="2"/>
  <c r="N342" i="2"/>
  <c r="L343" i="2"/>
  <c r="M343" i="2"/>
  <c r="N343" i="2"/>
  <c r="L344" i="2"/>
  <c r="M344" i="2"/>
  <c r="N344" i="2"/>
  <c r="L345" i="2"/>
  <c r="M345" i="2"/>
  <c r="N345" i="2"/>
  <c r="L346" i="2"/>
  <c r="M346" i="2"/>
  <c r="N346" i="2"/>
  <c r="L347" i="2"/>
  <c r="M347" i="2"/>
  <c r="N347" i="2"/>
  <c r="L348" i="2"/>
  <c r="M348" i="2"/>
  <c r="N348" i="2"/>
  <c r="L349" i="2"/>
  <c r="M349" i="2"/>
  <c r="N349" i="2"/>
  <c r="L350" i="2"/>
  <c r="M350" i="2"/>
  <c r="N350" i="2"/>
  <c r="L351" i="2"/>
  <c r="M351" i="2"/>
  <c r="N351" i="2"/>
  <c r="L352" i="2"/>
  <c r="M352" i="2"/>
  <c r="N352" i="2"/>
  <c r="L353" i="2"/>
  <c r="M353" i="2"/>
  <c r="N353" i="2"/>
  <c r="L354" i="2"/>
  <c r="M354" i="2"/>
  <c r="N354" i="2"/>
  <c r="L355" i="2"/>
  <c r="M355" i="2"/>
  <c r="N355" i="2"/>
  <c r="L356" i="2"/>
  <c r="M356" i="2"/>
  <c r="N356" i="2"/>
  <c r="L357" i="2"/>
  <c r="M357" i="2"/>
  <c r="N357" i="2"/>
  <c r="L358" i="2"/>
  <c r="M358" i="2"/>
  <c r="N358" i="2"/>
  <c r="L359" i="2"/>
  <c r="M359" i="2"/>
  <c r="N359" i="2"/>
  <c r="L360" i="2"/>
  <c r="M360" i="2"/>
  <c r="N360" i="2"/>
  <c r="L361" i="2"/>
  <c r="M361" i="2"/>
  <c r="N361" i="2"/>
  <c r="L362" i="2"/>
  <c r="M362" i="2"/>
  <c r="N362" i="2"/>
  <c r="L363" i="2"/>
  <c r="M363" i="2"/>
  <c r="N363" i="2"/>
  <c r="L364" i="2"/>
  <c r="M364" i="2"/>
  <c r="N364" i="2"/>
  <c r="L365" i="2"/>
  <c r="M365" i="2"/>
  <c r="N365" i="2"/>
  <c r="L366" i="2"/>
  <c r="M366" i="2"/>
  <c r="N366" i="2"/>
  <c r="L367" i="2"/>
  <c r="M367" i="2"/>
  <c r="N367" i="2"/>
  <c r="L368" i="2"/>
  <c r="M368" i="2"/>
  <c r="N368" i="2"/>
  <c r="L369" i="2"/>
  <c r="M369" i="2"/>
  <c r="N369" i="2"/>
  <c r="L370" i="2"/>
  <c r="M370" i="2"/>
  <c r="N370" i="2"/>
  <c r="L371" i="2"/>
  <c r="M371" i="2"/>
  <c r="N371" i="2"/>
  <c r="L372" i="2"/>
  <c r="M372" i="2"/>
  <c r="N372" i="2"/>
  <c r="L373" i="2"/>
  <c r="M373" i="2"/>
  <c r="N373" i="2"/>
  <c r="L374" i="2"/>
  <c r="M374" i="2"/>
  <c r="N374" i="2"/>
  <c r="L375" i="2"/>
  <c r="M375" i="2"/>
  <c r="N375" i="2"/>
  <c r="L376" i="2"/>
  <c r="M376" i="2"/>
  <c r="N376" i="2"/>
  <c r="L377" i="2"/>
  <c r="M377" i="2"/>
  <c r="N377" i="2"/>
  <c r="L378" i="2"/>
  <c r="M378" i="2"/>
  <c r="N378" i="2"/>
  <c r="L379" i="2"/>
  <c r="M379" i="2"/>
  <c r="N379" i="2"/>
  <c r="L380" i="2"/>
  <c r="M380" i="2"/>
  <c r="N380" i="2"/>
  <c r="L381" i="2"/>
  <c r="M381" i="2"/>
  <c r="N381" i="2"/>
  <c r="L382" i="2"/>
  <c r="M382" i="2"/>
  <c r="N382" i="2"/>
  <c r="L383" i="2"/>
  <c r="M383" i="2"/>
  <c r="N383" i="2"/>
  <c r="L384" i="2"/>
  <c r="M384" i="2"/>
  <c r="N384" i="2"/>
  <c r="L385" i="2"/>
  <c r="M385" i="2"/>
  <c r="N385" i="2"/>
  <c r="L386" i="2"/>
  <c r="M386" i="2"/>
  <c r="N386" i="2"/>
  <c r="L387" i="2"/>
  <c r="M387" i="2"/>
  <c r="N387" i="2"/>
  <c r="L388" i="2"/>
  <c r="M388" i="2"/>
  <c r="N388" i="2"/>
  <c r="L389" i="2"/>
  <c r="M389" i="2"/>
  <c r="N389" i="2"/>
  <c r="L390" i="2"/>
  <c r="M390" i="2"/>
  <c r="N390" i="2"/>
  <c r="L391" i="2"/>
  <c r="M391" i="2"/>
  <c r="N391" i="2"/>
  <c r="L392" i="2"/>
  <c r="M392" i="2"/>
  <c r="N392" i="2"/>
  <c r="L393" i="2"/>
  <c r="M393" i="2"/>
  <c r="N393" i="2"/>
  <c r="L394" i="2"/>
  <c r="M394" i="2"/>
  <c r="N394" i="2"/>
  <c r="L395" i="2"/>
  <c r="M395" i="2"/>
  <c r="N395" i="2"/>
  <c r="L396" i="2"/>
  <c r="M396" i="2"/>
  <c r="N396" i="2"/>
  <c r="L397" i="2"/>
  <c r="M397" i="2"/>
  <c r="N397" i="2"/>
  <c r="L398" i="2"/>
  <c r="M398" i="2"/>
  <c r="N398" i="2"/>
  <c r="L399" i="2"/>
  <c r="M399" i="2"/>
  <c r="N399" i="2"/>
  <c r="L400" i="2"/>
  <c r="M400" i="2"/>
  <c r="N400" i="2"/>
  <c r="L401" i="2"/>
  <c r="M401" i="2"/>
  <c r="N401" i="2"/>
  <c r="L402" i="2"/>
  <c r="M402" i="2"/>
  <c r="N402" i="2"/>
  <c r="L403" i="2"/>
  <c r="M403" i="2"/>
  <c r="N403" i="2"/>
  <c r="L404" i="2"/>
  <c r="M404" i="2"/>
  <c r="N404" i="2"/>
  <c r="L405" i="2"/>
  <c r="M405" i="2"/>
  <c r="N405" i="2"/>
  <c r="L406" i="2"/>
  <c r="M406" i="2"/>
  <c r="N406" i="2"/>
  <c r="L407" i="2"/>
  <c r="M407" i="2"/>
  <c r="N407" i="2"/>
  <c r="L408" i="2"/>
  <c r="M408" i="2"/>
  <c r="N408" i="2"/>
  <c r="L409" i="2"/>
  <c r="M409" i="2"/>
  <c r="N409" i="2"/>
  <c r="L410" i="2"/>
  <c r="M410" i="2"/>
  <c r="N410" i="2"/>
  <c r="L411" i="2"/>
  <c r="M411" i="2"/>
  <c r="N411" i="2"/>
  <c r="L412" i="2"/>
  <c r="M412" i="2"/>
  <c r="N412" i="2"/>
  <c r="L413" i="2"/>
  <c r="M413" i="2"/>
  <c r="N413" i="2"/>
  <c r="L414" i="2"/>
  <c r="M414" i="2"/>
  <c r="N414" i="2"/>
  <c r="L415" i="2"/>
  <c r="M415" i="2"/>
  <c r="N415" i="2"/>
  <c r="L416" i="2"/>
  <c r="M416" i="2"/>
  <c r="N416" i="2"/>
  <c r="L417" i="2"/>
  <c r="M417" i="2"/>
  <c r="N417" i="2"/>
  <c r="L418" i="2"/>
  <c r="M418" i="2"/>
  <c r="N418" i="2"/>
  <c r="L419" i="2"/>
  <c r="M419" i="2"/>
  <c r="N419" i="2"/>
  <c r="L420" i="2"/>
  <c r="M420" i="2"/>
  <c r="N420" i="2"/>
  <c r="L421" i="2"/>
  <c r="M421" i="2"/>
  <c r="N421" i="2"/>
  <c r="L422" i="2"/>
  <c r="M422" i="2"/>
  <c r="N422" i="2"/>
  <c r="L423" i="2"/>
  <c r="M423" i="2"/>
  <c r="N423" i="2"/>
  <c r="L424" i="2"/>
  <c r="M424" i="2"/>
  <c r="N424" i="2"/>
  <c r="L425" i="2"/>
  <c r="M425" i="2"/>
  <c r="N425" i="2"/>
  <c r="L426" i="2"/>
  <c r="M426" i="2"/>
  <c r="N426" i="2"/>
  <c r="L427" i="2"/>
  <c r="M427" i="2"/>
  <c r="N427" i="2"/>
  <c r="L428" i="2"/>
  <c r="M428" i="2"/>
  <c r="N428" i="2"/>
  <c r="L429" i="2"/>
  <c r="M429" i="2"/>
  <c r="N429" i="2"/>
  <c r="L430" i="2"/>
  <c r="M430" i="2"/>
  <c r="N430" i="2"/>
  <c r="L431" i="2"/>
  <c r="M431" i="2"/>
  <c r="N431" i="2"/>
  <c r="L432" i="2"/>
  <c r="M432" i="2"/>
  <c r="N432" i="2"/>
  <c r="L433" i="2"/>
  <c r="M433" i="2"/>
  <c r="N433" i="2"/>
  <c r="L434" i="2"/>
  <c r="M434" i="2"/>
  <c r="N434" i="2"/>
  <c r="L435" i="2"/>
  <c r="M435" i="2"/>
  <c r="N435" i="2"/>
  <c r="L436" i="2"/>
  <c r="M436" i="2"/>
  <c r="N436" i="2"/>
  <c r="L437" i="2"/>
  <c r="M437" i="2"/>
  <c r="N437" i="2"/>
  <c r="L438" i="2"/>
  <c r="M438" i="2"/>
  <c r="N438" i="2"/>
  <c r="L439" i="2"/>
  <c r="M439" i="2"/>
  <c r="N439" i="2"/>
  <c r="L440" i="2"/>
  <c r="M440" i="2"/>
  <c r="N440" i="2"/>
  <c r="L441" i="2"/>
  <c r="M441" i="2"/>
  <c r="N441" i="2"/>
  <c r="L442" i="2"/>
  <c r="M442" i="2"/>
  <c r="N442" i="2"/>
  <c r="L443" i="2"/>
  <c r="M443" i="2"/>
  <c r="N443" i="2"/>
  <c r="L444" i="2"/>
  <c r="M444" i="2"/>
  <c r="N444" i="2"/>
  <c r="L445" i="2"/>
  <c r="M445" i="2"/>
  <c r="N445" i="2"/>
  <c r="L446" i="2"/>
  <c r="M446" i="2"/>
  <c r="N446" i="2"/>
  <c r="L447" i="2"/>
  <c r="M447" i="2"/>
  <c r="N447" i="2"/>
  <c r="L448" i="2"/>
  <c r="M448" i="2"/>
  <c r="N448" i="2"/>
  <c r="L449" i="2"/>
  <c r="M449" i="2"/>
  <c r="N449" i="2"/>
  <c r="L450" i="2"/>
  <c r="M450" i="2"/>
  <c r="N450" i="2"/>
  <c r="L451" i="2"/>
  <c r="M451" i="2"/>
  <c r="N451" i="2"/>
  <c r="L452" i="2"/>
  <c r="M452" i="2"/>
  <c r="N452" i="2"/>
  <c r="L453" i="2"/>
  <c r="M453" i="2"/>
  <c r="N453" i="2"/>
  <c r="L454" i="2"/>
  <c r="M454" i="2"/>
  <c r="N454" i="2"/>
  <c r="L455" i="2"/>
  <c r="M455" i="2"/>
  <c r="N455" i="2"/>
  <c r="L456" i="2"/>
  <c r="M456" i="2"/>
  <c r="N456" i="2"/>
  <c r="L457" i="2"/>
  <c r="M457" i="2"/>
  <c r="N457" i="2"/>
  <c r="L458" i="2"/>
  <c r="M458" i="2"/>
  <c r="N458" i="2"/>
  <c r="L459" i="2"/>
  <c r="M459" i="2"/>
  <c r="N459" i="2"/>
  <c r="L460" i="2"/>
  <c r="M460" i="2"/>
  <c r="N460" i="2"/>
  <c r="L461" i="2"/>
  <c r="M461" i="2"/>
  <c r="N461" i="2"/>
  <c r="L462" i="2"/>
  <c r="M462" i="2"/>
  <c r="N462" i="2"/>
  <c r="L463" i="2"/>
  <c r="M463" i="2"/>
  <c r="N463" i="2"/>
  <c r="L464" i="2"/>
  <c r="M464" i="2"/>
  <c r="N464" i="2"/>
  <c r="L465" i="2"/>
  <c r="M465" i="2"/>
  <c r="N465" i="2"/>
  <c r="L466" i="2"/>
  <c r="M466" i="2"/>
  <c r="N466" i="2"/>
  <c r="L467" i="2"/>
  <c r="M467" i="2"/>
  <c r="N467" i="2"/>
  <c r="L468" i="2"/>
  <c r="M468" i="2"/>
  <c r="N468" i="2"/>
  <c r="L469" i="2"/>
  <c r="M469" i="2"/>
  <c r="N469" i="2"/>
  <c r="L470" i="2"/>
  <c r="M470" i="2"/>
  <c r="N470" i="2"/>
  <c r="L471" i="2"/>
  <c r="M471" i="2"/>
  <c r="N471" i="2"/>
  <c r="L472" i="2"/>
  <c r="M472" i="2"/>
  <c r="N472" i="2"/>
  <c r="L473" i="2"/>
  <c r="M473" i="2"/>
  <c r="N473" i="2"/>
  <c r="L474" i="2"/>
  <c r="M474" i="2"/>
  <c r="N474" i="2"/>
  <c r="L475" i="2"/>
  <c r="M475" i="2"/>
  <c r="N475" i="2"/>
  <c r="L476" i="2"/>
  <c r="M476" i="2"/>
  <c r="N476" i="2"/>
  <c r="L477" i="2"/>
  <c r="M477" i="2"/>
  <c r="N477" i="2"/>
  <c r="L478" i="2"/>
  <c r="M478" i="2"/>
  <c r="N478" i="2"/>
  <c r="L479" i="2"/>
  <c r="M479" i="2"/>
  <c r="N479" i="2"/>
  <c r="L480" i="2"/>
  <c r="M480" i="2"/>
  <c r="N480" i="2"/>
  <c r="L481" i="2"/>
  <c r="M481" i="2"/>
  <c r="N481" i="2"/>
  <c r="L482" i="2"/>
  <c r="M482" i="2"/>
  <c r="N482" i="2"/>
  <c r="L483" i="2"/>
  <c r="M483" i="2"/>
  <c r="N483" i="2"/>
  <c r="L484" i="2"/>
  <c r="M484" i="2"/>
  <c r="N484" i="2"/>
  <c r="L485" i="2"/>
  <c r="M485" i="2"/>
  <c r="N485" i="2"/>
  <c r="L486" i="2"/>
  <c r="M486" i="2"/>
  <c r="N486" i="2"/>
  <c r="L487" i="2"/>
  <c r="M487" i="2"/>
  <c r="N487" i="2"/>
  <c r="L488" i="2"/>
  <c r="M488" i="2"/>
  <c r="N488" i="2"/>
  <c r="L489" i="2"/>
  <c r="M489" i="2"/>
  <c r="N489" i="2"/>
  <c r="L490" i="2"/>
  <c r="M490" i="2"/>
  <c r="N490" i="2"/>
  <c r="L491" i="2"/>
  <c r="M491" i="2"/>
  <c r="N491" i="2"/>
  <c r="L492" i="2"/>
  <c r="M492" i="2"/>
  <c r="N492" i="2"/>
  <c r="L493" i="2"/>
  <c r="M493" i="2"/>
  <c r="N493" i="2"/>
  <c r="L494" i="2"/>
  <c r="M494" i="2"/>
  <c r="N494" i="2"/>
  <c r="L495" i="2"/>
  <c r="M495" i="2"/>
  <c r="N495" i="2"/>
  <c r="L496" i="2"/>
  <c r="M496" i="2"/>
  <c r="N496" i="2"/>
  <c r="L497" i="2"/>
  <c r="M497" i="2"/>
  <c r="N497" i="2"/>
  <c r="L498" i="2"/>
  <c r="M498" i="2"/>
  <c r="N498" i="2"/>
  <c r="L499" i="2"/>
  <c r="M499" i="2"/>
  <c r="N499" i="2"/>
  <c r="L500" i="2"/>
  <c r="M500" i="2"/>
  <c r="N500" i="2"/>
  <c r="L501" i="2"/>
  <c r="M501" i="2"/>
  <c r="N501" i="2"/>
  <c r="L502" i="2"/>
  <c r="M502" i="2"/>
  <c r="N502" i="2"/>
  <c r="L503" i="2"/>
  <c r="M503" i="2"/>
  <c r="N503" i="2"/>
  <c r="L504" i="2"/>
  <c r="M504" i="2"/>
  <c r="N504" i="2"/>
  <c r="L505" i="2"/>
  <c r="M505" i="2"/>
  <c r="N505" i="2"/>
  <c r="L506" i="2"/>
  <c r="M506" i="2"/>
  <c r="N506" i="2"/>
  <c r="L507" i="2"/>
  <c r="M507" i="2"/>
  <c r="N507" i="2"/>
  <c r="L508" i="2"/>
  <c r="M508" i="2"/>
  <c r="N508" i="2"/>
  <c r="L509" i="2"/>
  <c r="M509" i="2"/>
  <c r="N509" i="2"/>
  <c r="L510" i="2"/>
  <c r="M510" i="2"/>
  <c r="N510" i="2"/>
  <c r="L511" i="2"/>
  <c r="M511" i="2"/>
  <c r="N511" i="2"/>
  <c r="L512" i="2"/>
  <c r="M512" i="2"/>
  <c r="N512" i="2"/>
  <c r="L513" i="2"/>
  <c r="M513" i="2"/>
  <c r="N513" i="2"/>
  <c r="L514" i="2"/>
  <c r="M514" i="2"/>
  <c r="N514" i="2"/>
  <c r="L515" i="2"/>
  <c r="M515" i="2"/>
  <c r="N515" i="2"/>
  <c r="L516" i="2"/>
  <c r="M516" i="2"/>
  <c r="N516" i="2"/>
  <c r="L517" i="2"/>
  <c r="M517" i="2"/>
  <c r="N517" i="2"/>
  <c r="L518" i="2"/>
  <c r="M518" i="2"/>
  <c r="N518" i="2"/>
  <c r="L519" i="2"/>
  <c r="M519" i="2"/>
  <c r="N519" i="2"/>
  <c r="L520" i="2"/>
  <c r="M520" i="2"/>
  <c r="N520" i="2"/>
  <c r="L521" i="2"/>
  <c r="M521" i="2"/>
  <c r="N521" i="2"/>
  <c r="L522" i="2"/>
  <c r="M522" i="2"/>
  <c r="N522" i="2"/>
  <c r="L523" i="2"/>
  <c r="M523" i="2"/>
  <c r="N523" i="2"/>
  <c r="L524" i="2"/>
  <c r="M524" i="2"/>
  <c r="N524" i="2"/>
  <c r="L525" i="2"/>
  <c r="M525" i="2"/>
  <c r="N525" i="2"/>
  <c r="L526" i="2"/>
  <c r="M526" i="2"/>
  <c r="N526" i="2"/>
  <c r="L527" i="2"/>
  <c r="M527" i="2"/>
  <c r="N527" i="2"/>
  <c r="L528" i="2"/>
  <c r="M528" i="2"/>
  <c r="N528" i="2"/>
  <c r="L529" i="2"/>
  <c r="M529" i="2"/>
  <c r="N529" i="2"/>
  <c r="L530" i="2"/>
  <c r="M530" i="2"/>
  <c r="N530" i="2"/>
  <c r="L531" i="2"/>
  <c r="M531" i="2"/>
  <c r="N531" i="2"/>
  <c r="L532" i="2"/>
  <c r="M532" i="2"/>
  <c r="N532" i="2"/>
  <c r="L533" i="2"/>
  <c r="M533" i="2"/>
  <c r="N533" i="2"/>
  <c r="L534" i="2"/>
  <c r="M534" i="2"/>
  <c r="N534" i="2"/>
  <c r="L535" i="2"/>
  <c r="M535" i="2"/>
  <c r="N535" i="2"/>
  <c r="L536" i="2"/>
  <c r="M536" i="2"/>
  <c r="N536" i="2"/>
  <c r="L537" i="2"/>
  <c r="M537" i="2"/>
  <c r="N537" i="2"/>
  <c r="L538" i="2"/>
  <c r="M538" i="2"/>
  <c r="N538" i="2"/>
  <c r="L539" i="2"/>
  <c r="M539" i="2"/>
  <c r="N539" i="2"/>
  <c r="L540" i="2"/>
  <c r="M540" i="2"/>
  <c r="N540" i="2"/>
  <c r="L541" i="2"/>
  <c r="M541" i="2"/>
  <c r="N541" i="2"/>
  <c r="L542" i="2"/>
  <c r="M542" i="2"/>
  <c r="N542" i="2"/>
  <c r="L543" i="2"/>
  <c r="M543" i="2"/>
  <c r="N543" i="2"/>
  <c r="L544" i="2"/>
  <c r="M544" i="2"/>
  <c r="N544" i="2"/>
  <c r="L545" i="2"/>
  <c r="M545" i="2"/>
  <c r="N545" i="2"/>
  <c r="L546" i="2"/>
  <c r="M546" i="2"/>
  <c r="N546" i="2"/>
  <c r="L547" i="2"/>
  <c r="M547" i="2"/>
  <c r="N547" i="2"/>
  <c r="L548" i="2"/>
  <c r="M548" i="2"/>
  <c r="N548" i="2"/>
  <c r="L549" i="2"/>
  <c r="M549" i="2"/>
  <c r="N549" i="2"/>
  <c r="L550" i="2"/>
  <c r="M550" i="2"/>
  <c r="N550" i="2"/>
  <c r="L551" i="2"/>
  <c r="M551" i="2"/>
  <c r="N551" i="2"/>
  <c r="L552" i="2"/>
  <c r="M552" i="2"/>
  <c r="N552" i="2"/>
  <c r="L553" i="2"/>
  <c r="M553" i="2"/>
  <c r="N553" i="2"/>
  <c r="L554" i="2"/>
  <c r="M554" i="2"/>
  <c r="N554" i="2"/>
  <c r="L555" i="2"/>
  <c r="M555" i="2"/>
  <c r="N555" i="2"/>
  <c r="L556" i="2"/>
  <c r="M556" i="2"/>
  <c r="N556" i="2"/>
  <c r="L557" i="2"/>
  <c r="M557" i="2"/>
  <c r="N557" i="2"/>
  <c r="L558" i="2"/>
  <c r="M558" i="2"/>
  <c r="N558" i="2"/>
  <c r="L559" i="2"/>
  <c r="M559" i="2"/>
  <c r="N559" i="2"/>
  <c r="L560" i="2"/>
  <c r="M560" i="2"/>
  <c r="N560" i="2"/>
  <c r="L561" i="2"/>
  <c r="M561" i="2"/>
  <c r="N561" i="2"/>
  <c r="L562" i="2"/>
  <c r="M562" i="2"/>
  <c r="N562" i="2"/>
  <c r="L563" i="2"/>
  <c r="M563" i="2"/>
  <c r="N563" i="2"/>
  <c r="L564" i="2"/>
  <c r="M564" i="2"/>
  <c r="N564" i="2"/>
  <c r="L565" i="2"/>
  <c r="M565" i="2"/>
  <c r="N565" i="2"/>
  <c r="L566" i="2"/>
  <c r="M566" i="2"/>
  <c r="N566" i="2"/>
  <c r="L567" i="2"/>
  <c r="M567" i="2"/>
  <c r="N567" i="2"/>
  <c r="L568" i="2"/>
  <c r="M568" i="2"/>
  <c r="N568" i="2"/>
  <c r="L569" i="2"/>
  <c r="M569" i="2"/>
  <c r="N569" i="2"/>
  <c r="L570" i="2"/>
  <c r="M570" i="2"/>
  <c r="N570" i="2"/>
  <c r="L571" i="2"/>
  <c r="M571" i="2"/>
  <c r="N571" i="2"/>
  <c r="L572" i="2"/>
  <c r="M572" i="2"/>
  <c r="N572" i="2"/>
  <c r="L573" i="2"/>
  <c r="M573" i="2"/>
  <c r="N573" i="2"/>
  <c r="L574" i="2"/>
  <c r="M574" i="2"/>
  <c r="N574" i="2"/>
  <c r="L575" i="2"/>
  <c r="M575" i="2"/>
  <c r="N575" i="2"/>
  <c r="L576" i="2"/>
  <c r="M576" i="2"/>
  <c r="N576" i="2"/>
  <c r="L577" i="2"/>
  <c r="M577" i="2"/>
  <c r="N577" i="2"/>
  <c r="L578" i="2"/>
  <c r="M578" i="2"/>
  <c r="N578" i="2"/>
  <c r="L579" i="2"/>
  <c r="M579" i="2"/>
  <c r="N579" i="2"/>
  <c r="L580" i="2"/>
  <c r="M580" i="2"/>
  <c r="N580" i="2"/>
  <c r="L581" i="2"/>
  <c r="M581" i="2"/>
  <c r="N581" i="2"/>
  <c r="L582" i="2"/>
  <c r="M582" i="2"/>
  <c r="N582" i="2"/>
  <c r="L583" i="2"/>
  <c r="M583" i="2"/>
  <c r="N583" i="2"/>
  <c r="L584" i="2"/>
  <c r="M584" i="2"/>
  <c r="N584" i="2"/>
  <c r="L585" i="2"/>
  <c r="M585" i="2"/>
  <c r="N585" i="2"/>
  <c r="L586" i="2"/>
  <c r="M586" i="2"/>
  <c r="N586" i="2"/>
  <c r="L587" i="2"/>
  <c r="M587" i="2"/>
  <c r="N587" i="2"/>
  <c r="L588" i="2"/>
  <c r="M588" i="2"/>
  <c r="N588" i="2"/>
  <c r="L589" i="2"/>
  <c r="M589" i="2"/>
  <c r="N589" i="2"/>
  <c r="L590" i="2"/>
  <c r="M590" i="2"/>
  <c r="N590" i="2"/>
  <c r="L591" i="2"/>
  <c r="M591" i="2"/>
  <c r="N591" i="2"/>
  <c r="L592" i="2"/>
  <c r="M592" i="2"/>
  <c r="N592" i="2"/>
  <c r="L593" i="2"/>
  <c r="M593" i="2"/>
  <c r="N593" i="2"/>
  <c r="L594" i="2"/>
  <c r="M594" i="2"/>
  <c r="N594" i="2"/>
  <c r="L595" i="2"/>
  <c r="M595" i="2"/>
  <c r="N595" i="2"/>
  <c r="L596" i="2"/>
  <c r="M596" i="2"/>
  <c r="N596" i="2"/>
  <c r="L597" i="2"/>
  <c r="M597" i="2"/>
  <c r="N597" i="2"/>
  <c r="L598" i="2"/>
  <c r="M598" i="2"/>
  <c r="N598" i="2"/>
  <c r="L599" i="2"/>
  <c r="M599" i="2"/>
  <c r="N599" i="2"/>
  <c r="L600" i="2"/>
  <c r="M600" i="2"/>
  <c r="N600" i="2"/>
  <c r="L601" i="2"/>
  <c r="M601" i="2"/>
  <c r="N601" i="2"/>
  <c r="L602" i="2"/>
  <c r="M602" i="2"/>
  <c r="N602" i="2"/>
  <c r="L603" i="2"/>
  <c r="M603" i="2"/>
  <c r="N603" i="2"/>
  <c r="L604" i="2"/>
  <c r="M604" i="2"/>
  <c r="N604" i="2"/>
  <c r="L605" i="2"/>
  <c r="M605" i="2"/>
  <c r="N605" i="2"/>
  <c r="L606" i="2"/>
  <c r="M606" i="2"/>
  <c r="N606" i="2"/>
  <c r="L607" i="2"/>
  <c r="M607" i="2"/>
  <c r="N607" i="2"/>
  <c r="L608" i="2"/>
  <c r="M608" i="2"/>
  <c r="N608" i="2"/>
  <c r="L609" i="2"/>
  <c r="M609" i="2"/>
  <c r="N609" i="2"/>
  <c r="L610" i="2"/>
  <c r="M610" i="2"/>
  <c r="N610" i="2"/>
  <c r="L611" i="2"/>
  <c r="M611" i="2"/>
  <c r="N611" i="2"/>
  <c r="L612" i="2"/>
  <c r="M612" i="2"/>
  <c r="N612" i="2"/>
  <c r="L613" i="2"/>
  <c r="M613" i="2"/>
  <c r="N613" i="2"/>
  <c r="L614" i="2"/>
  <c r="M614" i="2"/>
  <c r="N614" i="2"/>
  <c r="L615" i="2"/>
  <c r="M615" i="2"/>
  <c r="N615" i="2"/>
  <c r="L616" i="2"/>
  <c r="M616" i="2"/>
  <c r="N616" i="2"/>
  <c r="L617" i="2"/>
  <c r="M617" i="2"/>
  <c r="N617" i="2"/>
  <c r="L618" i="2"/>
  <c r="M618" i="2"/>
  <c r="N618" i="2"/>
  <c r="L619" i="2"/>
  <c r="M619" i="2"/>
  <c r="N619" i="2"/>
  <c r="L620" i="2"/>
  <c r="M620" i="2"/>
  <c r="N620" i="2"/>
  <c r="L621" i="2"/>
  <c r="M621" i="2"/>
  <c r="N621" i="2"/>
  <c r="L622" i="2"/>
  <c r="M622" i="2"/>
  <c r="N622" i="2"/>
  <c r="L623" i="2"/>
  <c r="M623" i="2"/>
  <c r="N623" i="2"/>
  <c r="L624" i="2"/>
  <c r="M624" i="2"/>
  <c r="N624" i="2"/>
  <c r="L625" i="2"/>
  <c r="M625" i="2"/>
  <c r="N625" i="2"/>
  <c r="L626" i="2"/>
  <c r="M626" i="2"/>
  <c r="N626" i="2"/>
  <c r="L627" i="2"/>
  <c r="M627" i="2"/>
  <c r="N627" i="2"/>
  <c r="L628" i="2"/>
  <c r="M628" i="2"/>
  <c r="N628" i="2"/>
  <c r="L629" i="2"/>
  <c r="M629" i="2"/>
  <c r="N629" i="2"/>
  <c r="L630" i="2"/>
  <c r="M630" i="2"/>
  <c r="N630" i="2"/>
  <c r="L631" i="2"/>
  <c r="M631" i="2"/>
  <c r="N631" i="2"/>
  <c r="L632" i="2"/>
  <c r="M632" i="2"/>
  <c r="N632" i="2"/>
  <c r="L633" i="2"/>
  <c r="M633" i="2"/>
  <c r="N633" i="2"/>
  <c r="L634" i="2"/>
  <c r="M634" i="2"/>
  <c r="N634" i="2"/>
  <c r="L635" i="2"/>
  <c r="M635" i="2"/>
  <c r="N635" i="2"/>
  <c r="L636" i="2"/>
  <c r="M636" i="2"/>
  <c r="N636" i="2"/>
  <c r="L637" i="2"/>
  <c r="M637" i="2"/>
  <c r="N637" i="2"/>
  <c r="L638" i="2"/>
  <c r="M638" i="2"/>
  <c r="N638" i="2"/>
  <c r="L639" i="2"/>
  <c r="M639" i="2"/>
  <c r="N639" i="2"/>
  <c r="L640" i="2"/>
  <c r="M640" i="2"/>
  <c r="N640" i="2"/>
  <c r="L641" i="2"/>
  <c r="M641" i="2"/>
  <c r="N641" i="2"/>
  <c r="L642" i="2"/>
  <c r="M642" i="2"/>
  <c r="N642" i="2"/>
  <c r="L643" i="2"/>
  <c r="M643" i="2"/>
  <c r="N643" i="2"/>
  <c r="L644" i="2"/>
  <c r="M644" i="2"/>
  <c r="N644" i="2"/>
  <c r="L645" i="2"/>
  <c r="M645" i="2"/>
  <c r="N645" i="2"/>
  <c r="L646" i="2"/>
  <c r="M646" i="2"/>
  <c r="N646" i="2"/>
  <c r="L647" i="2"/>
  <c r="M647" i="2"/>
  <c r="N647" i="2"/>
  <c r="L648" i="2"/>
  <c r="M648" i="2"/>
  <c r="N648" i="2"/>
  <c r="L649" i="2"/>
  <c r="M649" i="2"/>
  <c r="N649" i="2"/>
  <c r="L650" i="2"/>
  <c r="M650" i="2"/>
  <c r="N650" i="2"/>
  <c r="L651" i="2"/>
  <c r="M651" i="2"/>
  <c r="N651" i="2"/>
  <c r="L652" i="2"/>
  <c r="M652" i="2"/>
  <c r="N652" i="2"/>
  <c r="L653" i="2"/>
  <c r="M653" i="2"/>
  <c r="N653" i="2"/>
  <c r="L654" i="2"/>
  <c r="M654" i="2"/>
  <c r="N654" i="2"/>
  <c r="L655" i="2"/>
  <c r="M655" i="2"/>
  <c r="N655" i="2"/>
  <c r="L656" i="2"/>
  <c r="M656" i="2"/>
  <c r="N656" i="2"/>
  <c r="L657" i="2"/>
  <c r="M657" i="2"/>
  <c r="N657" i="2"/>
  <c r="L658" i="2"/>
  <c r="M658" i="2"/>
  <c r="N658" i="2"/>
  <c r="L659" i="2"/>
  <c r="M659" i="2"/>
  <c r="N659" i="2"/>
  <c r="L660" i="2"/>
  <c r="M660" i="2"/>
  <c r="N660" i="2"/>
  <c r="L661" i="2"/>
  <c r="M661" i="2"/>
  <c r="N661" i="2"/>
  <c r="L662" i="2"/>
  <c r="M662" i="2"/>
  <c r="N662" i="2"/>
  <c r="L663" i="2"/>
  <c r="M663" i="2"/>
  <c r="N663" i="2"/>
  <c r="L664" i="2"/>
  <c r="M664" i="2"/>
  <c r="N664" i="2"/>
  <c r="L665" i="2"/>
  <c r="M665" i="2"/>
  <c r="N665" i="2"/>
  <c r="L666" i="2"/>
  <c r="M666" i="2"/>
  <c r="N666" i="2"/>
  <c r="L667" i="2"/>
  <c r="M667" i="2"/>
  <c r="N667" i="2"/>
  <c r="L668" i="2"/>
  <c r="M668" i="2"/>
  <c r="N668" i="2"/>
  <c r="L669" i="2"/>
  <c r="M669" i="2"/>
  <c r="N669" i="2"/>
  <c r="L670" i="2"/>
  <c r="M670" i="2"/>
  <c r="N670" i="2"/>
  <c r="L671" i="2"/>
  <c r="M671" i="2"/>
  <c r="N671" i="2"/>
  <c r="L672" i="2"/>
  <c r="M672" i="2"/>
  <c r="N672" i="2"/>
  <c r="L673" i="2"/>
  <c r="M673" i="2"/>
  <c r="N673" i="2"/>
  <c r="L674" i="2"/>
  <c r="M674" i="2"/>
  <c r="N674" i="2"/>
  <c r="L675" i="2"/>
  <c r="M675" i="2"/>
  <c r="N675" i="2"/>
  <c r="L676" i="2"/>
  <c r="M676" i="2"/>
  <c r="N676" i="2"/>
  <c r="L677" i="2"/>
  <c r="M677" i="2"/>
  <c r="N677" i="2"/>
  <c r="L678" i="2"/>
  <c r="M678" i="2"/>
  <c r="N678" i="2"/>
  <c r="L679" i="2"/>
  <c r="M679" i="2"/>
  <c r="N679" i="2"/>
  <c r="L680" i="2"/>
  <c r="M680" i="2"/>
  <c r="N680" i="2"/>
  <c r="L681" i="2"/>
  <c r="M681" i="2"/>
  <c r="N681" i="2"/>
  <c r="L682" i="2"/>
  <c r="M682" i="2"/>
  <c r="N682" i="2"/>
  <c r="L683" i="2"/>
  <c r="M683" i="2"/>
  <c r="N683" i="2"/>
  <c r="L684" i="2"/>
  <c r="M684" i="2"/>
  <c r="N684" i="2"/>
  <c r="L685" i="2"/>
  <c r="M685" i="2"/>
  <c r="N685" i="2"/>
  <c r="L686" i="2"/>
  <c r="M686" i="2"/>
  <c r="N686" i="2"/>
  <c r="L687" i="2"/>
  <c r="M687" i="2"/>
  <c r="N687" i="2"/>
  <c r="L688" i="2"/>
  <c r="M688" i="2"/>
  <c r="N688" i="2"/>
  <c r="L689" i="2"/>
  <c r="M689" i="2"/>
  <c r="N689" i="2"/>
  <c r="L690" i="2"/>
  <c r="M690" i="2"/>
  <c r="N690" i="2"/>
  <c r="L691" i="2"/>
  <c r="M691" i="2"/>
  <c r="N691" i="2"/>
  <c r="L692" i="2"/>
  <c r="M692" i="2"/>
  <c r="N692" i="2"/>
  <c r="L693" i="2"/>
  <c r="M693" i="2"/>
  <c r="N693" i="2"/>
  <c r="L694" i="2"/>
  <c r="M694" i="2"/>
  <c r="N694" i="2"/>
  <c r="L695" i="2"/>
  <c r="M695" i="2"/>
  <c r="N695" i="2"/>
  <c r="L696" i="2"/>
  <c r="M696" i="2"/>
  <c r="N696" i="2"/>
  <c r="L697" i="2"/>
  <c r="M697" i="2"/>
  <c r="N697" i="2"/>
  <c r="L698" i="2"/>
  <c r="M698" i="2"/>
  <c r="N698" i="2"/>
  <c r="L699" i="2"/>
  <c r="M699" i="2"/>
  <c r="N699" i="2"/>
  <c r="L700" i="2"/>
  <c r="M700" i="2"/>
  <c r="N700" i="2"/>
  <c r="L701" i="2"/>
  <c r="M701" i="2"/>
  <c r="N701" i="2"/>
  <c r="L702" i="2"/>
  <c r="M702" i="2"/>
  <c r="N702" i="2"/>
  <c r="L703" i="2"/>
  <c r="M703" i="2"/>
  <c r="N703" i="2"/>
  <c r="L704" i="2"/>
  <c r="M704" i="2"/>
  <c r="N704" i="2"/>
  <c r="L705" i="2"/>
  <c r="M705" i="2"/>
  <c r="N705" i="2"/>
  <c r="L706" i="2"/>
  <c r="M706" i="2"/>
  <c r="N706" i="2"/>
  <c r="L707" i="2"/>
  <c r="M707" i="2"/>
  <c r="N707" i="2"/>
  <c r="L708" i="2"/>
  <c r="M708" i="2"/>
  <c r="N708" i="2"/>
  <c r="L709" i="2"/>
  <c r="M709" i="2"/>
  <c r="N709" i="2"/>
  <c r="L710" i="2"/>
  <c r="M710" i="2"/>
  <c r="N710" i="2"/>
  <c r="L711" i="2"/>
  <c r="M711" i="2"/>
  <c r="N711" i="2"/>
  <c r="L712" i="2"/>
  <c r="M712" i="2"/>
  <c r="N712" i="2"/>
  <c r="L713" i="2"/>
  <c r="M713" i="2"/>
  <c r="N713" i="2"/>
  <c r="L714" i="2"/>
  <c r="M714" i="2"/>
  <c r="N714" i="2"/>
  <c r="L715" i="2"/>
  <c r="M715" i="2"/>
  <c r="N715" i="2"/>
  <c r="L716" i="2"/>
  <c r="M716" i="2"/>
  <c r="N716" i="2"/>
  <c r="M2" i="2"/>
  <c r="F239" i="2" l="1"/>
  <c r="F242" i="2"/>
  <c r="C25"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3"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40" i="2"/>
  <c r="F241"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3"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C4" i="2"/>
  <c r="C5" i="2"/>
  <c r="C6" i="2"/>
  <c r="C7" i="2"/>
  <c r="C8" i="2"/>
  <c r="C9" i="2"/>
  <c r="C10" i="2"/>
  <c r="C11" i="2"/>
  <c r="C12" i="2"/>
  <c r="C13" i="2"/>
  <c r="C14" i="2"/>
  <c r="C15" i="2"/>
  <c r="C16" i="2"/>
  <c r="C17" i="2"/>
  <c r="C18" i="2"/>
  <c r="C19" i="2"/>
  <c r="C20" i="2"/>
  <c r="C21" i="2"/>
  <c r="C22" i="2"/>
  <c r="C23" i="2"/>
  <c r="C24"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3" i="2"/>
  <c r="H2" i="2"/>
  <c r="F2" i="2"/>
  <c r="G2" i="2"/>
  <c r="E2" i="2"/>
  <c r="K2" i="2"/>
  <c r="J2" i="2"/>
  <c r="D2" i="2"/>
</calcChain>
</file>

<file path=xl/sharedStrings.xml><?xml version="1.0" encoding="utf-8"?>
<sst xmlns="http://schemas.openxmlformats.org/spreadsheetml/2006/main" count="2883" uniqueCount="1237">
  <si>
    <t>Cód Item</t>
  </si>
  <si>
    <t>Descrição do Item</t>
  </si>
  <si>
    <t>Tipo</t>
  </si>
  <si>
    <t>Qtd Meses do Contrato</t>
  </si>
  <si>
    <t>Qtd PC</t>
  </si>
  <si>
    <t>Valor Estimado</t>
  </si>
  <si>
    <t>Valor Referencial</t>
  </si>
  <si>
    <t>Última Compra</t>
  </si>
  <si>
    <t>Total Planejado</t>
  </si>
  <si>
    <t>Data Validação APG</t>
  </si>
  <si>
    <t>53.40.00.000011999</t>
  </si>
  <si>
    <t>CADEADO, 45 mm, em latao, com</t>
  </si>
  <si>
    <t>Material</t>
  </si>
  <si>
    <t>53.50.00.000019631</t>
  </si>
  <si>
    <t>LIXA, para madeira, n. 120.</t>
  </si>
  <si>
    <t>71.10.00.000048470</t>
  </si>
  <si>
    <t>LONGARINA 03 lugares com braco</t>
  </si>
  <si>
    <t>51.10.00.000058211</t>
  </si>
  <si>
    <t>FACAO, de 12 polegadas, lamina</t>
  </si>
  <si>
    <t>80.20.00.000091189</t>
  </si>
  <si>
    <t>ROLO, para pintura, em la de c</t>
  </si>
  <si>
    <t>01.46.00.000096482</t>
  </si>
  <si>
    <t>LOCACAO DE IMOVEL para instala</t>
  </si>
  <si>
    <t>Serviço</t>
  </si>
  <si>
    <t>73.50.00.000099970</t>
  </si>
  <si>
    <t>COPO, para agua, de vidro, lis</t>
  </si>
  <si>
    <t>89.60.00.000197084</t>
  </si>
  <si>
    <t>GELO, tipo escamas, de agua fi</t>
  </si>
  <si>
    <t>53.10.00.000205702</t>
  </si>
  <si>
    <t>ARRUELA, lisa, em aco galvaniz</t>
  </si>
  <si>
    <t>80.10.00.000235172</t>
  </si>
  <si>
    <t>PIGMENTO, corante, para colori</t>
  </si>
  <si>
    <t>80.20.00.000251674</t>
  </si>
  <si>
    <t>TRINCHA, com cerdas de nylon,</t>
  </si>
  <si>
    <t>80.10.00.000262889</t>
  </si>
  <si>
    <t>TINTA em spray, na cor azul.</t>
  </si>
  <si>
    <t>75.30.00.000286583</t>
  </si>
  <si>
    <t>PAPEL verge, dimensao 210 x 29</t>
  </si>
  <si>
    <t>80.20.00.000293270</t>
  </si>
  <si>
    <t>79.30.00.000305731</t>
  </si>
  <si>
    <t>REMOVEDOR de tinta, em pasta,</t>
  </si>
  <si>
    <t>79.30.00.000358797</t>
  </si>
  <si>
    <t>LIMPA, movel, de madeira, a ba</t>
  </si>
  <si>
    <t>70.15.00.000359041</t>
  </si>
  <si>
    <t>FONTE, de alimentacao, padrao</t>
  </si>
  <si>
    <t>37.50.00.000404489</t>
  </si>
  <si>
    <t>RASTELO, em aco, dimensoes 50</t>
  </si>
  <si>
    <t>37.50.00.000416584</t>
  </si>
  <si>
    <t>ANCINHO, em aco forjado, cabo</t>
  </si>
  <si>
    <t>73.10.00.000430528</t>
  </si>
  <si>
    <t>FOGAO a gas, modelo domestico,</t>
  </si>
  <si>
    <t>80.20.00.000476390</t>
  </si>
  <si>
    <t>ROLO, para pintura, em espuma,</t>
  </si>
  <si>
    <t>25.40.00.000485624</t>
  </si>
  <si>
    <t>CABO, para auxiliar partida de</t>
  </si>
  <si>
    <t>03.16.00.000488453</t>
  </si>
  <si>
    <t>CONSERVACAO E LIMPEZA, Posto d</t>
  </si>
  <si>
    <t>03.25.00.000492906</t>
  </si>
  <si>
    <t>VIGILANCIA E SEGURANCA PATRIMO</t>
  </si>
  <si>
    <t>51.20.00.000495670</t>
  </si>
  <si>
    <t>SACHO, tipo coracao, em aco cr</t>
  </si>
  <si>
    <t>53.40.00.000496600</t>
  </si>
  <si>
    <t>ABRACADEIRA, plastica, comprim</t>
  </si>
  <si>
    <t>80.20.00.000503584</t>
  </si>
  <si>
    <t>53.40.00.000518964</t>
  </si>
  <si>
    <t>FECHADURA, acabamento cromado,</t>
  </si>
  <si>
    <t>37.50.00.000523682</t>
  </si>
  <si>
    <t>TESOURA, de poda, para grama e</t>
  </si>
  <si>
    <t>53.40.00.000547484</t>
  </si>
  <si>
    <t>FECHADURA, para moveis de aco,</t>
  </si>
  <si>
    <t>51.10.00.000559709</t>
  </si>
  <si>
    <t>FACAO, de 18 polegadas, lamina</t>
  </si>
  <si>
    <t>75.30.00.000577774</t>
  </si>
  <si>
    <t>BOBINA, para maquina de calcul</t>
  </si>
  <si>
    <t>45.10.00.000595390</t>
  </si>
  <si>
    <t>VALVULA, para lavatorio, longa</t>
  </si>
  <si>
    <t>63.10.00.000636592</t>
  </si>
  <si>
    <t>CAVALETE, de sinalizacao, em p</t>
  </si>
  <si>
    <t>40.10.00.000647390</t>
  </si>
  <si>
    <t>CORRENTE, em aco galvanizado,</t>
  </si>
  <si>
    <t>58.20.00.000662399</t>
  </si>
  <si>
    <t>RADIO, transceptor, portatil,</t>
  </si>
  <si>
    <t>73.10.00.000687332</t>
  </si>
  <si>
    <t>FORNO microondas, capacidade t</t>
  </si>
  <si>
    <t>03.25.00.000697508</t>
  </si>
  <si>
    <t>03.25.00.000697524</t>
  </si>
  <si>
    <t>70.25.00.000698326</t>
  </si>
  <si>
    <t>DISCO, rigido, interface SATA/</t>
  </si>
  <si>
    <t>81.15.00.000904260</t>
  </si>
  <si>
    <t>CAIXA, termica, em poliuretano</t>
  </si>
  <si>
    <t>70.15.00.000908401</t>
  </si>
  <si>
    <t>PAINEL, de manobras (patch pan</t>
  </si>
  <si>
    <t>70.15.00.000929905</t>
  </si>
  <si>
    <t>MEMORIA DIMM, DDR2-400, 2Rx4,</t>
  </si>
  <si>
    <t>75.40.00.001014650</t>
  </si>
  <si>
    <t>ENVELOPE, timbrado, saco medio</t>
  </si>
  <si>
    <t>70.15.00.001036521</t>
  </si>
  <si>
    <t>KIT, localizador de cabos de r</t>
  </si>
  <si>
    <t>81.15.00.001038745</t>
  </si>
  <si>
    <t>CAIXA, arquivo, para documento</t>
  </si>
  <si>
    <t>41.30.00.001048171</t>
  </si>
  <si>
    <t>COMPRESSOR, rotativo, para con</t>
  </si>
  <si>
    <t>75.30.00.001055887</t>
  </si>
  <si>
    <t>LIVRO, ata, pautado, sem marge</t>
  </si>
  <si>
    <t>75.30.00.001055895</t>
  </si>
  <si>
    <t>75.30.00.001056093</t>
  </si>
  <si>
    <t>75.20.00.001064886</t>
  </si>
  <si>
    <t>PRANCHETA, em acrilico, para p</t>
  </si>
  <si>
    <t>75.20.00.001064894</t>
  </si>
  <si>
    <t>PRANCHETA, para papel formato</t>
  </si>
  <si>
    <t>80.10.00.001067117</t>
  </si>
  <si>
    <t>TINTA, acrilica, acetinada, co</t>
  </si>
  <si>
    <t>75.10.00.001073087</t>
  </si>
  <si>
    <t>GIZ, para quadro escolar, anti</t>
  </si>
  <si>
    <t>80.20.00.001073788</t>
  </si>
  <si>
    <t>80.40.00.001083031</t>
  </si>
  <si>
    <t>COLA, adesiva, instantanea, li</t>
  </si>
  <si>
    <t>80.30.00.001084186</t>
  </si>
  <si>
    <t>FITA, veda rosca, em PTFE (pol</t>
  </si>
  <si>
    <t>70.25.00.001106937</t>
  </si>
  <si>
    <t>LEITOR, biometrico de digitais</t>
  </si>
  <si>
    <t>42.40.00.001112201</t>
  </si>
  <si>
    <t>CONJUNTO, de EPI, para operaca</t>
  </si>
  <si>
    <t>41.30.00.001115197</t>
  </si>
  <si>
    <t>70.15.00.001130439</t>
  </si>
  <si>
    <t>MEMORIA, tipo SDRAM DDR3 1333</t>
  </si>
  <si>
    <t>72.40.00.001139762</t>
  </si>
  <si>
    <t>CONJUNTO, de quatro coletores</t>
  </si>
  <si>
    <t>62.50.00.001145584</t>
  </si>
  <si>
    <t>SOQUETE, de pressao, para lamp</t>
  </si>
  <si>
    <t>75.10.00.001155199</t>
  </si>
  <si>
    <t>PASTA, em L, em plastico resis</t>
  </si>
  <si>
    <t>53.40.00.001171313</t>
  </si>
  <si>
    <t>ABRACADEIRA, em nylon, dimenso</t>
  </si>
  <si>
    <t>51.30.00.001173618</t>
  </si>
  <si>
    <t>FURADEIRA, de impacto GSB 20/2</t>
  </si>
  <si>
    <t>80.10.00.001175637</t>
  </si>
  <si>
    <t>MASSA, corrida, a base PVA. O</t>
  </si>
  <si>
    <t>89.60.00.001188925</t>
  </si>
  <si>
    <t>AGUA, mineral, sem gas, obtida</t>
  </si>
  <si>
    <t>91.50.00.001207644</t>
  </si>
  <si>
    <t>FLUIDO, para freio, sintetico,</t>
  </si>
  <si>
    <t>91.50.00.001207660</t>
  </si>
  <si>
    <t>75.30.00.001225707</t>
  </si>
  <si>
    <t>BLOCO, para anotacoes, auto-ad</t>
  </si>
  <si>
    <t>70.25.00.001230620</t>
  </si>
  <si>
    <t>DISCO rigido, (HD externo), pr</t>
  </si>
  <si>
    <t>75.20.00.001237985</t>
  </si>
  <si>
    <t>PRANCHETA, em acrIlico, com pr</t>
  </si>
  <si>
    <t>72.40.00.001244884</t>
  </si>
  <si>
    <t>CONTAINER, para coleta de resi</t>
  </si>
  <si>
    <t>63.10.00.001248863</t>
  </si>
  <si>
    <t>TONEL, canalizador de trafego,</t>
  </si>
  <si>
    <t>70.15.00.001253433</t>
  </si>
  <si>
    <t>FONTE, de alimentacao, para co</t>
  </si>
  <si>
    <t>75.30.00.001257919</t>
  </si>
  <si>
    <t>PAPEL, metro, na cor branca, g</t>
  </si>
  <si>
    <t>45.10.00.001259806</t>
  </si>
  <si>
    <t>SABONETEIRA, em plastico ABS,</t>
  </si>
  <si>
    <t>80.20.00.001263170</t>
  </si>
  <si>
    <t>ROLO, de la sintetica, anti-re</t>
  </si>
  <si>
    <t>80.30.00.001265180</t>
  </si>
  <si>
    <t>FITA, adesiva antiderrapante d</t>
  </si>
  <si>
    <t>53.40.00.001274147</t>
  </si>
  <si>
    <t>FECHADURA, para gaveta, com ta</t>
  </si>
  <si>
    <t>70.15.00.001278720</t>
  </si>
  <si>
    <t>MEMORIA, DDR2, com capacidade</t>
  </si>
  <si>
    <t>70.15.00.001279203</t>
  </si>
  <si>
    <t>MEMORIA, DDR3, 1600 MHZ (PC3 1</t>
  </si>
  <si>
    <t>70.15.00.001279246</t>
  </si>
  <si>
    <t>PROCESSADOR, arquitetura x86-6</t>
  </si>
  <si>
    <t>53.40.00.001279866</t>
  </si>
  <si>
    <t>FECHADURA, de embutir, para po</t>
  </si>
  <si>
    <t>75.40.00.001291491</t>
  </si>
  <si>
    <t>FORMULARIO, timbrado, Capa de</t>
  </si>
  <si>
    <t>61.35.00.001298437</t>
  </si>
  <si>
    <t>PILHA, alcalina, 9 volts. Emb</t>
  </si>
  <si>
    <t>75.10.00.001300121</t>
  </si>
  <si>
    <t>CANETA, esferografica, tipo ec</t>
  </si>
  <si>
    <t>75.10.00.001300148</t>
  </si>
  <si>
    <t>75.10.00.001300172</t>
  </si>
  <si>
    <t>75.20.00.001300725</t>
  </si>
  <si>
    <t>PORTA, lapis, papel lembrete e</t>
  </si>
  <si>
    <t>71.10.00.001304135</t>
  </si>
  <si>
    <t>MESA, de trabalho, com superfi</t>
  </si>
  <si>
    <t>71.10.00.001304526</t>
  </si>
  <si>
    <t>ARMARIO, alto, fechado, dimens</t>
  </si>
  <si>
    <t>71.10.00.001304771</t>
  </si>
  <si>
    <t>POLTRONA, com espaldar alto, e</t>
  </si>
  <si>
    <t>71.10.00.001304780</t>
  </si>
  <si>
    <t>LONGARINA, de 02 lugares, para</t>
  </si>
  <si>
    <t>71.10.00.001304798</t>
  </si>
  <si>
    <t>LONGARINA, de 03 lugares, para</t>
  </si>
  <si>
    <t>71.10.00.001305000</t>
  </si>
  <si>
    <t>ESTANTE, em aco, aberta, com p</t>
  </si>
  <si>
    <t>71.05.00.001305034</t>
  </si>
  <si>
    <t>CADEIRA, em polipropileno, mon</t>
  </si>
  <si>
    <t>63.10.00.001336363</t>
  </si>
  <si>
    <t>CONE, de sinalizacao, viaria,</t>
  </si>
  <si>
    <t>53.40.00.001338692</t>
  </si>
  <si>
    <t>CADEADO, 35 mm, em latao macic</t>
  </si>
  <si>
    <t>53.40.00.001339281</t>
  </si>
  <si>
    <t>CADEADO, 30 mm, em latao, com</t>
  </si>
  <si>
    <t>53.40.00.001339290</t>
  </si>
  <si>
    <t>CADEADO, 35 mm, em latao, com</t>
  </si>
  <si>
    <t>53.40.00.001339338</t>
  </si>
  <si>
    <t>CADEADO, 40 mm, em latao, com</t>
  </si>
  <si>
    <t>53.40.00.001339362</t>
  </si>
  <si>
    <t>CADEADO, 25 mm, em latao, com</t>
  </si>
  <si>
    <t>53.40.00.001339591</t>
  </si>
  <si>
    <t>FECHADURA, em aco cromado, de</t>
  </si>
  <si>
    <t>53.40.00.001339699</t>
  </si>
  <si>
    <t>FECHADURA, em metal cromado, p</t>
  </si>
  <si>
    <t>45.10.00.001340140</t>
  </si>
  <si>
    <t>VALVULA, de descarga, corpo em</t>
  </si>
  <si>
    <t>80.10.00.001340573</t>
  </si>
  <si>
    <t>SOLVENTE, mineral, tipo aguarr</t>
  </si>
  <si>
    <t>53.40.00.001340808</t>
  </si>
  <si>
    <t>DOBRADICA, em aco, para porta,</t>
  </si>
  <si>
    <t>80.10.00.001341170</t>
  </si>
  <si>
    <t>TINTA, esmalte sintetico, acet</t>
  </si>
  <si>
    <t>80.30.00.001341715</t>
  </si>
  <si>
    <t>80.10.00.001343343</t>
  </si>
  <si>
    <t>80.10.00.001343351</t>
  </si>
  <si>
    <t>80.10.00.001343378</t>
  </si>
  <si>
    <t>80.10.00.001343386</t>
  </si>
  <si>
    <t>80.10.00.001343394</t>
  </si>
  <si>
    <t>73.50.00.001347063</t>
  </si>
  <si>
    <t>PORTA, copo, em plastico resis</t>
  </si>
  <si>
    <t>61.10.00.001352245</t>
  </si>
  <si>
    <t>INVERSOR, capacidade de no min</t>
  </si>
  <si>
    <t>45.10.00.001354698</t>
  </si>
  <si>
    <t>REPARO, universal, salva regis</t>
  </si>
  <si>
    <t>70.25.00.001358820</t>
  </si>
  <si>
    <t>SCANNER, de mesa, tamanho A4 e</t>
  </si>
  <si>
    <t>63.10.00.001360299</t>
  </si>
  <si>
    <t>BASTAO, sinalizador, cor verme</t>
  </si>
  <si>
    <t>80.10.00.001362216</t>
  </si>
  <si>
    <t>TINTA, em spray, na cor branca</t>
  </si>
  <si>
    <t>70.15.00.001362593</t>
  </si>
  <si>
    <t>PLACA, mae, micro-ATX 244x200m</t>
  </si>
  <si>
    <t>53.40.00.001368052</t>
  </si>
  <si>
    <t>FECHADURA, externa, em inox, d</t>
  </si>
  <si>
    <t>70.15.00.001368958</t>
  </si>
  <si>
    <t>99.05.00.001369547</t>
  </si>
  <si>
    <t>LACRE, de seguranca, numerado,</t>
  </si>
  <si>
    <t>80.10.00.001372556</t>
  </si>
  <si>
    <t>TINTA,acrilica, fosca aveludad</t>
  </si>
  <si>
    <t>84.05.00.001372610</t>
  </si>
  <si>
    <t>CAMISA, adulto, em malha PP, 1</t>
  </si>
  <si>
    <t>80.10.00.001375539</t>
  </si>
  <si>
    <t>TINTA, esmalte sintetico, alto</t>
  </si>
  <si>
    <t>70.25.00.001380990</t>
  </si>
  <si>
    <t>DISCO, rigido (HD), interface</t>
  </si>
  <si>
    <t>41.10.00.001387723</t>
  </si>
  <si>
    <t>REFRIGERADOR, 1 porta, degelo,</t>
  </si>
  <si>
    <t>61.35.00.001389629</t>
  </si>
  <si>
    <t>PILHA, alcalina, tamanho AAA,</t>
  </si>
  <si>
    <t>47.10.00.001393588</t>
  </si>
  <si>
    <t>TUBO, esponjoso, 1/4 polegadas</t>
  </si>
  <si>
    <t>01.04.00.001397257</t>
  </si>
  <si>
    <t>TAXA POR TRANSACAO, para emiss</t>
  </si>
  <si>
    <t>01.71.00.001399390</t>
  </si>
  <si>
    <t>SERVICO DE TELEFONIA MOVEL, pe</t>
  </si>
  <si>
    <t>77.30.00.001400177</t>
  </si>
  <si>
    <t>TELEVISOR/MONITOR, LED, 24 pol</t>
  </si>
  <si>
    <t>51.20.00.001404008</t>
  </si>
  <si>
    <t>PA, quadrada, em aco carbono,</t>
  </si>
  <si>
    <t>47.10.00.001405047</t>
  </si>
  <si>
    <t>TUBO, de cobre, flexivel, 1/2</t>
  </si>
  <si>
    <t>51.40.00.001405403</t>
  </si>
  <si>
    <t>MALETA, em aluminio, para ferr</t>
  </si>
  <si>
    <t>45.10.00.001405756</t>
  </si>
  <si>
    <t>ASSENTO, sanitario, em materia</t>
  </si>
  <si>
    <t>45.10.00.001405829</t>
  </si>
  <si>
    <t>SUPORTE, para rolo de papel to</t>
  </si>
  <si>
    <t>45.10.00.001406604</t>
  </si>
  <si>
    <t>SIFAO, sanfonado, para pia e l</t>
  </si>
  <si>
    <t>58.05.00.001408399</t>
  </si>
  <si>
    <t>APARELHO, telefonico, digital,</t>
  </si>
  <si>
    <t>60.10.00.001410717</t>
  </si>
  <si>
    <t>MODULO otico SFP/Minigbic 1000</t>
  </si>
  <si>
    <t>75.20.00.001417266</t>
  </si>
  <si>
    <t>CAPA, para encadernacao, em pl</t>
  </si>
  <si>
    <t>75.20.00.001417371</t>
  </si>
  <si>
    <t>GRAMPEADOR, metalico, semi-ind</t>
  </si>
  <si>
    <t>75.20.00.001417509</t>
  </si>
  <si>
    <t>REGUA, em material plastico re</t>
  </si>
  <si>
    <t>75.20.00.001417533</t>
  </si>
  <si>
    <t>PERFURADOR, de papel, com capa</t>
  </si>
  <si>
    <t>75.20.00.001417673</t>
  </si>
  <si>
    <t>75.40.00.001424378</t>
  </si>
  <si>
    <t>BLOCO, para rascunho, timbrado</t>
  </si>
  <si>
    <t>62.40.00.001426192</t>
  </si>
  <si>
    <t>LAMPADA, halogena, 300w, tensa</t>
  </si>
  <si>
    <t>80.40.00.001427369</t>
  </si>
  <si>
    <t>MASSA, plastica, impermeavel,</t>
  </si>
  <si>
    <t>70.15.00.001433547</t>
  </si>
  <si>
    <t>CABO, UTP, 4 pares, 24 AWG, ca</t>
  </si>
  <si>
    <t>72.40.00.001433733</t>
  </si>
  <si>
    <t>CESTO, sem tampa, capacidade d</t>
  </si>
  <si>
    <t>72.90.00.001434861</t>
  </si>
  <si>
    <t>APANHADOR, de lixo, cabo em ma</t>
  </si>
  <si>
    <t>72.40.00.001435973</t>
  </si>
  <si>
    <t>LIXEIRA, sem tampa, capacidade</t>
  </si>
  <si>
    <t>72.40.00.001436090</t>
  </si>
  <si>
    <t>LIXEIRA, com tampa, capacidade</t>
  </si>
  <si>
    <t>72.40.00.001436112</t>
  </si>
  <si>
    <t>LIXEIRA, quadrada, com tampa b</t>
  </si>
  <si>
    <t>75.10.00.001439553</t>
  </si>
  <si>
    <t>COLCHETE, para encadernacao, n</t>
  </si>
  <si>
    <t>75.10.00.001439561</t>
  </si>
  <si>
    <t>75.10.00.001439570</t>
  </si>
  <si>
    <t>75.10.00.001439928</t>
  </si>
  <si>
    <t>CANETA, salientadora, corpo em</t>
  </si>
  <si>
    <t>75.10.00.001439944</t>
  </si>
  <si>
    <t>75.10.00.001439952</t>
  </si>
  <si>
    <t>75.10.00.001441779</t>
  </si>
  <si>
    <t>PASTA, arquivo, registrador ti</t>
  </si>
  <si>
    <t>75.10.00.001441787</t>
  </si>
  <si>
    <t>75.10.00.001441850</t>
  </si>
  <si>
    <t>75.10.00.001441922</t>
  </si>
  <si>
    <t>PASTA, classificador, em plast</t>
  </si>
  <si>
    <t>75.10.00.001442074</t>
  </si>
  <si>
    <t>75.30.00.001443461</t>
  </si>
  <si>
    <t>75.20.00.001443488</t>
  </si>
  <si>
    <t>MOLHADOR, de dedos, em pasta,</t>
  </si>
  <si>
    <t>51.10.00.001443526</t>
  </si>
  <si>
    <t>TESOURA, modelo domestica, em</t>
  </si>
  <si>
    <t>75.10.00.001443534</t>
  </si>
  <si>
    <t>TINTA, para carimbo, com base</t>
  </si>
  <si>
    <t>75.20.00.001444034</t>
  </si>
  <si>
    <t>PINCEL, marcador permanente, c</t>
  </si>
  <si>
    <t>75.20.00.001444042</t>
  </si>
  <si>
    <t>32.20.00.001448510</t>
  </si>
  <si>
    <t>MOTOPODA, cilindrada minima de</t>
  </si>
  <si>
    <t>89.25.00.001448803</t>
  </si>
  <si>
    <t>ACUCAR, refinado, branco, saca</t>
  </si>
  <si>
    <t>89.60.00.001449397</t>
  </si>
  <si>
    <t>SUCO, de fruta, pronto para co</t>
  </si>
  <si>
    <t>89.60.00.001449702</t>
  </si>
  <si>
    <t>89.60.00.001449710</t>
  </si>
  <si>
    <t>89.60.00.001449834</t>
  </si>
  <si>
    <t>REFRIGERANTE, a base de cola,</t>
  </si>
  <si>
    <t>89.60.00.001449842</t>
  </si>
  <si>
    <t>REFRIGERANTE, a base de guaran</t>
  </si>
  <si>
    <t>89.20.00.001451260</t>
  </si>
  <si>
    <t>BISCOITO, recheado, sabor mora</t>
  </si>
  <si>
    <t>91.50.00.001457934</t>
  </si>
  <si>
    <t>OLEO, lubrificante, para motor</t>
  </si>
  <si>
    <t>91.50.00.001458000</t>
  </si>
  <si>
    <t>01.08.00.001459090</t>
  </si>
  <si>
    <t>FORNECIMENTO DE LANCHE, compos</t>
  </si>
  <si>
    <t>41.10.00.001464906</t>
  </si>
  <si>
    <t>BEBEDOURO, eletrico, tipo colu</t>
  </si>
  <si>
    <t>73.10.00.001465147</t>
  </si>
  <si>
    <t>FORNO, microondas, capacidade</t>
  </si>
  <si>
    <t>80.10.00.001468871</t>
  </si>
  <si>
    <t>TINTA, latex, a base de PVA, c</t>
  </si>
  <si>
    <t>70.10.00.001473921</t>
  </si>
  <si>
    <t>SWITCH, Ethernet, de distribui</t>
  </si>
  <si>
    <t>75.10.00.001475568</t>
  </si>
  <si>
    <t>LAPIS, mina grafite, numero 02</t>
  </si>
  <si>
    <t>62.40.00.001475606</t>
  </si>
  <si>
    <t>LAMPADA, fluorescente compacta</t>
  </si>
  <si>
    <t>81.05.00.001481924</t>
  </si>
  <si>
    <t>SACO, plastico para lixo, para</t>
  </si>
  <si>
    <t>81.05.00.001482173</t>
  </si>
  <si>
    <t>81.05.00.001482300</t>
  </si>
  <si>
    <t>61.10.00.001483790</t>
  </si>
  <si>
    <t>ESTABILIZADOR, de tensao, pote</t>
  </si>
  <si>
    <t>75.20.00.001485873</t>
  </si>
  <si>
    <t>BANDEJA, para papel, dupla, em</t>
  </si>
  <si>
    <t>75.20.00.001485881</t>
  </si>
  <si>
    <t>BANDEJA, para papel, simples,</t>
  </si>
  <si>
    <t>75.10.00.001486144</t>
  </si>
  <si>
    <t>PASTA, classificador, papel ca</t>
  </si>
  <si>
    <t>75.10.00.001486179</t>
  </si>
  <si>
    <t>PASTA, classificador, em papel</t>
  </si>
  <si>
    <t>75.10.00.001486233</t>
  </si>
  <si>
    <t>40.20.00.001486624</t>
  </si>
  <si>
    <t>BARBANTE, fibra de sisal torci</t>
  </si>
  <si>
    <t>75.20.00.001486845</t>
  </si>
  <si>
    <t>ESTILETE, largo, corpo plastic</t>
  </si>
  <si>
    <t>75.30.00.001486853</t>
  </si>
  <si>
    <t>LIVRO, protocolo, encadernado</t>
  </si>
  <si>
    <t>68.40.00.001491954</t>
  </si>
  <si>
    <t>DESODORIZADOR, de ar, para amb</t>
  </si>
  <si>
    <t>79.20.00.001492330</t>
  </si>
  <si>
    <t>VASSOURA, cerdas em piacava, b</t>
  </si>
  <si>
    <t>79.20.00.001492365</t>
  </si>
  <si>
    <t>VASSOURA, cerdas em nylon, bas</t>
  </si>
  <si>
    <t>79.20.00.001492411</t>
  </si>
  <si>
    <t>VASSOURA, cerdas em nylon refo</t>
  </si>
  <si>
    <t>79.30.00.001492543</t>
  </si>
  <si>
    <t>LIMPA, vidro, liquido. Embalag</t>
  </si>
  <si>
    <t>79.30.00.001492837</t>
  </si>
  <si>
    <t>SABAO, em pasta, a base de ext</t>
  </si>
  <si>
    <t>79.30.00.001493124</t>
  </si>
  <si>
    <t>DESODORANTE, em pedra, para us</t>
  </si>
  <si>
    <t>79.30.00.001493132</t>
  </si>
  <si>
    <t>SABAO, em po, com tensoativo b</t>
  </si>
  <si>
    <t>79.20.00.001493175</t>
  </si>
  <si>
    <t>ESTOPA, para polimento, de pri</t>
  </si>
  <si>
    <t>79.20.00.001493272</t>
  </si>
  <si>
    <t>ESPONJA, para limpeza, dupla f</t>
  </si>
  <si>
    <t>79.20.00.001493299</t>
  </si>
  <si>
    <t>ESPONJA, para limpeza, em la d</t>
  </si>
  <si>
    <t>79.20.00.001493477</t>
  </si>
  <si>
    <t>PANO, de chao, tipo saco, 100%</t>
  </si>
  <si>
    <t>79.20.00.001493485</t>
  </si>
  <si>
    <t>PANO, para limpeza de copa, ab</t>
  </si>
  <si>
    <t>79.20.00.001493507</t>
  </si>
  <si>
    <t>FLANELA, para limpeza, 100% al</t>
  </si>
  <si>
    <t>80.40.00.001493604</t>
  </si>
  <si>
    <t>COLA, em bastao, tipo velas, a</t>
  </si>
  <si>
    <t>80.10.00.001493710</t>
  </si>
  <si>
    <t>TINTA, acrilica, semi brilho,</t>
  </si>
  <si>
    <t>80.10.00.001493728</t>
  </si>
  <si>
    <t>75.20.00.001495291</t>
  </si>
  <si>
    <t>GRAMPEADOR, metalico, capacida</t>
  </si>
  <si>
    <t>75.20.00.001495305</t>
  </si>
  <si>
    <t>PERFURADOR, de papel, metalico</t>
  </si>
  <si>
    <t>67.30.00.001495631</t>
  </si>
  <si>
    <t>PROJETOR, multimidia, 8500 ANS</t>
  </si>
  <si>
    <t>75.10.00.001496190</t>
  </si>
  <si>
    <t>99.05.00.001496654</t>
  </si>
  <si>
    <t>PLAQUETA de identificacao meta</t>
  </si>
  <si>
    <t>75.10.00.001497430</t>
  </si>
  <si>
    <t>CARIMBO, auto-entintado, estru</t>
  </si>
  <si>
    <t>74.90.00.001497626</t>
  </si>
  <si>
    <t>FRAGMENTADORA, de papel, clipe</t>
  </si>
  <si>
    <t>80.30.00.001507133</t>
  </si>
  <si>
    <t>FITA, adesiva, em PVC transpar</t>
  </si>
  <si>
    <t>80.10.00.001507435</t>
  </si>
  <si>
    <t>MASSA, corrida, acrilica, para</t>
  </si>
  <si>
    <t>80.10.00.001507605</t>
  </si>
  <si>
    <t>80.10.00.001507621</t>
  </si>
  <si>
    <t>TINTA, acrilica, para demarcac</t>
  </si>
  <si>
    <t>41.10.00.001508571</t>
  </si>
  <si>
    <t>REFRIGERADOR, domestico, capac</t>
  </si>
  <si>
    <t>75.10.00.001511831</t>
  </si>
  <si>
    <t>41.40.00.001514172</t>
  </si>
  <si>
    <t>VENTILADOR, tipo de coluna, os</t>
  </si>
  <si>
    <t>41.40.00.001514237</t>
  </si>
  <si>
    <t>70.25.00.001515551</t>
  </si>
  <si>
    <t>70.10.00.001517511</t>
  </si>
  <si>
    <t>MICROCOMPUTADOR, com monitor,</t>
  </si>
  <si>
    <t>70.10.00.001517554</t>
  </si>
  <si>
    <t>MONITOR, 19,5 polegadas 1. Se</t>
  </si>
  <si>
    <t>70.10.00.001517562</t>
  </si>
  <si>
    <t>MONITOR, 21.5 polegadas, 1.</t>
  </si>
  <si>
    <t>70.10.00.001517589</t>
  </si>
  <si>
    <t>NOTEBOOK, padrao, 4gb. 1. Pro</t>
  </si>
  <si>
    <t>01.46.00.001519867</t>
  </si>
  <si>
    <t>LOCACAO DE IMOVEL, taxa de con</t>
  </si>
  <si>
    <t>61.45.00.001530844</t>
  </si>
  <si>
    <t>CABO, eletrico, flexivel, cond</t>
  </si>
  <si>
    <t>61.45.00.001530879</t>
  </si>
  <si>
    <t>61.10.00.001539566</t>
  </si>
  <si>
    <t>61.10.00.001539582</t>
  </si>
  <si>
    <t>NOBREAK, potencia nominal mini</t>
  </si>
  <si>
    <t>02.01.00.001540823</t>
  </si>
  <si>
    <t>APOIO A ATIVIDADE DE INFORMATI</t>
  </si>
  <si>
    <t>70.30.00.001542419</t>
  </si>
  <si>
    <t>LICENCA DE USO DE SOFTWARE, An</t>
  </si>
  <si>
    <t>51.10.00.001542850</t>
  </si>
  <si>
    <t>ALICATE, universal, de 8 poleg</t>
  </si>
  <si>
    <t>51.10.00.001542877</t>
  </si>
  <si>
    <t>ALICATE, de crimpagem, corpo d</t>
  </si>
  <si>
    <t>70.25.00.001547895</t>
  </si>
  <si>
    <t>DISCO, Rigido HD, Interface SA</t>
  </si>
  <si>
    <t>62.40.00.001549952</t>
  </si>
  <si>
    <t>89.25.00.001555391</t>
  </si>
  <si>
    <t>ACUCAR, cristalizado, contendo</t>
  </si>
  <si>
    <t>72.40.00.001555782</t>
  </si>
  <si>
    <t>72.40.00.001555790</t>
  </si>
  <si>
    <t>89.20.00.001556045</t>
  </si>
  <si>
    <t>BISCOITO, tipo waffer, sabor c</t>
  </si>
  <si>
    <t>62.10.00.001556134</t>
  </si>
  <si>
    <t>REFLETOR, cor branca, para lam</t>
  </si>
  <si>
    <t>89.55.00.001556142</t>
  </si>
  <si>
    <t>CAFE, torrado em graos, para c</t>
  </si>
  <si>
    <t>89.55.00.001556150</t>
  </si>
  <si>
    <t>CAFE, torrado e moido. Embalag</t>
  </si>
  <si>
    <t>85.10.00.001556282</t>
  </si>
  <si>
    <t>SABONETE, liquido, fragrancia</t>
  </si>
  <si>
    <t>79.30.00.001557181</t>
  </si>
  <si>
    <t>AGUA, sanitaria, uso domestico</t>
  </si>
  <si>
    <t>79.30.00.001557270</t>
  </si>
  <si>
    <t>DETERGENTE, liquido, neutro, c</t>
  </si>
  <si>
    <t>79.30.00.001557289</t>
  </si>
  <si>
    <t>DETERGENTE, lava louca, liquid</t>
  </si>
  <si>
    <t>79.20.00.001557351</t>
  </si>
  <si>
    <t>62.10.00.001557491</t>
  </si>
  <si>
    <t>LUMINARIA, de sobrepor, para l</t>
  </si>
  <si>
    <t>89.60.00.001557920</t>
  </si>
  <si>
    <t>AGUA, mineral sem gas, de font</t>
  </si>
  <si>
    <t>68.10.00.001558854</t>
  </si>
  <si>
    <t>ALCOOL, etilico em gel, a 70%,</t>
  </si>
  <si>
    <t>68.10.00.001558862</t>
  </si>
  <si>
    <t>ALCOOL, etilico, hidratado, em</t>
  </si>
  <si>
    <t>68.40.00.001558870</t>
  </si>
  <si>
    <t>DESINFETANTE, ambiente, spray,</t>
  </si>
  <si>
    <t>68.40.00.001558889</t>
  </si>
  <si>
    <t>DESINFETANTE, liquido, fragran</t>
  </si>
  <si>
    <t>68.40.00.001559028</t>
  </si>
  <si>
    <t>INSETICIDA, a base de agua, em</t>
  </si>
  <si>
    <t>75.30.00.001559117</t>
  </si>
  <si>
    <t>75.40.00.001559320</t>
  </si>
  <si>
    <t>ENVELOPE, timbrado, oficio, em</t>
  </si>
  <si>
    <t>75.40.00.001559621</t>
  </si>
  <si>
    <t>ENVELOPE, timbrado, saco peque</t>
  </si>
  <si>
    <t>75.30.00.001559672</t>
  </si>
  <si>
    <t>ENVELOPE, sem timbre, saco, em</t>
  </si>
  <si>
    <t>75.40.00.001559699</t>
  </si>
  <si>
    <t>ENVELOPE, timbrado, saco grand</t>
  </si>
  <si>
    <t>75.30.00.001559710</t>
  </si>
  <si>
    <t>ENVELOPE, sem timbre, saco gra</t>
  </si>
  <si>
    <t>75.30.00.001559770</t>
  </si>
  <si>
    <t>ENVELOPE, sem timbre, saco peq</t>
  </si>
  <si>
    <t>75.40.00.001559826</t>
  </si>
  <si>
    <t>ENVELOPE, saco grande, em pape</t>
  </si>
  <si>
    <t>75.30.00.001559834</t>
  </si>
  <si>
    <t>75.40.00.001559885</t>
  </si>
  <si>
    <t>75.30.00.001560360</t>
  </si>
  <si>
    <t>ETIQUETA, auto-adesiva, em for</t>
  </si>
  <si>
    <t>75.30.00.001560530</t>
  </si>
  <si>
    <t>75.40.00.001561154</t>
  </si>
  <si>
    <t>FORMULARIO, timbrado, teste Zu</t>
  </si>
  <si>
    <t>75.40.00.001561162</t>
  </si>
  <si>
    <t>FORMULARIO, timbrado, BMF3, bl</t>
  </si>
  <si>
    <t>75.40.00.001561170</t>
  </si>
  <si>
    <t>FORMULARIO, timbrado, BETA III</t>
  </si>
  <si>
    <t>75.40.00.001561189</t>
  </si>
  <si>
    <t>75.40.00.001561502</t>
  </si>
  <si>
    <t>FORMULARIO, timbrado TEACO-FF,</t>
  </si>
  <si>
    <t>75.40.00.001561510</t>
  </si>
  <si>
    <t>FORMULARIO, timbrado,TEALT, bl</t>
  </si>
  <si>
    <t>75.40.00.001561529</t>
  </si>
  <si>
    <t>FORMULARIO, timbrado,TEADI, bl</t>
  </si>
  <si>
    <t>75.40.00.001561570</t>
  </si>
  <si>
    <t>75.40.00.001561588</t>
  </si>
  <si>
    <t>FORMULARIO, timbrado, Auto de</t>
  </si>
  <si>
    <t>75.40.00.001561944</t>
  </si>
  <si>
    <t>FORMULARIO, timbrado, Recibo d</t>
  </si>
  <si>
    <t>75.40.00.001561952</t>
  </si>
  <si>
    <t>FORMULARIO, timbrado, continuo</t>
  </si>
  <si>
    <t>75.40.00.001561987</t>
  </si>
  <si>
    <t>FORMULARIO, timbrado, Registro</t>
  </si>
  <si>
    <t>75.40.00.001561995</t>
  </si>
  <si>
    <t>FORMULARIO, timbrado, Solicita</t>
  </si>
  <si>
    <t>80.20.00.001563327</t>
  </si>
  <si>
    <t>75.30.00.001563645</t>
  </si>
  <si>
    <t>PAPEL, alcalino, formato A-4,</t>
  </si>
  <si>
    <t>75.30.00.001563653</t>
  </si>
  <si>
    <t>PAPEL, para impressora (plotte</t>
  </si>
  <si>
    <t>75.30.00.001564021</t>
  </si>
  <si>
    <t>PAPEL, carbono, para escrita m</t>
  </si>
  <si>
    <t>75.10.00.001564080</t>
  </si>
  <si>
    <t>PASTA, suspensa, em papel cart</t>
  </si>
  <si>
    <t>75.10.00.001564110</t>
  </si>
  <si>
    <t>75.10.00.001564129</t>
  </si>
  <si>
    <t>75.10.00.001564161</t>
  </si>
  <si>
    <t>75.10.00.001564234</t>
  </si>
  <si>
    <t>75.10.00.001564242</t>
  </si>
  <si>
    <t>75.10.00.001564250</t>
  </si>
  <si>
    <t>75.10.00.001564269</t>
  </si>
  <si>
    <t>75.10.00.001564307</t>
  </si>
  <si>
    <t>75.10.00.001564315</t>
  </si>
  <si>
    <t>85.10.00.001564390</t>
  </si>
  <si>
    <t>SABONETE, para maos, liquido,</t>
  </si>
  <si>
    <t>59.35.00.001565966</t>
  </si>
  <si>
    <t>CONECTOR RJ-45 femea - categor</t>
  </si>
  <si>
    <t>70.25.00.001566130</t>
  </si>
  <si>
    <t>IMPRESSORA, termica. - Tecn</t>
  </si>
  <si>
    <t>75.20.00.001566245</t>
  </si>
  <si>
    <t>APONTADOR, de lapis, manual, p</t>
  </si>
  <si>
    <t>75.10.00.001566300</t>
  </si>
  <si>
    <t>BORRACHA, bicolor (azul/vermel</t>
  </si>
  <si>
    <t>75.10.00.001566318</t>
  </si>
  <si>
    <t>BORRACHA, elastica, numero 18.</t>
  </si>
  <si>
    <t>75.10.00.001566385</t>
  </si>
  <si>
    <t>CLIPS, para papel, em aco niqu</t>
  </si>
  <si>
    <t>75.10.00.001566393</t>
  </si>
  <si>
    <t>75.10.00.001566415</t>
  </si>
  <si>
    <t>75.10.00.001566431</t>
  </si>
  <si>
    <t>CORRETOR, liquido, cor branca,</t>
  </si>
  <si>
    <t>75.10.00.001566458</t>
  </si>
  <si>
    <t>FITA, adesiva, dupla face, dim</t>
  </si>
  <si>
    <t>75.10.00.001566474</t>
  </si>
  <si>
    <t>FITA, adesiva, dupla face, fil</t>
  </si>
  <si>
    <t>75.10.00.001566490</t>
  </si>
  <si>
    <t>FITA, adesiva, face unica, tra</t>
  </si>
  <si>
    <t>75.10.00.001566520</t>
  </si>
  <si>
    <t>FITA, adesiva, transparente, f</t>
  </si>
  <si>
    <t>75.10.00.001566563</t>
  </si>
  <si>
    <t>GRAMPO, para grampeador, galva</t>
  </si>
  <si>
    <t>75.10.00.001566571</t>
  </si>
  <si>
    <t>GRAMPO, para grampeador, semi</t>
  </si>
  <si>
    <t>75.20.00.001569023</t>
  </si>
  <si>
    <t>ALMOFADA, para carimbo, em tec</t>
  </si>
  <si>
    <t>40.20.00.001569058</t>
  </si>
  <si>
    <t>BARBANTE, 100 % algodao, com 0</t>
  </si>
  <si>
    <t>40.20.00.001569066</t>
  </si>
  <si>
    <t>40.20.00.001569074</t>
  </si>
  <si>
    <t>BARBANTE, 100 % algodao, com 1</t>
  </si>
  <si>
    <t>74.20.00.001569139</t>
  </si>
  <si>
    <t>CALCULADORA, digital, de mesa,</t>
  </si>
  <si>
    <t>75.30.00.001569473</t>
  </si>
  <si>
    <t>FITA, auto-adesiva, em papel c</t>
  </si>
  <si>
    <t>77.30.00.001569694</t>
  </si>
  <si>
    <t>TELEVISOR, LED, 48 polegadas,</t>
  </si>
  <si>
    <t>61.40.00.001570641</t>
  </si>
  <si>
    <t>BATERIA, automotiva, selada, 1</t>
  </si>
  <si>
    <t>61.40.00.001570668</t>
  </si>
  <si>
    <t>61.40.00.001570676</t>
  </si>
  <si>
    <t>61.40.00.001570684</t>
  </si>
  <si>
    <t>61.40.00.001570757</t>
  </si>
  <si>
    <t>81.15.00.001570846</t>
  </si>
  <si>
    <t>CAIXA, de papelao, onda dupla,</t>
  </si>
  <si>
    <t>81.15.00.001570919</t>
  </si>
  <si>
    <t>81.15.00.001570978</t>
  </si>
  <si>
    <t>CAIXA, de papelao reciclavel,</t>
  </si>
  <si>
    <t>91.50.00.001571370</t>
  </si>
  <si>
    <t>91.50.00.001571478</t>
  </si>
  <si>
    <t>26.10.00.001571508</t>
  </si>
  <si>
    <t>CAMARA, de ar, nova, para pneu</t>
  </si>
  <si>
    <t>91.50.00.001571591</t>
  </si>
  <si>
    <t>OLEO, lubrificante mineral 2 T</t>
  </si>
  <si>
    <t>91.50.00.001572270</t>
  </si>
  <si>
    <t>LUBRIFICANTE, antioxidante, em</t>
  </si>
  <si>
    <t>81.25.00.001572717</t>
  </si>
  <si>
    <t>GARRAFAO, retornavel, para agu</t>
  </si>
  <si>
    <t>81.05.00.001572903</t>
  </si>
  <si>
    <t>SACO, plastico, em polietileno</t>
  </si>
  <si>
    <t>81.05.00.001572946</t>
  </si>
  <si>
    <t>SACO, plastico, polietileno, t</t>
  </si>
  <si>
    <t>81.05.00.001573047</t>
  </si>
  <si>
    <t>81.05.00.001573489</t>
  </si>
  <si>
    <t>SACO, para acondicionamento de</t>
  </si>
  <si>
    <t>26.10.00.001573675</t>
  </si>
  <si>
    <t>PNEU, radial, referencia 245/7</t>
  </si>
  <si>
    <t>26.10.00.001573691</t>
  </si>
  <si>
    <t>PNEU, radial, referencia 215/7</t>
  </si>
  <si>
    <t>26.10.00.001574248</t>
  </si>
  <si>
    <t>PNEU, radial, referencia 235/7</t>
  </si>
  <si>
    <t>26.10.00.001574256</t>
  </si>
  <si>
    <t>PNEU, radial, referencia 205/6</t>
  </si>
  <si>
    <t>26.10.00.001574264</t>
  </si>
  <si>
    <t>PNEU, radial, referencia 265/6</t>
  </si>
  <si>
    <t>75.10.00.001574299</t>
  </si>
  <si>
    <t>CANETA, esferografica, escrita</t>
  </si>
  <si>
    <t>26.10.00.001574787</t>
  </si>
  <si>
    <t>PNEU, radial, referencia 175/6</t>
  </si>
  <si>
    <t>56.20.00.001575074</t>
  </si>
  <si>
    <t>PISO, vinilico, padrao comerci</t>
  </si>
  <si>
    <t>26.10.00.001575210</t>
  </si>
  <si>
    <t>PNEU, radial A/T, referencia 2</t>
  </si>
  <si>
    <t>59.35.00.001575902</t>
  </si>
  <si>
    <t>ADAPTADOR, eletrico, macho/fem</t>
  </si>
  <si>
    <t>61.35.00.001576267</t>
  </si>
  <si>
    <t>BATERIA, de lithium, 3 volts,</t>
  </si>
  <si>
    <t>59.75.00.001576828</t>
  </si>
  <si>
    <t>CANALETA, para instalacao de f</t>
  </si>
  <si>
    <t>59.75.00.001576844</t>
  </si>
  <si>
    <t>59.35.00.001577000</t>
  </si>
  <si>
    <t>CONECTOR, eletrico, de encaixe</t>
  </si>
  <si>
    <t>59.35.00.001577255</t>
  </si>
  <si>
    <t>TOMADA, femea, para telefone,</t>
  </si>
  <si>
    <t>59.35.00.001577263</t>
  </si>
  <si>
    <t>TOMADA, eletrica, femea, de so</t>
  </si>
  <si>
    <t>59.35.00.001577395</t>
  </si>
  <si>
    <t>TOMADA, eletrica, fixa, de emb</t>
  </si>
  <si>
    <t>59.35.00.001577417</t>
  </si>
  <si>
    <t>26.10.00.001577808</t>
  </si>
  <si>
    <t>PNEU, radial, referencia 215/6</t>
  </si>
  <si>
    <t>59.35.00.001577891</t>
  </si>
  <si>
    <t>73.50.00.001578014</t>
  </si>
  <si>
    <t>COPO, para cafe, descartavel,</t>
  </si>
  <si>
    <t>59.70.00.001578170</t>
  </si>
  <si>
    <t>FITA, isolante, para eletricid</t>
  </si>
  <si>
    <t>59.70.00.001578200</t>
  </si>
  <si>
    <t>FITA, isolante, plastica, alta</t>
  </si>
  <si>
    <t>62.50.00.001578987</t>
  </si>
  <si>
    <t>RECEPTACULO, (bocal), para lam</t>
  </si>
  <si>
    <t>61.35.00.001579088</t>
  </si>
  <si>
    <t>PILHA, alcalina, tamanho AA, 1</t>
  </si>
  <si>
    <t>59.25.00.001579193</t>
  </si>
  <si>
    <t>DISJUNTOR, eletrico, bipolar,</t>
  </si>
  <si>
    <t>61.45.00.001579371</t>
  </si>
  <si>
    <t>FIO, eletrico, rigido, 1 condu</t>
  </si>
  <si>
    <t>61.35.00.001581449</t>
  </si>
  <si>
    <t>59.25.00.001581945</t>
  </si>
  <si>
    <t>59.35.00.001581953</t>
  </si>
  <si>
    <t>59.25.00.001581970</t>
  </si>
  <si>
    <t>DISJUNTOR, eletrico, tipo mini</t>
  </si>
  <si>
    <t>61.10.00.001582127</t>
  </si>
  <si>
    <t>ESTABILIZADOR, de tensao micro</t>
  </si>
  <si>
    <t>61.10.00.001582178</t>
  </si>
  <si>
    <t>ESTABILIZADOR, de tensao - Po</t>
  </si>
  <si>
    <t>59.35.00.001582402</t>
  </si>
  <si>
    <t>59.35.00.001582429</t>
  </si>
  <si>
    <t>42.10.00.001583018</t>
  </si>
  <si>
    <t>EXTINTOR, de incendio, portati</t>
  </si>
  <si>
    <t>42.10.00.001583042</t>
  </si>
  <si>
    <t>61.10.00.001583077</t>
  </si>
  <si>
    <t>42.40.00.001583492</t>
  </si>
  <si>
    <t>LUVA, de seguranca, em latex n</t>
  </si>
  <si>
    <t>42.40.00.001583506</t>
  </si>
  <si>
    <t>42.40.00.001583530</t>
  </si>
  <si>
    <t>LUVA, de seguranca, em 100% al</t>
  </si>
  <si>
    <t>42.40.00.001583557</t>
  </si>
  <si>
    <t>42.40.00.001583565</t>
  </si>
  <si>
    <t>42.40.00.001583573</t>
  </si>
  <si>
    <t>42.40.00.001583603</t>
  </si>
  <si>
    <t>LUVA, de seguranca, raspa de c</t>
  </si>
  <si>
    <t>73.30.00.001584073</t>
  </si>
  <si>
    <t>GARRAFA, termica, modelo press</t>
  </si>
  <si>
    <t>73.30.00.001584081</t>
  </si>
  <si>
    <t>42.40.00.001584219</t>
  </si>
  <si>
    <t>MASCARA, de seguranca, descart</t>
  </si>
  <si>
    <t>42.40.00.001584227</t>
  </si>
  <si>
    <t>42.40.00.001584251</t>
  </si>
  <si>
    <t>OCULOS, de seguranca, em polic</t>
  </si>
  <si>
    <t>42.10.00.001584863</t>
  </si>
  <si>
    <t>EXTINTOR, de po, quimico seco,</t>
  </si>
  <si>
    <t>42.10.00.001584901</t>
  </si>
  <si>
    <t>EXTINTOR, multiuso, veicular,</t>
  </si>
  <si>
    <t>42.10.00.001584928</t>
  </si>
  <si>
    <t>45.10.00.001585339</t>
  </si>
  <si>
    <t>TORNEIRA, de 1/2 polegada, bic</t>
  </si>
  <si>
    <t>45.10.00.001585444</t>
  </si>
  <si>
    <t>TORNEIRA, em metal cromado, de</t>
  </si>
  <si>
    <t>56.10.00.001586009</t>
  </si>
  <si>
    <t>CIMENTO, branco. Embalagem co</t>
  </si>
  <si>
    <t>52.10.00.001586556</t>
  </si>
  <si>
    <t>TRENA, eletronica, digital. C</t>
  </si>
  <si>
    <t>73.50.00.001586580</t>
  </si>
  <si>
    <t>COPO, para agua, descartavel,</t>
  </si>
  <si>
    <t>47.30.00.001589164</t>
  </si>
  <si>
    <t>CAP, uso rede hidraulica, em P</t>
  </si>
  <si>
    <t>47.30.00.001589288</t>
  </si>
  <si>
    <t>ENGATE, em PVC, flexivel, comp</t>
  </si>
  <si>
    <t>47.30.00.001589431</t>
  </si>
  <si>
    <t>JOELHO, uso rede hidraulica, e</t>
  </si>
  <si>
    <t>45.10.00.001590090</t>
  </si>
  <si>
    <t>VASO, sanitario, em louca, na</t>
  </si>
  <si>
    <t>80.40.00.001590111</t>
  </si>
  <si>
    <t>COLA, adesiva, instantanea, a</t>
  </si>
  <si>
    <t>80.10.00.001590286</t>
  </si>
  <si>
    <t>GESSO, em po, na cor branca.</t>
  </si>
  <si>
    <t>02.25.00.001594540</t>
  </si>
  <si>
    <t>DESENVOLVIMENTO DE SISTEMAS de</t>
  </si>
  <si>
    <t>62.40.00.001594613</t>
  </si>
  <si>
    <t>LAMPADA, Led, tubular T8, pote</t>
  </si>
  <si>
    <t>77.30.00.001595032</t>
  </si>
  <si>
    <t>TELEVISOR, LED, 32 polegadas,</t>
  </si>
  <si>
    <t>01.62.00.001595857</t>
  </si>
  <si>
    <t>PRODUCAO AUDIOVISUAL com grava</t>
  </si>
  <si>
    <t>63.10.00.001595970</t>
  </si>
  <si>
    <t>FITA, de sinalizacao, em PVC,</t>
  </si>
  <si>
    <t>70.15.00.001598660</t>
  </si>
  <si>
    <t>FONTE, ATX TFX, frequencia de</t>
  </si>
  <si>
    <t>47.30.00.001601946</t>
  </si>
  <si>
    <t>TE, uso rede hidraulica, em PV</t>
  </si>
  <si>
    <t>70.25.00.001602624</t>
  </si>
  <si>
    <t>DISCO, rigido, tipo HD interno</t>
  </si>
  <si>
    <t>62.40.00.001604848</t>
  </si>
  <si>
    <t>75.10.00.001605232</t>
  </si>
  <si>
    <t>75.10.00.001605305</t>
  </si>
  <si>
    <t>75.10.00.001605372</t>
  </si>
  <si>
    <t>75.10.00.001605399</t>
  </si>
  <si>
    <t>75.10.00.001605402</t>
  </si>
  <si>
    <t>75.10.00.001605461</t>
  </si>
  <si>
    <t>75.10.00.001605470</t>
  </si>
  <si>
    <t>75.10.00.001605518</t>
  </si>
  <si>
    <t>CARIMBO, auto-entitado, estrut</t>
  </si>
  <si>
    <t>99.05.00.001607294</t>
  </si>
  <si>
    <t>PLOTAGEM, de veiculo tipo pass</t>
  </si>
  <si>
    <t>70.15.00.001607499</t>
  </si>
  <si>
    <t>WEBCAM, para videoconferencia,</t>
  </si>
  <si>
    <t>62.40.00.001608207</t>
  </si>
  <si>
    <t>62.40.00.001608266</t>
  </si>
  <si>
    <t>62.40.00.001608487</t>
  </si>
  <si>
    <t>LAMPADA, vapor de sodio, 400 w</t>
  </si>
  <si>
    <t>62.40.00.001608517</t>
  </si>
  <si>
    <t>62.40.00.001608576</t>
  </si>
  <si>
    <t>62.40.00.001609653</t>
  </si>
  <si>
    <t>LAMPADA, halogena, 1000w, tens</t>
  </si>
  <si>
    <t>81.15.00.001609858</t>
  </si>
  <si>
    <t>81.15.00.001609904</t>
  </si>
  <si>
    <t>CAIXA, arquivo, para documen</t>
  </si>
  <si>
    <t>75.20.00.001610163</t>
  </si>
  <si>
    <t>47.30.00.001610180</t>
  </si>
  <si>
    <t>75.20.00.001610201</t>
  </si>
  <si>
    <t>51.10.00.001610260</t>
  </si>
  <si>
    <t>ENXADA, tipo estreita, em aco</t>
  </si>
  <si>
    <t>80.10.00.001610503</t>
  </si>
  <si>
    <t>80.10.00.001610627</t>
  </si>
  <si>
    <t>80.10.00.001610635</t>
  </si>
  <si>
    <t>80.10.00.001610660</t>
  </si>
  <si>
    <t>80.10.00.001610694</t>
  </si>
  <si>
    <t>SOLVENTE, base de nitrocelulos</t>
  </si>
  <si>
    <t>80.10.00.001610821</t>
  </si>
  <si>
    <t>80.10.00.001610872</t>
  </si>
  <si>
    <t>80.10.00.001611232</t>
  </si>
  <si>
    <t>VERNIZ, sintetico, brilhante,</t>
  </si>
  <si>
    <t>80.10.00.001611283</t>
  </si>
  <si>
    <t>01.32.00.001612620</t>
  </si>
  <si>
    <t>IMPRESSAO CORPORATIVA, paginas</t>
  </si>
  <si>
    <t>01.32.00.001612670</t>
  </si>
  <si>
    <t>01.32.00.001612689</t>
  </si>
  <si>
    <t>01.32.00.001612700</t>
  </si>
  <si>
    <t>01.32.00.001612727</t>
  </si>
  <si>
    <t>01.32.00.001612735</t>
  </si>
  <si>
    <t>70.15.00.001613987</t>
  </si>
  <si>
    <t>MOUSE, pad revestido em tecido</t>
  </si>
  <si>
    <t>70.15.00.001614100</t>
  </si>
  <si>
    <t>TECLADO, para microcomputador</t>
  </si>
  <si>
    <t>70.15.00.001614169</t>
  </si>
  <si>
    <t>MOUSE, optico, tipo mini-mouse</t>
  </si>
  <si>
    <t>70.15.00.001614177</t>
  </si>
  <si>
    <t>MOUSE, optico, padrao PS/2, 80</t>
  </si>
  <si>
    <t>70.15.00.001614207</t>
  </si>
  <si>
    <t>MOUSE, com sensor optico, indi</t>
  </si>
  <si>
    <t>70.15.00.001614215</t>
  </si>
  <si>
    <t>MOUSE, optico, 800 DPI, padrao</t>
  </si>
  <si>
    <t>45.10.00.001614657</t>
  </si>
  <si>
    <t>70.15.00.001614720</t>
  </si>
  <si>
    <t>CABO, de rede, CAT 5E,comprime</t>
  </si>
  <si>
    <t>80.40.00.001616560</t>
  </si>
  <si>
    <t>COLA, liquida, a base de PVA,</t>
  </si>
  <si>
    <t>53.40.00.001619195</t>
  </si>
  <si>
    <t>FECHADURA, tubular ABS, com ac</t>
  </si>
  <si>
    <t>53.40.00.001619209</t>
  </si>
  <si>
    <t>FECHADURA, tubular ABS, padrao</t>
  </si>
  <si>
    <t>53.40.00.001619217</t>
  </si>
  <si>
    <t>53.40.00.001619233</t>
  </si>
  <si>
    <t>FECHADURA padrao, para divisor</t>
  </si>
  <si>
    <t>75.20.00.001619519</t>
  </si>
  <si>
    <t>75.20.00.001619527</t>
  </si>
  <si>
    <t>41.10.00.001620045</t>
  </si>
  <si>
    <t>REFRIGERADOR, combinado frost</t>
  </si>
  <si>
    <t>73.20.00.001620444</t>
  </si>
  <si>
    <t>LIQUIDIFICADOR, modelo domesti</t>
  </si>
  <si>
    <t>85.40.00.001625101</t>
  </si>
  <si>
    <t>PAPEL, higienico, neutro, folh</t>
  </si>
  <si>
    <t>85.40.00.001625128</t>
  </si>
  <si>
    <t>PAPEL, toalha, interfolhado, 0</t>
  </si>
  <si>
    <t>85.40.00.001626825</t>
  </si>
  <si>
    <t>85.40.00.001626833</t>
  </si>
  <si>
    <t>03.30.00.001629492</t>
  </si>
  <si>
    <t>SUPORTE A ADMINISTRACAO A PRED</t>
  </si>
  <si>
    <t>80.10.00.001632361</t>
  </si>
  <si>
    <t>TINTA, acrilica, acabamento fo</t>
  </si>
  <si>
    <t>03.30.00.001632868</t>
  </si>
  <si>
    <t>75.10.00.001633902</t>
  </si>
  <si>
    <t>75.10.00.001633929</t>
  </si>
  <si>
    <t>75.10.00.001633945</t>
  </si>
  <si>
    <t>75.10.00.001633970</t>
  </si>
  <si>
    <t>75.10.00.001633996</t>
  </si>
  <si>
    <t>75.10.00.001634011</t>
  </si>
  <si>
    <t>75.10.00.001634020</t>
  </si>
  <si>
    <t>75.10.00.001634038</t>
  </si>
  <si>
    <t>75.10.00.001634046</t>
  </si>
  <si>
    <t>75.10.00.001634054</t>
  </si>
  <si>
    <t>41.20.00.001634224</t>
  </si>
  <si>
    <t>CONDICIONADOR, de ar, split pi</t>
  </si>
  <si>
    <t>41.20.00.001634232</t>
  </si>
  <si>
    <t>CONDICIONADOR, de ar, split hi</t>
  </si>
  <si>
    <t>41.20.00.001634240</t>
  </si>
  <si>
    <t>41.20.00.001634275</t>
  </si>
  <si>
    <t>41.20.00.001634305</t>
  </si>
  <si>
    <t>41.20.00.001634313</t>
  </si>
  <si>
    <t>83.45.00.001634356</t>
  </si>
  <si>
    <t>BANDEIRA, da Bahia, oficial, e</t>
  </si>
  <si>
    <t>83.45.00.001634399</t>
  </si>
  <si>
    <t>83.45.00.001634402</t>
  </si>
  <si>
    <t>BANDEIRA, do Brasil, oficial,</t>
  </si>
  <si>
    <t>83.45.00.001634437</t>
  </si>
  <si>
    <t>62.40.00.001642243</t>
  </si>
  <si>
    <t>LAMPADA, LED, bulbo, potencia</t>
  </si>
  <si>
    <t>62.40.00.001643606</t>
  </si>
  <si>
    <t>LAMPADA, led, tubular T8, pote</t>
  </si>
  <si>
    <t>51.20.00.001644890</t>
  </si>
  <si>
    <t>LAPIS, para carpinteiro, quadr</t>
  </si>
  <si>
    <t>45.10.00.001645056</t>
  </si>
  <si>
    <t>SUPORTE, para papel toalha int</t>
  </si>
  <si>
    <t>53.40.00.001651862</t>
  </si>
  <si>
    <t>01.83.00.001652443</t>
  </si>
  <si>
    <t>SERVICO DE TELEFONIA FIXA, com</t>
  </si>
  <si>
    <t>61.45.00.001652583</t>
  </si>
  <si>
    <t>CABO, eletrico, flexivel, seca</t>
  </si>
  <si>
    <t>81.05.00.001652915</t>
  </si>
  <si>
    <t>02.81.00.001671944</t>
  </si>
  <si>
    <t>CERTIFICADO DIGITAL, e-CNPJ A3</t>
  </si>
  <si>
    <t>02.81.00.001671952</t>
  </si>
  <si>
    <t>CERTIFICADO DIGITAL, e-CPF, ti</t>
  </si>
  <si>
    <t>70.15.00.001672630</t>
  </si>
  <si>
    <t>ADAPTADOR, conversor micro USB</t>
  </si>
  <si>
    <t>81.05.00.001673580</t>
  </si>
  <si>
    <t>SACO, plastico para lixo, clas</t>
  </si>
  <si>
    <t>68.10.00.001673602</t>
  </si>
  <si>
    <t>ALCOOL, etilico em gel, nao in</t>
  </si>
  <si>
    <t>81.05.00.001674455</t>
  </si>
  <si>
    <t>68.10.00.001675478</t>
  </si>
  <si>
    <t>ALCOOL, isopropilico, C3H6O, P</t>
  </si>
  <si>
    <t>68.10.00.001676016</t>
  </si>
  <si>
    <t>79.30.00.001676024</t>
  </si>
  <si>
    <t>70.15.00.001676334</t>
  </si>
  <si>
    <t>PROCESSADOR, Intel modelo Core</t>
  </si>
  <si>
    <t>68.10.00.001676490</t>
  </si>
  <si>
    <t>ACIDO, muriatico, embalagem co</t>
  </si>
  <si>
    <t>65.02.00.001676873</t>
  </si>
  <si>
    <t>ALCOOL, etilico 70%, solucao a</t>
  </si>
  <si>
    <t>84.15.00.001678191</t>
  </si>
  <si>
    <t>MASCARA, artesanal, de tecido</t>
  </si>
  <si>
    <t>81.05.00.001678507</t>
  </si>
  <si>
    <t>75.20.00.001678817</t>
  </si>
  <si>
    <t>40.20.00.001678876</t>
  </si>
  <si>
    <t>81.15.00.001678906</t>
  </si>
  <si>
    <t>81.15.00.001678949</t>
  </si>
  <si>
    <t>81.15.00.001678973</t>
  </si>
  <si>
    <t>75.10.00.001679120</t>
  </si>
  <si>
    <t>75.10.00.001679139</t>
  </si>
  <si>
    <t>75.10.00.001679252</t>
  </si>
  <si>
    <t>75.10.00.001679392</t>
  </si>
  <si>
    <t>75.30.00.001679597</t>
  </si>
  <si>
    <t>84.15.00.001679791</t>
  </si>
  <si>
    <t>MASCARA, artesanal, para prote</t>
  </si>
  <si>
    <t>61.45.00.001683403</t>
  </si>
  <si>
    <t>CABO flexivel pvc 750 v, 2 con</t>
  </si>
  <si>
    <t>99.05.00.001683543</t>
  </si>
  <si>
    <t>TOTEM, tipo dispenser para alc</t>
  </si>
  <si>
    <t>61.10.00.001684140</t>
  </si>
  <si>
    <t>ESTABILIZADOR bivolt, automati</t>
  </si>
  <si>
    <t>41.20.00.001685058</t>
  </si>
  <si>
    <t>79.30.00.001689967</t>
  </si>
  <si>
    <t>75.20.00.001690698</t>
  </si>
  <si>
    <t>ENVELOPE de seguranca, com fec</t>
  </si>
  <si>
    <t>61.45.00.001690744</t>
  </si>
  <si>
    <t>CABO de cobre, eletrico, flexi</t>
  </si>
  <si>
    <t>61.45.00.001691392</t>
  </si>
  <si>
    <t>61.45.00.001691783</t>
  </si>
  <si>
    <t>61.45.00.001694294</t>
  </si>
  <si>
    <t>61.45.00.001694316</t>
  </si>
  <si>
    <t>84.15.00.001698796</t>
  </si>
  <si>
    <t>CHAPEU, de selva/australiano,</t>
  </si>
  <si>
    <t>02.26.00.001698818</t>
  </si>
  <si>
    <t>ASSINATURA DE PLATAFORMA WEB,</t>
  </si>
  <si>
    <t>71.10.00.001700545</t>
  </si>
  <si>
    <t>GAVETEIRO, com rodizios, com 0</t>
  </si>
  <si>
    <t>71.10.00.001700570</t>
  </si>
  <si>
    <t>PAINEL, confeccionado em MDP c</t>
  </si>
  <si>
    <t>71.10.00.001700618</t>
  </si>
  <si>
    <t>MESA, de reuniao, com tampo em</t>
  </si>
  <si>
    <t>71.10.00.001700634</t>
  </si>
  <si>
    <t>MESA, de reuniao, redonda, com</t>
  </si>
  <si>
    <t>71.10.00.001700669</t>
  </si>
  <si>
    <t>ARMARIO, alto, fechado, equipa</t>
  </si>
  <si>
    <t>71.10.00.001700685</t>
  </si>
  <si>
    <t>ARMARIO, medio, fechado, equip</t>
  </si>
  <si>
    <t>71.10.00.001700693</t>
  </si>
  <si>
    <t>ARMARIO, baixo, fechado, equip</t>
  </si>
  <si>
    <t>71.10.00.001700766</t>
  </si>
  <si>
    <t>POLTRONA, com espaldar medio,</t>
  </si>
  <si>
    <t>71.10.00.001700774</t>
  </si>
  <si>
    <t>71.10.00.001700782</t>
  </si>
  <si>
    <t>POLTRONA, para obeso, com espa</t>
  </si>
  <si>
    <t>71.10.00.001700839</t>
  </si>
  <si>
    <t>LONGARINA, de 02 lugares, espa</t>
  </si>
  <si>
    <t>71.10.00.001700847</t>
  </si>
  <si>
    <t>LONGARINA, de 03 lugares, espa</t>
  </si>
  <si>
    <t>71.10.00.001700855</t>
  </si>
  <si>
    <t>71.10.00.001703145</t>
  </si>
  <si>
    <t>71.10.00.001703331</t>
  </si>
  <si>
    <t>01.45.00.001705938</t>
  </si>
  <si>
    <t>LOCACAO DE CENTRAL TELEFONICA,</t>
  </si>
  <si>
    <t>85.40.00.001706810</t>
  </si>
  <si>
    <t>61.30.00.001709135</t>
  </si>
  <si>
    <t>CARREGADOR de bateria automoti</t>
  </si>
  <si>
    <t>71.05.00.001709798</t>
  </si>
  <si>
    <t>CADEIRA, em polipropileno(plas</t>
  </si>
  <si>
    <t>71.05.00.001709801</t>
  </si>
  <si>
    <t>MESA, em polipropileno(plastic</t>
  </si>
  <si>
    <t>41.10.00.001710265</t>
  </si>
  <si>
    <t>REFRIGERADOR, combinado, capac</t>
  </si>
  <si>
    <t>03.30.00.001711148</t>
  </si>
  <si>
    <t>SUPORTE A ADMINISTRACAO DE EDI</t>
  </si>
  <si>
    <t>62.40.00.001711857</t>
  </si>
  <si>
    <t>LAMPADA, led tubular, potencia</t>
  </si>
  <si>
    <t>62.40.00.001712020</t>
  </si>
  <si>
    <t>LAMPADA, led, tubular, potenci</t>
  </si>
  <si>
    <t>59.65.00.001720910</t>
  </si>
  <si>
    <t>FONE de ouvido, com microfone</t>
  </si>
  <si>
    <t>75.40.00.001721607</t>
  </si>
  <si>
    <t>VENTAROLA - dim. 28,0x21,0x 0,</t>
  </si>
  <si>
    <t>75.30.00.001722905</t>
  </si>
  <si>
    <t>BOBINA, PDV em papel termico,</t>
  </si>
  <si>
    <t>99.05.00.001723731</t>
  </si>
  <si>
    <t>PLAQUETA, de identificacao met</t>
  </si>
  <si>
    <t>41.20.00.001724088</t>
  </si>
  <si>
    <t>41.20.00.001724096</t>
  </si>
  <si>
    <t>80.30.00.001726323</t>
  </si>
  <si>
    <t>MANTA, liquida branca, para la</t>
  </si>
  <si>
    <t>81.05.00.001731599</t>
  </si>
  <si>
    <t>01.68.00.001734520</t>
  </si>
  <si>
    <t>SEGURO DE VIDA COLETIVO, para</t>
  </si>
  <si>
    <t>70.37.00.001738496</t>
  </si>
  <si>
    <t>CARTUCHO, de tinta, KIT, plott</t>
  </si>
  <si>
    <t>68.10.00.001738909</t>
  </si>
  <si>
    <t>ALCOOL, etilico 70%, solucao p</t>
  </si>
  <si>
    <t>85.40.00.001743015</t>
  </si>
  <si>
    <t>02.24.00.001744720</t>
  </si>
  <si>
    <t>SUSTENTACAO, MONITORACAO E ADM</t>
  </si>
  <si>
    <t>02.24.00.001744739</t>
  </si>
  <si>
    <t>SERVIÇO DE SUPORTE A PROJETOS</t>
  </si>
  <si>
    <t>71.10.00.001745506</t>
  </si>
  <si>
    <t>CADEIRA, giratoria, espaldar m</t>
  </si>
  <si>
    <t>99.35.00.001746278</t>
  </si>
  <si>
    <t>SPRAY higienizador de maos 10m</t>
  </si>
  <si>
    <t>99.35.00.001746286</t>
  </si>
  <si>
    <t>KIT, bloco de anotacoes, capa</t>
  </si>
  <si>
    <t>75.10.00.001747703</t>
  </si>
  <si>
    <t>80.40.00.001747720</t>
  </si>
  <si>
    <t>75.10.00.001747835</t>
  </si>
  <si>
    <t>75.40.00.001748246</t>
  </si>
  <si>
    <t>75.30.00.001748254</t>
  </si>
  <si>
    <t>70.15.00.001748521</t>
  </si>
  <si>
    <t>TRAVA, de seguranca, para desk</t>
  </si>
  <si>
    <t>75.10.00.001749404</t>
  </si>
  <si>
    <t>75.10.00.001749951</t>
  </si>
  <si>
    <t>75.10.00.001750089</t>
  </si>
  <si>
    <t>81.15.00.001750275</t>
  </si>
  <si>
    <t>75.30.00.001750380</t>
  </si>
  <si>
    <t>PAPEL verge, dimensoes 210 x 2</t>
  </si>
  <si>
    <t>75.10.00.001750640</t>
  </si>
  <si>
    <t>75.30.00.001750682</t>
  </si>
  <si>
    <t>75.10.00.001750690</t>
  </si>
  <si>
    <t>75.30.00.001750860</t>
  </si>
  <si>
    <t>75.10.00.001751557</t>
  </si>
  <si>
    <t>70.15.00.001752421</t>
  </si>
  <si>
    <t>FONTE, ATX, com potencia minim</t>
  </si>
  <si>
    <t>85.40.00.001757059</t>
  </si>
  <si>
    <t>85.40.00.001757067</t>
  </si>
  <si>
    <t>79.20.00.001768590</t>
  </si>
  <si>
    <t>ESTOPA para polimento, de prim</t>
  </si>
  <si>
    <t>79.20.00.001768662</t>
  </si>
  <si>
    <t>VASSOURA cerdas em nylon refor</t>
  </si>
  <si>
    <t>85.40.00.001772104</t>
  </si>
  <si>
    <t>81.05.00.001772821</t>
  </si>
  <si>
    <t>02.24.00.001779460</t>
  </si>
  <si>
    <t>MIGRAÇÃO DE SISTEMA, Renach/Re</t>
  </si>
  <si>
    <t>72.90.00.001779931</t>
  </si>
  <si>
    <t>ESCADA, aluminio, dupla abertu</t>
  </si>
  <si>
    <t>72.90.00.001780565</t>
  </si>
  <si>
    <t>02.80.00.001780760</t>
  </si>
  <si>
    <t>REDE GOVERNO EVENTO, servicos</t>
  </si>
  <si>
    <t>89.55.00.001787225</t>
  </si>
  <si>
    <t>73.50.00.001793543</t>
  </si>
  <si>
    <t>89.25.00.001794132</t>
  </si>
  <si>
    <t>68.40.00.001794744</t>
  </si>
  <si>
    <t>79.30.00.001794760</t>
  </si>
  <si>
    <t>59.35.00.001800655</t>
  </si>
  <si>
    <t>75.10.00.001805894</t>
  </si>
  <si>
    <t>02.34.00.001819283</t>
  </si>
  <si>
    <t>CAPACITACAO DE PESSOAL, atrave</t>
  </si>
  <si>
    <t>63.50.05.000005690</t>
  </si>
  <si>
    <t>CAIXA, hermetica, dimensoes mi</t>
  </si>
  <si>
    <t>75.40.09.000034100</t>
  </si>
  <si>
    <t>TALAO, timbrado, Termo de Remo</t>
  </si>
  <si>
    <t>76.10.09.000044571</t>
  </si>
  <si>
    <t>LIVRO, manual MPM (Medida de P</t>
  </si>
  <si>
    <t>01.80.09.000046094</t>
  </si>
  <si>
    <t>ARRECADACAO E RECEBIMENTO, de</t>
  </si>
  <si>
    <t>63.10.09.000051713</t>
  </si>
  <si>
    <t>CONE, de sinalizacao de transi</t>
  </si>
  <si>
    <t>76.10.09.000052760</t>
  </si>
  <si>
    <t>LIVRO, de resposta teste R-1 B</t>
  </si>
  <si>
    <t>72.40.09.000058513</t>
  </si>
  <si>
    <t>68.10.09.000058750</t>
  </si>
  <si>
    <t>63.50.09.000060992</t>
  </si>
  <si>
    <t>SINALIZADOR, barra sinalizador</t>
  </si>
  <si>
    <t>63.50.09.000061000</t>
  </si>
  <si>
    <t>75.20.09.000061182</t>
  </si>
  <si>
    <t>CORDAO, de nylon, liso, cor pr</t>
  </si>
  <si>
    <t>84.05.09.000061336</t>
  </si>
  <si>
    <t>COLETE, em cami, aberto nas la</t>
  </si>
  <si>
    <t>84.05.09.000061395</t>
  </si>
  <si>
    <t>CAMISA polo, em malha piquet,</t>
  </si>
  <si>
    <t>84.05.09.000061409</t>
  </si>
  <si>
    <t>CAMISA, polo, em malha piquet,</t>
  </si>
  <si>
    <t>84.05.09.000061417</t>
  </si>
  <si>
    <t>84.05.09.000061425</t>
  </si>
  <si>
    <t>84.05.09.000061433</t>
  </si>
  <si>
    <t>84.05.09.000061441</t>
  </si>
  <si>
    <t>01.20.09.000062944</t>
  </si>
  <si>
    <t>ARTE GRAFICA, impressao de for</t>
  </si>
  <si>
    <t>66.30.09.000063177</t>
  </si>
  <si>
    <t>BOCAL, descartavel, embalados</t>
  </si>
  <si>
    <t>81.15.09.000063738</t>
  </si>
  <si>
    <t>CAIXA de papelao, onda dupla,</t>
  </si>
  <si>
    <t>70.15.09.000064190</t>
  </si>
  <si>
    <t>RACK, de piso, fechado de 24 U</t>
  </si>
  <si>
    <t>71.10.09.000065226</t>
  </si>
  <si>
    <t>PAINEL, divisorio, lateral cur</t>
  </si>
  <si>
    <t>84.15.09.000065722</t>
  </si>
  <si>
    <t>COLETE, confeccionado em tecid</t>
  </si>
  <si>
    <t>75.40.09.000066427</t>
  </si>
  <si>
    <t>ENVELOPE, de seguranca, fabric</t>
  </si>
  <si>
    <t>75.40.09.000067474</t>
  </si>
  <si>
    <t>FORMULARIO, registro de Aciden</t>
  </si>
  <si>
    <t>70.10.09.000067512</t>
  </si>
  <si>
    <t>FIREWALL, baseado em appliance</t>
  </si>
  <si>
    <t>76.10.09.000067520</t>
  </si>
  <si>
    <t>01 Manual 01 Conjunto com 03</t>
  </si>
  <si>
    <t>81.15.09.000067628</t>
  </si>
  <si>
    <t>CAIXA, papelao, onda dupla, re</t>
  </si>
  <si>
    <t>76.10.09.000068233</t>
  </si>
  <si>
    <t>FOLDER,em papel couche liso, 1</t>
  </si>
  <si>
    <t>75.40.09.000068500</t>
  </si>
  <si>
    <t>FORMULARIO, auto de Infracao d</t>
  </si>
  <si>
    <t>01.55.09.000068780</t>
  </si>
  <si>
    <t>GESTAO DOCUMENTAL, contempland</t>
  </si>
  <si>
    <t>76.10.09.000068985</t>
  </si>
  <si>
    <t>BLOCO para Z-Test de localizac</t>
  </si>
  <si>
    <t>76.10.09.000069078</t>
  </si>
  <si>
    <t>BLOCO - TEM-R de aplicacao, em</t>
  </si>
  <si>
    <t>76.10.09.000069086</t>
  </si>
  <si>
    <t>BLOCO - TEPIC-M de aplicacao,</t>
  </si>
  <si>
    <t>76.10.09.000069094</t>
  </si>
  <si>
    <t>COLECAO Tepic-M (Teste Pictori</t>
  </si>
  <si>
    <t>76.10.09.000069108</t>
  </si>
  <si>
    <t>1 Livro de Instrucoes (Manual)</t>
  </si>
  <si>
    <t>75.40.09.000069736</t>
  </si>
  <si>
    <t>BLOCO, de multas, impressao em</t>
  </si>
  <si>
    <t>76.10.09.000069752</t>
  </si>
  <si>
    <t>FOLDER, alcoolemia, 4x4 cores,</t>
  </si>
  <si>
    <t>76.10.09.000069760</t>
  </si>
  <si>
    <t>FOLDER, ciclista 4x4 cores, im</t>
  </si>
  <si>
    <t>76.10.09.000069779</t>
  </si>
  <si>
    <t>FOLDER, motociclista, 4x4 core</t>
  </si>
  <si>
    <t>76.10.09.000069787</t>
  </si>
  <si>
    <t>FOLDER, motorista 4x4 cores, i</t>
  </si>
  <si>
    <t>76.10.09.000069795</t>
  </si>
  <si>
    <t>FOLDER, pedestre, 4x4 cores, i</t>
  </si>
  <si>
    <t>76.10.09.000069809</t>
  </si>
  <si>
    <t>PANFLETO, papel couche, 150 g,</t>
  </si>
  <si>
    <t>75.40.09.000072060</t>
  </si>
  <si>
    <t>FORMULARIO, timbrado, Prova de</t>
  </si>
  <si>
    <t>75.40.09.000072079</t>
  </si>
  <si>
    <t>01.20.09.000072117</t>
  </si>
  <si>
    <t>ARTE GRAFICA, outras impressoe</t>
  </si>
  <si>
    <t>01.20.09.000072125</t>
  </si>
  <si>
    <t>ARTE GRAFICA, impressao digita</t>
  </si>
  <si>
    <t>01.20.09.000072133</t>
  </si>
  <si>
    <t>01.20.09.000072141</t>
  </si>
  <si>
    <t>01.11.09.000072222</t>
  </si>
  <si>
    <t>COLETA, TRANSPORTE E ENTREGA D</t>
  </si>
  <si>
    <t>02.80.09.000072435</t>
  </si>
  <si>
    <t>ACESSO A INTERNET, BANDA LARGA</t>
  </si>
  <si>
    <t>84.05.09.000072990</t>
  </si>
  <si>
    <t>CAMISA, polo em malha piquet,</t>
  </si>
  <si>
    <t>02.74.09.000073539</t>
  </si>
  <si>
    <t>SERVICO ESPECIALIZADO DE MEDIC</t>
  </si>
  <si>
    <t>01.71.09.000073580</t>
  </si>
  <si>
    <t>SERVICO DE ENVIO DE MENSAGEM,</t>
  </si>
  <si>
    <t>02.24.09.000075698</t>
  </si>
  <si>
    <t>ATUALIZACAO, SUPORTE E MANUTEN</t>
  </si>
  <si>
    <t>84.05.09.000075850</t>
  </si>
  <si>
    <t>CAMISA, polo, em malha piquet</t>
  </si>
  <si>
    <t>84.05.09.000075868</t>
  </si>
  <si>
    <t>99.05.09.000076317</t>
  </si>
  <si>
    <t>ADESIVO, contendo dimensoes de</t>
  </si>
  <si>
    <t>02.34.09.000077038</t>
  </si>
  <si>
    <t>CAPACITACAO DE SERVIDOR, atrav</t>
  </si>
  <si>
    <t>02.34.09.000077380</t>
  </si>
  <si>
    <t>76.10.11.000208159</t>
  </si>
  <si>
    <t>LIVRO, R-1, teste nao verbal d</t>
  </si>
  <si>
    <t>78.10.11.000761400</t>
  </si>
  <si>
    <t>CRONOMETRO, para cronometragem</t>
  </si>
  <si>
    <t>72.30.15.000035467</t>
  </si>
  <si>
    <t>de fibra sintetica, tipo nomad</t>
  </si>
  <si>
    <t>65.32.19.000097217</t>
  </si>
  <si>
    <t>PROTETOR, facial, em poliester</t>
  </si>
  <si>
    <t>65.32.19.001015451</t>
  </si>
  <si>
    <t>LUVA, de procedimento, tamanho</t>
  </si>
  <si>
    <t>65.32.19.001015460</t>
  </si>
  <si>
    <t>65.32.19.001015486</t>
  </si>
  <si>
    <t>65.32.19.001028685</t>
  </si>
  <si>
    <t>65.32.19.001050826</t>
  </si>
  <si>
    <t>41.20.19.001119826</t>
  </si>
  <si>
    <t>CONDICIONADOR, de ar, split, d</t>
  </si>
  <si>
    <t>41.20.19.001136771</t>
  </si>
  <si>
    <t>CONDICIONADOR, de ar, Split pi</t>
  </si>
  <si>
    <t>65.32.19.001182684</t>
  </si>
  <si>
    <t>65.32.19.001182706</t>
  </si>
  <si>
    <t>65.32.19.001185349</t>
  </si>
  <si>
    <t>MASCARA, cirurgica, semi-facia</t>
  </si>
  <si>
    <t>66.50.19.001194593</t>
  </si>
  <si>
    <t>BOROSCOPIO, diametro Camera: s</t>
  </si>
  <si>
    <t>65.15.19.001195743</t>
  </si>
  <si>
    <t>TERMOMETRO, clinico, multifunc</t>
  </si>
  <si>
    <t>65.32.19.001199820</t>
  </si>
  <si>
    <t>MASCARA, facial tipo face shie</t>
  </si>
  <si>
    <t>65.32.19.001205145</t>
  </si>
  <si>
    <t>66.30.19.001211145</t>
  </si>
  <si>
    <t>ETILOMETRO, (Passivo), possibi</t>
  </si>
  <si>
    <t>70.25.19.001222058</t>
  </si>
  <si>
    <t>DISCO, com tecnologia SSD, cap</t>
  </si>
  <si>
    <t>75.10.20.000063002</t>
  </si>
  <si>
    <t>CARIMBO, auto entintado, estru</t>
  </si>
  <si>
    <t>79.10.20.000078050</t>
  </si>
  <si>
    <t>ASPIRADOR, de po turbo industr</t>
  </si>
  <si>
    <t>76.10.22.000040010</t>
  </si>
  <si>
    <t>FOLHETOS, dimensão 10,5 x 15 c</t>
  </si>
  <si>
    <t>02.81.22.000057207</t>
  </si>
  <si>
    <t>CERTIFICADO DIGITAL, emissao d</t>
  </si>
  <si>
    <t>01.83.24.000007366</t>
  </si>
  <si>
    <t>75.40.38.000000833</t>
  </si>
  <si>
    <t>JORNAL, timbrado, em papel cou</t>
  </si>
  <si>
    <t>89.60.50.000002640</t>
  </si>
  <si>
    <t>Prompt1-objeto</t>
  </si>
  <si>
    <t>Prompt2-Justificativa</t>
  </si>
  <si>
    <t>Liste a principal fundamentação legal com base na Lei Federal nº 14.133/2021 e na Lei do Estado da Bahia nº 14.634/2023 para a contratação pretendida</t>
  </si>
  <si>
    <t>Prompt3-previsão de contratação</t>
  </si>
  <si>
    <t>Prompt4-requisitos da contratação</t>
  </si>
  <si>
    <t>Prompt5-justificativa-quantitativo</t>
  </si>
  <si>
    <t>Prompt6-estimativa de valor</t>
  </si>
  <si>
    <t>Prompt7-fundamentação legal</t>
  </si>
  <si>
    <t>Prompt8-justificativa-parcelamento</t>
  </si>
  <si>
    <t>Prompt9-posicionamento-conclusivo</t>
  </si>
  <si>
    <t>Prompt1-Termo de Referência</t>
  </si>
  <si>
    <t>Prompt2-TR-Fundamentação da Contratação</t>
  </si>
  <si>
    <t>Prompt3-TR- Descrição da solução como um todo considerado o ciclo de vida do objeto e especificação do produto</t>
  </si>
  <si>
    <t>Prompt4-TR- Requisitos da Contratação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</si>
</sst>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family val="2"/>
    </font>
    <font>
      <sz val="10.5"/>
      <color theme="1"/>
      <name val="Segoe UI"/>
      <family val="2"/>
    </font>
    <font>
      <u/>
      <sz val="10.5"/>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0" borderId="10" xfId="0" applyFont="1" applyBorder="1" applyAlignment="1">
      <alignment vertical="top" wrapText="1"/>
    </xf>
    <xf numFmtId="0" fontId="16" fillId="0" borderId="10" xfId="0" applyFont="1" applyBorder="1" applyAlignment="1">
      <alignment wrapText="1"/>
    </xf>
    <xf numFmtId="0" fontId="0" fillId="0" borderId="10" xfId="0" applyBorder="1" applyAlignment="1">
      <alignment vertical="center" wrapText="1"/>
    </xf>
    <xf numFmtId="0" fontId="18" fillId="0" borderId="10" xfId="0" applyFont="1" applyBorder="1" applyAlignment="1">
      <alignment vertical="top" wrapText="1"/>
    </xf>
    <xf numFmtId="0" fontId="0" fillId="0" borderId="10" xfId="0" applyBorder="1" applyAlignment="1">
      <alignment wrapText="1"/>
    </xf>
    <xf numFmtId="14" fontId="0" fillId="0" borderId="10" xfId="0" applyNumberFormat="1" applyBorder="1" applyAlignment="1">
      <alignment wrapText="1"/>
    </xf>
    <xf numFmtId="0" fontId="20" fillId="0" borderId="10" xfId="0" applyFont="1" applyBorder="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6"/>
  <sheetViews>
    <sheetView showGridLines="0" tabSelected="1" topLeftCell="M2" workbookViewId="0">
      <selection activeCell="O2" sqref="O2"/>
    </sheetView>
  </sheetViews>
  <sheetFormatPr defaultRowHeight="14.5" x14ac:dyDescent="0.35"/>
  <cols>
    <col min="1" max="1" width="33.90625" bestFit="1" customWidth="1"/>
    <col min="2" max="3" width="64.26953125" customWidth="1"/>
    <col min="4" max="5" width="66.90625" customWidth="1"/>
    <col min="6" max="15" width="64.26953125" customWidth="1"/>
    <col min="16" max="16" width="8" bestFit="1" customWidth="1"/>
    <col min="17" max="17" width="20.81640625" bestFit="1" customWidth="1"/>
    <col min="18" max="18" width="7.81640625" bestFit="1" customWidth="1"/>
    <col min="19" max="19" width="13.7265625" bestFit="1" customWidth="1"/>
    <col min="20" max="20" width="15.6328125" bestFit="1" customWidth="1"/>
    <col min="21" max="21" width="13.7265625" bestFit="1" customWidth="1"/>
    <col min="22" max="22" width="14.1796875" bestFit="1" customWidth="1"/>
    <col min="23" max="23" width="17.7265625" bestFit="1" customWidth="1"/>
  </cols>
  <sheetData>
    <row r="1" spans="1:23" ht="29" x14ac:dyDescent="0.35">
      <c r="A1" s="2" t="s">
        <v>0</v>
      </c>
      <c r="B1" s="2" t="s">
        <v>1</v>
      </c>
      <c r="C1" s="2" t="s">
        <v>1223</v>
      </c>
      <c r="D1" s="2" t="s">
        <v>1224</v>
      </c>
      <c r="E1" s="2" t="s">
        <v>1226</v>
      </c>
      <c r="F1" s="2" t="s">
        <v>1227</v>
      </c>
      <c r="G1" s="2" t="s">
        <v>1228</v>
      </c>
      <c r="H1" s="2" t="s">
        <v>1229</v>
      </c>
      <c r="I1" s="2" t="s">
        <v>1230</v>
      </c>
      <c r="J1" s="2" t="s">
        <v>1231</v>
      </c>
      <c r="K1" s="2" t="s">
        <v>1232</v>
      </c>
      <c r="L1" s="2" t="s">
        <v>1233</v>
      </c>
      <c r="M1" s="2" t="s">
        <v>1234</v>
      </c>
      <c r="N1" s="2" t="s">
        <v>1235</v>
      </c>
      <c r="O1" s="2" t="s">
        <v>1236</v>
      </c>
      <c r="P1" s="2" t="s">
        <v>2</v>
      </c>
      <c r="Q1" s="2" t="s">
        <v>3</v>
      </c>
      <c r="R1" s="2" t="s">
        <v>4</v>
      </c>
      <c r="S1" s="2" t="s">
        <v>5</v>
      </c>
      <c r="T1" s="2" t="s">
        <v>6</v>
      </c>
      <c r="U1" s="2" t="s">
        <v>7</v>
      </c>
      <c r="V1" s="2" t="s">
        <v>8</v>
      </c>
      <c r="W1" s="2" t="s">
        <v>9</v>
      </c>
    </row>
    <row r="2" spans="1:23" ht="409.5" x14ac:dyDescent="0.35">
      <c r="A2" s="3" t="s">
        <v>10</v>
      </c>
      <c r="B2" s="3" t="s">
        <v>11</v>
      </c>
      <c r="C2" s="1" t="str">
        <f>_xlfn.CONCAT("Você é o responsável pelas compras públicas no seu órgão e deverá escrever uma descrição de, no máximo um parágrafo, de um objeto ",B2, " para constar em um processo licitatório. A descrição deverá ser breve e se possível, em uma frase, além de começar com a palavra aquisição e não deverá ter quantitativo na descrição ", )</f>
        <v xml:space="preserve">Você é o responsável pelas compras públicas no seu órgão e deverá escrever uma descrição de, no máximo um parágrafo, de um objeto CADEADO, 45 mm, em latao, com para constar em um processo licitatório. A descrição deverá ser breve e se possível, em uma frase, além de começar com a palavra aquisição e não deverá ter quantitativo na descrição </v>
      </c>
      <c r="D2" s="1" t="str">
        <f>_xlfn.CONCAT("Escreva uma justificativa da necessidade de contratação, com no mínimo quatro parágrafos e na perspectiva do interesse público, para que o órgão XYZ (receber do formulário), cuja missão é atuar em prol da sociedade, possa adquirir ",  B2,".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CADEADO, 45 mm, em latao, com. Considere que a instituição está em constante evolução, buscando a excelência na prestação dos seus serviços.</v>
      </c>
      <c r="E2" s="1" t="str">
        <f>_xlfn.CONCAT("Escreva uma justificativa informando que esta contratação está devidamente planejada através do Plano Anual de Aquisições (PAC),  com no mínimo quatro parágrafos para que o órgão possa adquirir ",  B2,". Considere que a instituição sempre planeja suas aquisições.")</f>
        <v>Escreva uma justificativa informando que esta contratação está devidamente planejada através do Plano Anual de Aquisições (PAC),  com no mínimo quatro parágrafos para que o órgão possa adquirir CADEADO, 45 mm, em latao, com. Considere que a instituição sempre planeja suas aquisições.</v>
      </c>
      <c r="F2" s="1" t="str">
        <f>_xlfn.CONCAT("Agora, considerando que você é o responsável pela aquisição, descreva no documento apenas a especificação técnica detalhada, com ao menos 8 características, do item ",B2,"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CADEADO, 45 mm, em latao, com e também os requisitos mínimos (peloi menos 6) necessários ao fornecedor para participar do processo. Ignore o quantitativo do item.</v>
      </c>
      <c r="G2" s="1" t="str">
        <f>_xlfn.CONCAT("Escreva um texto para ajudar na justificativa do quantitativo solicitado de ", R2, " para a aquisição do item ",B2,".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40 para a aquisição do item CADEADO, 45 mm, em latao, com. Informe que esse quantitativo irá atender aos diversos setores da instituição, evitando compras descentralizadas. Comece o texto informando que o quantitativo está previsto no Plano Anual de Contratação para atender a toda a instituição.</v>
      </c>
      <c r="H2" s="1" t="str">
        <f>_xlfn.CONCAT("Descreva no texto, com ao menos 5 parágrafos, a informação que os valores estimados para a contratação do item ",B2, " que totalizam R$ ",S2*R2, " estão previstos na programação orçamentária do órgão. Inclusive, constará no processo, o valor referencial de R$ ", T2*R2, " que serve de referência no processo de aquisição.")</f>
        <v>Descreva no texto, com ao menos 5 parágrafos, a informação que os valores estimados para a contratação do item CADEADO, 45 mm, em latao, com que totalizam R$ 1000 estão previstos na programação orçamentária do órgão. Inclusive, constará no processo, o valor referencial de R$ 1138 que serve de referência no processo de aquisição.</v>
      </c>
      <c r="I2" s="7" t="s">
        <v>1225</v>
      </c>
      <c r="J2" s="4" t="str">
        <f>_xlfn.CONCAT("Ajude a justificar se para a contratação do item ",B2, " haverá ou não haverá parcelamento, sendo necessário o recebimento e o pagamento de forma integral")</f>
        <v>Ajude a justificar se para a contratação do item CADEADO, 45 mm, em latao, com haverá ou não haverá parcelamento, sendo necessário o recebimento e o pagamento de forma integral</v>
      </c>
      <c r="K2" s="4" t="str">
        <f>_xlfn.CONCAT("Considerando que você é o responsável pela aquisição do item ",B2,", ajude a escrever uma conclusão sobre a adequação desta contratação para o atendimento da necessidade a que se destina em nossa instituição. A Conclusão deve ter no mínimo quatro parágrafos")</f>
        <v>Considerando que você é o responsável pela aquisição do item CADEADO, 45 mm, em latao, com, ajude a escrever uma conclusão sobre a adequação desta contratação para o atendimento da necessidade a que se destina em nossa instituição. A Conclusão deve ter no mínimo quatro parágrafos</v>
      </c>
      <c r="L2" s="4" t="str">
        <f>_xlfn.CONCAT("Gere a primeira parte de um Termo de Referência detalhado (sem asteriscos), contendo as seguintes informações:
1.1 Descrição do objeto que é o ",B2," . (quebre parágrafo)
1.2 Gere o texto: Os bens objeto desta contratação são caracterizados como comuns, conforme justificativa constante do Estudo Técnico Preliminar.")&amp;_xlfn.CONCAT("
1.3 Gere o Texto: O objeto desta contratação, ",B2, "  não se enquadra como sendo de bem de luxo, conforme Decreto nº 10.818, de 27 de setembro de 2021.")&amp;_xlfn.CONCAT("
1.4 Gere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gere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CADEADO, 45 mm, em latao, com . (quebre parágrafo)
1.2 Gere o texto: Os bens objeto desta contratação são caracterizados como comuns, conforme justificativa constante do Estudo Técnico Preliminar.
1.3 Gere o Texto: O objeto desta contratação, CADEADO, 45 mm, em latao, com  não se enquadra como sendo de bem de luxo, conforme Decreto nº 10.818, de 27 de setembro de 2021.
1.4 Gere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gere o texto: O fornecimento de bens é enquadrado como continuado conforme definido no Estudo Técnico Preliminar .1.6. Insira o texto: O contrato oferece maior detalhamento das regras que serão aplicadas em relação à vigência da contratação
</v>
      </c>
      <c r="M2" s="4" t="str">
        <f>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2" s="4" t="str">
        <f>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2" s="4" t="str">
        <f>_xlfn.CONCAT("Com a visão de um pregoeiro, gere o seguinte texto na ordem exposta:
4.1 Além dos critérios de sustentabilidade eventualmente inseridos na descrição do objeto, ",B2,"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4.5.1.",B2,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CADEADO, 45 mm, em latao,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4.5.1.CADEADO, 45 mm, em latao,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 s="5" t="s">
        <v>12</v>
      </c>
      <c r="Q2" s="5">
        <v>0</v>
      </c>
      <c r="R2" s="5">
        <v>40</v>
      </c>
      <c r="S2" s="5">
        <v>25</v>
      </c>
      <c r="T2" s="5">
        <v>28.45</v>
      </c>
      <c r="U2" s="5">
        <v>21.4</v>
      </c>
      <c r="V2" s="5">
        <v>1000</v>
      </c>
      <c r="W2" s="6">
        <v>45313</v>
      </c>
    </row>
    <row r="3" spans="1:23" ht="409.5" x14ac:dyDescent="0.35">
      <c r="A3" s="5" t="s">
        <v>13</v>
      </c>
      <c r="B3" s="5" t="s">
        <v>14</v>
      </c>
      <c r="C3" s="1" t="str">
        <f>_xlfn.CONCAT("Você é o responsável pelas compras públicas no seu órgão e deverá escrever uma descrição de, no máximo um parágrafo, de um objeto ",B3,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LIXA, para madeira, n. 120. para constar em um processo licitatório. A descrição deverá ser breve e se possível, em uma frase, além de começar com a palavra aquisição </v>
      </c>
      <c r="D3" s="1" t="str">
        <f t="shared" ref="D3:D66" si="0">_xlfn.CONCAT("Escreva uma justificativa da necessidade de contratação, com no mínimo quatro parágrafos e na perspectiva do interesse público, para que o órgão XYZ (receber do formulário), cuja missão é atuar em prol da sociedade, possa adquirir ",  B3,".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LIXA, para madeira, n. 120.. Considere que a instituição está em constante evolução, buscando a excelência na prestação dos seus serviços.</v>
      </c>
      <c r="E3" s="1" t="str">
        <f>_xlfn.CONCAT("Escreva uma justificativa informando que esta contratação está devidamente planejada através do Plano Anual de Aquisições (PAC),  com no mínimo quatro parágrafos para que o órgão possa adquirir ",  B3,". Considere que a instituição sempre planeja suas aquisições.")</f>
        <v>Escreva uma justificativa informando que esta contratação está devidamente planejada através do Plano Anual de Aquisições (PAC),  com no mínimo quatro parágrafos para que o órgão possa adquirir LIXA, para madeira, n. 120.. Considere que a instituição sempre planeja suas aquisições.</v>
      </c>
      <c r="F3" s="1" t="str">
        <f t="shared" ref="F3:F66" si="1">_xlfn.CONCAT("Agora, considerando que você é o responsável pela aquisição, descreva no documento apenas a especificação técnica detalhada, com ao menos 8 características, do item ",B3,"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LIXA, para madeira, n. 120. e também os requisitos mínimos (peloi menos 6) necessários ao fornecedor para participar do processo. Ignore o quantitativo do item.</v>
      </c>
      <c r="G3" s="1" t="str">
        <f>_xlfn.CONCAT("Escreva um texto para ajudar na justificativa do quantitativo solicitado de ", R3, " para a aquisição do item ",B3,".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200 para a aquisição do item LIXA, para madeira, n. 120.. Informe que esse quantitativo irá atender aos diversos setores da instituição, evitando compras descentralizadas. Comece o texto informando que o quantitativo está previsto no Plano Anual de Contratação para atender a toda a instituição.</v>
      </c>
      <c r="H3" s="1" t="str">
        <f>_xlfn.CONCAT("Descreva no texto, com ao menos 5 parágrafos, a informação que os valores estimados para a contratação do item ",B3, " que totalizam R$ ",S3*R3, " estão previstos na programação orçamentária do órgão. Inclusive, constará no processo, o valor referencial de R$ ", T3*R3, " que serve de referência no processo de aquisição.")</f>
        <v>Descreva no texto, com ao menos 5 parágrafos, a informação que os valores estimados para a contratação do item LIXA, para madeira, n. 120. que totalizam R$ 200 estão previstos na programação orçamentária do órgão. Inclusive, constará no processo, o valor referencial de R$ 219,34 que serve de referência no processo de aquisição.</v>
      </c>
      <c r="I3" s="1" t="s">
        <v>1225</v>
      </c>
      <c r="J3" s="4" t="str">
        <f>_xlfn.CONCAT("Ajude a justificar se para a contratação do item ",B3, " haverá ou não haverá parcelamento, sendo necessário o recebimento e o pagamento de forma integral")</f>
        <v>Ajude a justificar se para a contratação do item LIXA, para madeira, n. 120. haverá ou não haverá parcelamento, sendo necessário o recebimento e o pagamento de forma integral</v>
      </c>
      <c r="K3" s="4" t="str">
        <f t="shared" ref="K3:K66" si="2">_xlfn.CONCAT("Considerando que você é o responsável pela aquisição do item ",B3,", ajude a escrever uma conclusão sobre a adequação desta contratação para o atendimento da necessidade a que se destina em nossa instituição. A Conclusão deve ter no mínimo quatro parágrafos")</f>
        <v>Considerando que você é o responsável pela aquisição do item LIXA, para madeira, n. 120., ajude a escrever uma conclusão sobre a adequação desta contratação para o atendimento da necessidade a que se destina em nossa instituição. A Conclusão deve ter no mínimo quatro parágrafos</v>
      </c>
      <c r="L3" s="4" t="str">
        <f t="shared" ref="L3:L66" si="3">_xlfn.CONCAT("Gere a primeira parte de um Termo de Referência detalhado (sem asteriscos), contendo as seguintes informações:
1.1 Descrição do objeto que é o ",B3," . 
1.2 Insira o texto: Os bens objeto desta contratação são caracterizados como comuns, conforme justificativa constante do Estudo Técnico Preliminar.")&amp;_xlfn.CONCAT("
1.3 Insira o Texto: O objeto desta contratação, ",B3,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LIXA, para madeira, n. 120. . 
1.2 Insira o texto: Os bens objeto desta contratação são caracterizados como comuns, conforme justificativa constante do Estudo Técnico Preliminar.
1.3 Insira o Texto: O objeto desta contratação, LIXA, para madeira, n. 120.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 s="4" t="str">
        <f t="shared" ref="M3:M66" si="4">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3" s="4" t="str">
        <f t="shared" ref="N3:N66" si="5">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3" s="4" t="str">
        <f t="shared" ref="O3:O66" si="6">_xlfn.CONCAT("Com a visão de um pregoeiro, gere o seguinte texto na ordem exposta:
4.1 Além dos critérios de sustentabilidade eventualmente inseridos na descrição do objeto, ",B3,"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4.5.1.",B3,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LIXA, para madeira, n. 120.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4.5.1.LIXA, para madeira, n. 120.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 s="5" t="s">
        <v>12</v>
      </c>
      <c r="Q3" s="5">
        <v>0</v>
      </c>
      <c r="R3" s="5">
        <v>200</v>
      </c>
      <c r="S3" s="5">
        <v>1</v>
      </c>
      <c r="T3" s="5">
        <v>1.0967</v>
      </c>
      <c r="U3" s="5">
        <v>0.68</v>
      </c>
      <c r="V3" s="5">
        <v>200</v>
      </c>
      <c r="W3" s="6">
        <v>45313</v>
      </c>
    </row>
    <row r="4" spans="1:23" ht="409.5" x14ac:dyDescent="0.35">
      <c r="A4" s="5" t="s">
        <v>15</v>
      </c>
      <c r="B4" s="5" t="s">
        <v>16</v>
      </c>
      <c r="C4" s="1" t="str">
        <f t="shared" ref="C4:C67" si="7">_xlfn.CONCAT("Você é o responsável pelas compras públicas no seu órgão e deverá escrever uma descrição de, no máximo um parágrafo, de um objeto ",B4,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LONGARINA 03 lugares com braco para constar em um processo licitatório. A descrição deverá ser breve e se possível, em uma frase, além de começar com a palavra aquisição </v>
      </c>
      <c r="D4" s="1" t="str">
        <f t="shared" si="0"/>
        <v>Escreva uma justificativa da necessidade de contratação, com no mínimo quatro parágrafos e na perspectiva do interesse público, para que o órgão XYZ (receber do formulário), cuja missão é atuar em prol da sociedade, possa adquirir LONGARINA 03 lugares com braco. Considere que a instituição está em constante evolução, buscando a excelência na prestação dos seus serviços.</v>
      </c>
      <c r="E4" s="1" t="str">
        <f t="shared" ref="E4:E67" si="8">_xlfn.CONCAT("Escreva uma justificativa informando que esta contratação está devidamente planejada através do Plano Anual de Aquisições (PAC),  com no mínimo quatro parágrafos para que o órgão possa adquirir ",  B4,". Considere que a instituição sempre planeja suas aquisições.")</f>
        <v>Escreva uma justificativa informando que esta contratação está devidamente planejada através do Plano Anual de Aquisições (PAC),  com no mínimo quatro parágrafos para que o órgão possa adquirir LONGARINA 03 lugares com braco. Considere que a instituição sempre planeja suas aquisições.</v>
      </c>
      <c r="F4" s="1" t="str">
        <f t="shared" si="1"/>
        <v>Agora, considerando que você é o responsável pela aquisição, descreva no documento apenas a especificação técnica detalhada, com ao menos 8 características, do item LONGARINA 03 lugares com braco e também os requisitos mínimos (peloi menos 6) necessários ao fornecedor para participar do processo. Ignore o quantitativo do item.</v>
      </c>
      <c r="G4" s="1" t="str">
        <f t="shared" ref="G4:G67" si="9">_xlfn.CONCAT("Escreva um texto para ajudar na justificativa do quantitativo solicitado de ", R4, " para a aquisição do item ",B4,".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50 para a aquisição do item LONGARINA 03 lugares com braco. Informe que esse quantitativo irá atender aos diversos setores da instituição, evitando compras descentralizadas. Comece o texto informando que o quantitativo está previsto no Plano Anual de Contratação para atender a toda a instituição.</v>
      </c>
      <c r="H4" s="1" t="str">
        <f t="shared" ref="H4:H67" si="10">_xlfn.CONCAT("Descreva no texto, com ao menos 5 parágrafos, a informação que os valores estimados para a contratação do item ",B4, " que totalizam R$ ",S4*R4, " estão previstos na programação orçamentária do órgão. Inclusive, constará no processo, o valor referencial de R$ ", T4*R4, " que serve de referência no processo de aquisição.")</f>
        <v>Descreva no texto, com ao menos 5 parágrafos, a informação que os valores estimados para a contratação do item LONGARINA 03 lugares com braco que totalizam R$ 48950 estão previstos na programação orçamentária do órgão. Inclusive, constará no processo, o valor referencial de R$ 0 que serve de referência no processo de aquisição.</v>
      </c>
      <c r="I4" s="1" t="s">
        <v>1225</v>
      </c>
      <c r="J4" s="4" t="str">
        <f t="shared" ref="J4:J67" si="11">_xlfn.CONCAT("Ajude a justificar se para a contratação do item ",B4, " haverá ou não haverá parcelamento, sendo necessário o recebimento e o pagamento de forma integral")</f>
        <v>Ajude a justificar se para a contratação do item LONGARINA 03 lugares com braco haverá ou não haverá parcelamento, sendo necessário o recebimento e o pagamento de forma integral</v>
      </c>
      <c r="K4" s="4" t="str">
        <f t="shared" si="2"/>
        <v>Considerando que você é o responsável pela aquisição do item LONGARINA 03 lugares com braco, ajude a escrever uma conclusão sobre a adequação desta contratação para o atendimento da necessidade a que se destina em nossa instituição. A Conclusão deve ter no mínimo quatro parágrafos</v>
      </c>
      <c r="L4" s="4" t="str">
        <f t="shared" si="3"/>
        <v xml:space="preserve">Gere a primeira parte de um Termo de Referência detalhado (sem asteriscos), contendo as seguintes informações:
1.1 Descrição do objeto que é o LONGARINA 03 lugares com braco . 
1.2 Insira o texto: Os bens objeto desta contratação são caracterizados como comuns, conforme justificativa constante do Estudo Técnico Preliminar.
1.3 Insira o Texto: O objeto desta contratação, LONGARINA 03 lugares com braco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 s="4" t="str">
        <f t="shared" si="4"/>
        <v>Ajude a reescrever o seguinte texto, sem ocultar nenhuma informação : 2.1 A Fundamentação da Contratação e de seus quantitativos encontra-se pormenorizada em Tópico específico do Estudo Técnico Preliminar, apêndice deste Termo de Referência.</v>
      </c>
      <c r="N4" s="4" t="str">
        <f t="shared" si="5"/>
        <v>Ajude a reescrever o seguinte texto, sem ocultar nenhuma informação:  3.1 A descrição da solução como um todo encontra-se pormenorizada em tópico específico do Estudo Técnico Preliminar, apêndice deste Termo de Referência.</v>
      </c>
      <c r="O4" s="4" t="str">
        <f t="shared" si="6"/>
        <v xml:space="preserve">Com a visão de um pregoeiro, gere o seguinte texto na ordem exposta:
4.1 Além dos critérios de sustentabilidade eventualmente inseridos na descrição do objeto, LONGARINA 03 lugares com braco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4.5.1.LONGARINA 03 lugares com braco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 s="5" t="s">
        <v>12</v>
      </c>
      <c r="Q4" s="5">
        <v>0</v>
      </c>
      <c r="R4" s="5">
        <v>50</v>
      </c>
      <c r="S4" s="5">
        <v>979</v>
      </c>
      <c r="T4" s="5">
        <v>0</v>
      </c>
      <c r="U4" s="5">
        <v>238</v>
      </c>
      <c r="V4" s="5">
        <v>48950</v>
      </c>
      <c r="W4" s="6">
        <v>45313</v>
      </c>
    </row>
    <row r="5" spans="1:23" ht="409.5" x14ac:dyDescent="0.35">
      <c r="A5" s="5" t="s">
        <v>17</v>
      </c>
      <c r="B5" s="5" t="s">
        <v>18</v>
      </c>
      <c r="C5" s="1" t="str">
        <f t="shared" si="7"/>
        <v xml:space="preserve">Você é o responsável pelas compras públicas no seu órgão e deverá escrever uma descrição de, no máximo um parágrafo, de um objeto FACAO, de 12 polegadas, lamina para constar em um processo licitatório. A descrição deverá ser breve e se possível, em uma frase, além de começar com a palavra aquisição </v>
      </c>
      <c r="D5" s="1" t="str">
        <f t="shared" si="0"/>
        <v>Escreva uma justificativa da necessidade de contratação, com no mínimo quatro parágrafos e na perspectiva do interesse público, para que o órgão XYZ (receber do formulário), cuja missão é atuar em prol da sociedade, possa adquirir FACAO, de 12 polegadas, lamina. Considere que a instituição está em constante evolução, buscando a excelência na prestação dos seus serviços.</v>
      </c>
      <c r="E5" s="1" t="str">
        <f t="shared" si="8"/>
        <v>Escreva uma justificativa informando que esta contratação está devidamente planejada através do Plano Anual de Aquisições (PAC),  com no mínimo quatro parágrafos para que o órgão possa adquirir FACAO, de 12 polegadas, lamina. Considere que a instituição sempre planeja suas aquisições.</v>
      </c>
      <c r="F5" s="1" t="str">
        <f t="shared" si="1"/>
        <v>Agora, considerando que você é o responsável pela aquisição, descreva no documento apenas a especificação técnica detalhada, com ao menos 8 características, do item FACAO, de 12 polegadas, lamina e também os requisitos mínimos (peloi menos 6) necessários ao fornecedor para participar do processo. Ignore o quantitativo do item.</v>
      </c>
      <c r="G5" s="1" t="str">
        <f t="shared" si="9"/>
        <v>Escreva um texto para ajudar na justificativa do quantitativo solicitado de 5 para a aquisição do item FACAO, de 12 polegadas, lamina. Informe que esse quantitativo irá atender aos diversos setores da instituição, evitando compras descentralizadas. Comece o texto informando que o quantitativo está previsto no Plano Anual de Contratação para atender a toda a instituição.</v>
      </c>
      <c r="H5" s="1" t="str">
        <f t="shared" si="10"/>
        <v>Descreva no texto, com ao menos 5 parágrafos, a informação que os valores estimados para a contratação do item FACAO, de 12 polegadas, lamina que totalizam R$ 314,1335 estão previstos na programação orçamentária do órgão. Inclusive, constará no processo, o valor referencial de R$ 314,1335 que serve de referência no processo de aquisição.</v>
      </c>
      <c r="I5" s="1" t="s">
        <v>1225</v>
      </c>
      <c r="J5" s="4" t="str">
        <f t="shared" si="11"/>
        <v>Ajude a justificar se para a contratação do item FACAO, de 12 polegadas, lamina haverá ou não haverá parcelamento, sendo necessário o recebimento e o pagamento de forma integral</v>
      </c>
      <c r="K5" s="4" t="str">
        <f t="shared" si="2"/>
        <v>Considerando que você é o responsável pela aquisição do item FACAO, de 12 polegadas, lamina, ajude a escrever uma conclusão sobre a adequação desta contratação para o atendimento da necessidade a que se destina em nossa instituição. A Conclusão deve ter no mínimo quatro parágrafos</v>
      </c>
      <c r="L5" s="4" t="str">
        <f t="shared" si="3"/>
        <v xml:space="preserve">Gere a primeira parte de um Termo de Referência detalhado (sem asteriscos), contendo as seguintes informações:
1.1 Descrição do objeto que é o FACAO, de 12 polegadas, lamina . 
1.2 Insira o texto: Os bens objeto desta contratação são caracterizados como comuns, conforme justificativa constante do Estudo Técnico Preliminar.
1.3 Insira o Texto: O objeto desta contratação, FACAO, de 12 polegadas, lamina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 s="4" t="str">
        <f t="shared" si="4"/>
        <v>Ajude a reescrever o seguinte texto, sem ocultar nenhuma informação : 2.1 A Fundamentação da Contratação e de seus quantitativos encontra-se pormenorizada em Tópico específico do Estudo Técnico Preliminar, apêndice deste Termo de Referência.</v>
      </c>
      <c r="N5" s="4" t="str">
        <f t="shared" si="5"/>
        <v>Ajude a reescrever o seguinte texto, sem ocultar nenhuma informação:  3.1 A descrição da solução como um todo encontra-se pormenorizada em tópico específico do Estudo Técnico Preliminar, apêndice deste Termo de Referência.</v>
      </c>
      <c r="O5" s="4" t="str">
        <f t="shared" si="6"/>
        <v xml:space="preserve">Com a visão de um pregoeiro, gere o seguinte texto na ordem exposta:
4.1 Além dos critérios de sustentabilidade eventualmente inseridos na descrição do objeto, FACAO, de 12 polegadas, lamina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4.5.1.FACAO, de 12 polegadas, lamina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 s="5" t="s">
        <v>12</v>
      </c>
      <c r="Q5" s="5">
        <v>0</v>
      </c>
      <c r="R5" s="5">
        <v>5</v>
      </c>
      <c r="S5" s="5">
        <v>62.826700000000002</v>
      </c>
      <c r="T5" s="5">
        <v>62.826700000000002</v>
      </c>
      <c r="U5" s="5">
        <v>62.826700000000002</v>
      </c>
      <c r="V5" s="5">
        <v>314.13350000000003</v>
      </c>
      <c r="W5" s="6">
        <v>45313</v>
      </c>
    </row>
    <row r="6" spans="1:23" ht="409.5" x14ac:dyDescent="0.35">
      <c r="A6" s="5" t="s">
        <v>19</v>
      </c>
      <c r="B6" s="5" t="s">
        <v>20</v>
      </c>
      <c r="C6" s="1" t="str">
        <f t="shared" si="7"/>
        <v xml:space="preserve">Você é o responsável pelas compras públicas no seu órgão e deverá escrever uma descrição de, no máximo um parágrafo, de um objeto ROLO, para pintura, em la de c para constar em um processo licitatório. A descrição deverá ser breve e se possível, em uma frase, além de começar com a palavra aquisição </v>
      </c>
      <c r="D6" s="1" t="str">
        <f t="shared" si="0"/>
        <v>Escreva uma justificativa da necessidade de contratação, com no mínimo quatro parágrafos e na perspectiva do interesse público, para que o órgão XYZ (receber do formulário), cuja missão é atuar em prol da sociedade, possa adquirir ROLO, para pintura, em la de c. Considere que a instituição está em constante evolução, buscando a excelência na prestação dos seus serviços.</v>
      </c>
      <c r="E6" s="1" t="str">
        <f t="shared" si="8"/>
        <v>Escreva uma justificativa informando que esta contratação está devidamente planejada através do Plano Anual de Aquisições (PAC),  com no mínimo quatro parágrafos para que o órgão possa adquirir ROLO, para pintura, em la de c. Considere que a instituição sempre planeja suas aquisições.</v>
      </c>
      <c r="F6" s="1" t="str">
        <f t="shared" si="1"/>
        <v>Agora, considerando que você é o responsável pela aquisição, descreva no documento apenas a especificação técnica detalhada, com ao menos 8 características, do item ROLO, para pintura, em la de c e também os requisitos mínimos (peloi menos 6) necessários ao fornecedor para participar do processo. Ignore o quantitativo do item.</v>
      </c>
      <c r="G6" s="1" t="str">
        <f t="shared" si="9"/>
        <v>Escreva um texto para ajudar na justificativa do quantitativo solicitado de 100 para a aquisição do item ROLO, para pintura, em la de c. Informe que esse quantitativo irá atender aos diversos setores da instituição, evitando compras descentralizadas. Comece o texto informando que o quantitativo está previsto no Plano Anual de Contratação para atender a toda a instituição.</v>
      </c>
      <c r="H6" s="1" t="str">
        <f t="shared" si="10"/>
        <v>Descreva no texto, com ao menos 5 parágrafos, a informação que os valores estimados para a contratação do item ROLO, para pintura, em la de c que totalizam R$ 1800 estão previstos na programação orçamentária do órgão. Inclusive, constará no processo, o valor referencial de R$ 0 que serve de referência no processo de aquisição.</v>
      </c>
      <c r="I6" s="1" t="s">
        <v>1225</v>
      </c>
      <c r="J6" s="4" t="str">
        <f t="shared" si="11"/>
        <v>Ajude a justificar se para a contratação do item ROLO, para pintura, em la de c haverá ou não haverá parcelamento, sendo necessário o recebimento e o pagamento de forma integral</v>
      </c>
      <c r="K6" s="4" t="str">
        <f t="shared" si="2"/>
        <v>Considerando que você é o responsável pela aquisição do item ROLO, para pintura, em la de c, ajude a escrever uma conclusão sobre a adequação desta contratação para o atendimento da necessidade a que se destina em nossa instituição. A Conclusão deve ter no mínimo quatro parágrafos</v>
      </c>
      <c r="L6" s="4" t="str">
        <f t="shared" si="3"/>
        <v xml:space="preserve">Gere a primeira parte de um Termo de Referência detalhado (sem asteriscos), contendo as seguintes informações:
1.1 Descrição do objeto que é o ROLO, para pintura, em la de c . 
1.2 Insira o texto: Os bens objeto desta contratação são caracterizados como comuns, conforme justificativa constante do Estudo Técnico Preliminar.
1.3 Insira o Texto: O objeto desta contratação, ROLO, para pintura, em la de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 s="4" t="str">
        <f t="shared" si="4"/>
        <v>Ajude a reescrever o seguinte texto, sem ocultar nenhuma informação : 2.1 A Fundamentação da Contratação e de seus quantitativos encontra-se pormenorizada em Tópico específico do Estudo Técnico Preliminar, apêndice deste Termo de Referência.</v>
      </c>
      <c r="N6" s="4" t="str">
        <f t="shared" si="5"/>
        <v>Ajude a reescrever o seguinte texto, sem ocultar nenhuma informação:  3.1 A descrição da solução como um todo encontra-se pormenorizada em tópico específico do Estudo Técnico Preliminar, apêndice deste Termo de Referência.</v>
      </c>
      <c r="O6" s="4" t="str">
        <f t="shared" si="6"/>
        <v xml:space="preserve">Com a visão de um pregoeiro, gere o seguinte texto na ordem exposta:
4.1 Além dos critérios de sustentabilidade eventualmente inseridos na descrição do objeto, ROLO, para pintura, em la de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4.5.1.ROLO, para pintura, em la de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 s="5" t="s">
        <v>12</v>
      </c>
      <c r="Q6" s="5">
        <v>0</v>
      </c>
      <c r="R6" s="5">
        <v>100</v>
      </c>
      <c r="S6" s="5">
        <v>18</v>
      </c>
      <c r="T6" s="5">
        <v>0</v>
      </c>
      <c r="U6" s="5">
        <v>12.21</v>
      </c>
      <c r="V6" s="5">
        <v>1800</v>
      </c>
      <c r="W6" s="6">
        <v>45313</v>
      </c>
    </row>
    <row r="7" spans="1:23" ht="409.5" x14ac:dyDescent="0.35">
      <c r="A7" s="5" t="s">
        <v>21</v>
      </c>
      <c r="B7" s="5" t="s">
        <v>22</v>
      </c>
      <c r="C7" s="1" t="str">
        <f t="shared" si="7"/>
        <v xml:space="preserve">Você é o responsável pelas compras públicas no seu órgão e deverá escrever uma descrição de, no máximo um parágrafo, de um objeto LOCACAO DE IMOVEL para instala para constar em um processo licitatório. A descrição deverá ser breve e se possível, em uma frase, além de começar com a palavra aquisição </v>
      </c>
      <c r="D7" s="1" t="str">
        <f t="shared" si="0"/>
        <v>Escreva uma justificativa da necessidade de contratação, com no mínimo quatro parágrafos e na perspectiva do interesse público, para que o órgão XYZ (receber do formulário), cuja missão é atuar em prol da sociedade, possa adquirir LOCACAO DE IMOVEL para instala. Considere que a instituição está em constante evolução, buscando a excelência na prestação dos seus serviços.</v>
      </c>
      <c r="E7" s="1" t="str">
        <f t="shared" si="8"/>
        <v>Escreva uma justificativa informando que esta contratação está devidamente planejada através do Plano Anual de Aquisições (PAC),  com no mínimo quatro parágrafos para que o órgão possa adquirir LOCACAO DE IMOVEL para instala. Considere que a instituição sempre planeja suas aquisições.</v>
      </c>
      <c r="F7" s="1" t="str">
        <f t="shared" si="1"/>
        <v>Agora, considerando que você é o responsável pela aquisição, descreva no documento apenas a especificação técnica detalhada, com ao menos 8 características, do item LOCACAO DE IMOVEL para instala e também os requisitos mínimos (peloi menos 6) necessários ao fornecedor para participar do processo. Ignore o quantitativo do item.</v>
      </c>
      <c r="G7" s="1" t="str">
        <f t="shared" si="9"/>
        <v>Escreva um texto para ajudar na justificativa do quantitativo solicitado de 30 para a aquisição do item LOCACAO DE IMOVEL para instala. Informe que esse quantitativo irá atender aos diversos setores da instituição, evitando compras descentralizadas. Comece o texto informando que o quantitativo está previsto no Plano Anual de Contratação para atender a toda a instituição.</v>
      </c>
      <c r="H7" s="1" t="str">
        <f t="shared" si="10"/>
        <v>Descreva no texto, com ao menos 5 parágrafos, a informação que os valores estimados para a contratação do item LOCACAO DE IMOVEL para instala que totalizam R$ 450000 estão previstos na programação orçamentária do órgão. Inclusive, constará no processo, o valor referencial de R$ 0 que serve de referência no processo de aquisição.</v>
      </c>
      <c r="I7" s="1" t="s">
        <v>1225</v>
      </c>
      <c r="J7" s="4" t="str">
        <f t="shared" si="11"/>
        <v>Ajude a justificar se para a contratação do item LOCACAO DE IMOVEL para instala haverá ou não haverá parcelamento, sendo necessário o recebimento e o pagamento de forma integral</v>
      </c>
      <c r="K7" s="4" t="str">
        <f t="shared" si="2"/>
        <v>Considerando que você é o responsável pela aquisição do item LOCACAO DE IMOVEL para instala, ajude a escrever uma conclusão sobre a adequação desta contratação para o atendimento da necessidade a que se destina em nossa instituição. A Conclusão deve ter no mínimo quatro parágrafos</v>
      </c>
      <c r="L7" s="4" t="str">
        <f t="shared" si="3"/>
        <v xml:space="preserve">Gere a primeira parte de um Termo de Referência detalhado (sem asteriscos), contendo as seguintes informações:
1.1 Descrição do objeto que é o LOCACAO DE IMOVEL para instala . 
1.2 Insira o texto: Os bens objeto desta contratação são caracterizados como comuns, conforme justificativa constante do Estudo Técnico Preliminar.
1.3 Insira o Texto: O objeto desta contratação, LOCACAO DE IMOVEL para instala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 s="4" t="str">
        <f t="shared" si="4"/>
        <v>Ajude a reescrever o seguinte texto, sem ocultar nenhuma informação : 2.1 A Fundamentação da Contratação e de seus quantitativos encontra-se pormenorizada em Tópico específico do Estudo Técnico Preliminar, apêndice deste Termo de Referência.</v>
      </c>
      <c r="N7" s="4" t="str">
        <f t="shared" si="5"/>
        <v>Ajude a reescrever o seguinte texto, sem ocultar nenhuma informação:  3.1 A descrição da solução como um todo encontra-se pormenorizada em tópico específico do Estudo Técnico Preliminar, apêndice deste Termo de Referência.</v>
      </c>
      <c r="O7" s="4" t="str">
        <f t="shared" si="6"/>
        <v xml:space="preserve">Com a visão de um pregoeiro, gere o seguinte texto na ordem exposta:
4.1 Além dos critérios de sustentabilidade eventualmente inseridos na descrição do objeto, LOCACAO DE IMOVEL para instala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4.5.1.LOCACAO DE IMOVEL para instala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 s="5" t="s">
        <v>23</v>
      </c>
      <c r="Q7" s="5">
        <v>12</v>
      </c>
      <c r="R7" s="5">
        <v>30</v>
      </c>
      <c r="S7" s="5">
        <v>15000</v>
      </c>
      <c r="T7" s="5">
        <v>0</v>
      </c>
      <c r="U7" s="5">
        <v>24200</v>
      </c>
      <c r="V7" s="5">
        <v>5400000</v>
      </c>
      <c r="W7" s="6">
        <v>45313</v>
      </c>
    </row>
    <row r="8" spans="1:23" ht="409.5" x14ac:dyDescent="0.35">
      <c r="A8" s="5" t="s">
        <v>24</v>
      </c>
      <c r="B8" s="5" t="s">
        <v>25</v>
      </c>
      <c r="C8" s="1" t="str">
        <f t="shared" si="7"/>
        <v xml:space="preserve">Você é o responsável pelas compras públicas no seu órgão e deverá escrever uma descrição de, no máximo um parágrafo, de um objeto COPO, para agua, de vidro, lis para constar em um processo licitatório. A descrição deverá ser breve e se possível, em uma frase, além de começar com a palavra aquisição </v>
      </c>
      <c r="D8" s="1" t="str">
        <f t="shared" si="0"/>
        <v>Escreva uma justificativa da necessidade de contratação, com no mínimo quatro parágrafos e na perspectiva do interesse público, para que o órgão XYZ (receber do formulário), cuja missão é atuar em prol da sociedade, possa adquirir COPO, para agua, de vidro, lis. Considere que a instituição está em constante evolução, buscando a excelência na prestação dos seus serviços.</v>
      </c>
      <c r="E8" s="1" t="str">
        <f t="shared" si="8"/>
        <v>Escreva uma justificativa informando que esta contratação está devidamente planejada através do Plano Anual de Aquisições (PAC),  com no mínimo quatro parágrafos para que o órgão possa adquirir COPO, para agua, de vidro, lis. Considere que a instituição sempre planeja suas aquisições.</v>
      </c>
      <c r="F8" s="1" t="str">
        <f t="shared" si="1"/>
        <v>Agora, considerando que você é o responsável pela aquisição, descreva no documento apenas a especificação técnica detalhada, com ao menos 8 características, do item COPO, para agua, de vidro, lis e também os requisitos mínimos (peloi menos 6) necessários ao fornecedor para participar do processo. Ignore o quantitativo do item.</v>
      </c>
      <c r="G8" s="1" t="str">
        <f t="shared" si="9"/>
        <v>Escreva um texto para ajudar na justificativa do quantitativo solicitado de 50 para a aquisição do item COPO, para agua, de vidro, lis. Informe que esse quantitativo irá atender aos diversos setores da instituição, evitando compras descentralizadas. Comece o texto informando que o quantitativo está previsto no Plano Anual de Contratação para atender a toda a instituição.</v>
      </c>
      <c r="H8" s="1" t="str">
        <f t="shared" si="10"/>
        <v>Descreva no texto, com ao menos 5 parágrafos, a informação que os valores estimados para a contratação do item COPO, para agua, de vidro, lis que totalizam R$ 419 estão previstos na programação orçamentária do órgão. Inclusive, constará no processo, o valor referencial de R$ 0 que serve de referência no processo de aquisição.</v>
      </c>
      <c r="I8" s="1" t="s">
        <v>1225</v>
      </c>
      <c r="J8" s="4" t="str">
        <f t="shared" si="11"/>
        <v>Ajude a justificar se para a contratação do item COPO, para agua, de vidro, lis haverá ou não haverá parcelamento, sendo necessário o recebimento e o pagamento de forma integral</v>
      </c>
      <c r="K8" s="4" t="str">
        <f t="shared" si="2"/>
        <v>Considerando que você é o responsável pela aquisição do item COPO, para agua, de vidro, lis, ajude a escrever uma conclusão sobre a adequação desta contratação para o atendimento da necessidade a que se destina em nossa instituição. A Conclusão deve ter no mínimo quatro parágrafos</v>
      </c>
      <c r="L8" s="4" t="str">
        <f t="shared" si="3"/>
        <v xml:space="preserve">Gere a primeira parte de um Termo de Referência detalhado (sem asteriscos), contendo as seguintes informações:
1.1 Descrição do objeto que é o COPO, para agua, de vidro, lis . 
1.2 Insira o texto: Os bens objeto desta contratação são caracterizados como comuns, conforme justificativa constante do Estudo Técnico Preliminar.
1.3 Insira o Texto: O objeto desta contratação, COPO, para agua, de vidro, lis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 s="4" t="str">
        <f t="shared" si="4"/>
        <v>Ajude a reescrever o seguinte texto, sem ocultar nenhuma informação : 2.1 A Fundamentação da Contratação e de seus quantitativos encontra-se pormenorizada em Tópico específico do Estudo Técnico Preliminar, apêndice deste Termo de Referência.</v>
      </c>
      <c r="N8" s="4" t="str">
        <f t="shared" si="5"/>
        <v>Ajude a reescrever o seguinte texto, sem ocultar nenhuma informação:  3.1 A descrição da solução como um todo encontra-se pormenorizada em tópico específico do Estudo Técnico Preliminar, apêndice deste Termo de Referência.</v>
      </c>
      <c r="O8" s="4" t="str">
        <f t="shared" si="6"/>
        <v xml:space="preserve">Com a visão de um pregoeiro, gere o seguinte texto na ordem exposta:
4.1 Além dos critérios de sustentabilidade eventualmente inseridos na descrição do objeto, COPO, para agua, de vidro, lis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4.5.1.COPO, para agua, de vidro, lis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 s="5" t="s">
        <v>12</v>
      </c>
      <c r="Q8" s="5">
        <v>0</v>
      </c>
      <c r="R8" s="5">
        <v>50</v>
      </c>
      <c r="S8" s="5">
        <v>8.3800000000000008</v>
      </c>
      <c r="T8" s="5">
        <v>0</v>
      </c>
      <c r="U8" s="5">
        <v>4.2300000000000004</v>
      </c>
      <c r="V8" s="5">
        <v>419</v>
      </c>
      <c r="W8" s="6">
        <v>45313</v>
      </c>
    </row>
    <row r="9" spans="1:23" ht="409.5" x14ac:dyDescent="0.35">
      <c r="A9" s="5" t="s">
        <v>26</v>
      </c>
      <c r="B9" s="5" t="s">
        <v>27</v>
      </c>
      <c r="C9" s="1" t="str">
        <f t="shared" si="7"/>
        <v xml:space="preserve">Você é o responsável pelas compras públicas no seu órgão e deverá escrever uma descrição de, no máximo um parágrafo, de um objeto GELO, tipo escamas, de agua fi para constar em um processo licitatório. A descrição deverá ser breve e se possível, em uma frase, além de começar com a palavra aquisição </v>
      </c>
      <c r="D9" s="1" t="str">
        <f t="shared" si="0"/>
        <v>Escreva uma justificativa da necessidade de contratação, com no mínimo quatro parágrafos e na perspectiva do interesse público, para que o órgão XYZ (receber do formulário), cuja missão é atuar em prol da sociedade, possa adquirir GELO, tipo escamas, de agua fi. Considere que a instituição está em constante evolução, buscando a excelência na prestação dos seus serviços.</v>
      </c>
      <c r="E9" s="1" t="str">
        <f t="shared" si="8"/>
        <v>Escreva uma justificativa informando que esta contratação está devidamente planejada através do Plano Anual de Aquisições (PAC),  com no mínimo quatro parágrafos para que o órgão possa adquirir GELO, tipo escamas, de agua fi. Considere que a instituição sempre planeja suas aquisições.</v>
      </c>
      <c r="F9" s="1" t="str">
        <f t="shared" si="1"/>
        <v>Agora, considerando que você é o responsável pela aquisição, descreva no documento apenas a especificação técnica detalhada, com ao menos 8 características, do item GELO, tipo escamas, de agua fi e também os requisitos mínimos (peloi menos 6) necessários ao fornecedor para participar do processo. Ignore o quantitativo do item.</v>
      </c>
      <c r="G9" s="1" t="str">
        <f t="shared" si="9"/>
        <v>Escreva um texto para ajudar na justificativa do quantitativo solicitado de 300 para a aquisição do item GELO, tipo escamas, de agua fi. Informe que esse quantitativo irá atender aos diversos setores da instituição, evitando compras descentralizadas. Comece o texto informando que o quantitativo está previsto no Plano Anual de Contratação para atender a toda a instituição.</v>
      </c>
      <c r="H9" s="1" t="str">
        <f t="shared" si="10"/>
        <v>Descreva no texto, com ao menos 5 parágrafos, a informação que os valores estimados para a contratação do item GELO, tipo escamas, de agua fi que totalizam R$ 6600 estão previstos na programação orçamentária do órgão. Inclusive, constará no processo, o valor referencial de R$ 6600 que serve de referência no processo de aquisição.</v>
      </c>
      <c r="I9" s="1" t="s">
        <v>1225</v>
      </c>
      <c r="J9" s="4" t="str">
        <f t="shared" si="11"/>
        <v>Ajude a justificar se para a contratação do item GELO, tipo escamas, de agua fi haverá ou não haverá parcelamento, sendo necessário o recebimento e o pagamento de forma integral</v>
      </c>
      <c r="K9" s="4" t="str">
        <f t="shared" si="2"/>
        <v>Considerando que você é o responsável pela aquisição do item GELO, tipo escamas, de agua fi, ajude a escrever uma conclusão sobre a adequação desta contratação para o atendimento da necessidade a que se destina em nossa instituição. A Conclusão deve ter no mínimo quatro parágrafos</v>
      </c>
      <c r="L9" s="4" t="str">
        <f t="shared" si="3"/>
        <v xml:space="preserve">Gere a primeira parte de um Termo de Referência detalhado (sem asteriscos), contendo as seguintes informações:
1.1 Descrição do objeto que é o GELO, tipo escamas, de agua fi . 
1.2 Insira o texto: Os bens objeto desta contratação são caracterizados como comuns, conforme justificativa constante do Estudo Técnico Preliminar.
1.3 Insira o Texto: O objeto desta contratação, GELO, tipo escamas, de agua fi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 s="4" t="str">
        <f t="shared" si="4"/>
        <v>Ajude a reescrever o seguinte texto, sem ocultar nenhuma informação : 2.1 A Fundamentação da Contratação e de seus quantitativos encontra-se pormenorizada em Tópico específico do Estudo Técnico Preliminar, apêndice deste Termo de Referência.</v>
      </c>
      <c r="N9" s="4" t="str">
        <f t="shared" si="5"/>
        <v>Ajude a reescrever o seguinte texto, sem ocultar nenhuma informação:  3.1 A descrição da solução como um todo encontra-se pormenorizada em tópico específico do Estudo Técnico Preliminar, apêndice deste Termo de Referência.</v>
      </c>
      <c r="O9" s="4" t="str">
        <f t="shared" si="6"/>
        <v xml:space="preserve">Com a visão de um pregoeiro, gere o seguinte texto na ordem exposta:
4.1 Além dos critérios de sustentabilidade eventualmente inseridos na descrição do objeto, GELO, tipo escamas, de agua fi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4.5.1.GELO, tipo escamas, de agua fi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 s="5" t="s">
        <v>12</v>
      </c>
      <c r="Q9" s="5">
        <v>0</v>
      </c>
      <c r="R9" s="5">
        <v>300</v>
      </c>
      <c r="S9" s="5">
        <v>22</v>
      </c>
      <c r="T9" s="5">
        <v>22</v>
      </c>
      <c r="U9" s="5">
        <v>17.72</v>
      </c>
      <c r="V9" s="5">
        <v>6600</v>
      </c>
      <c r="W9" s="6">
        <v>45313</v>
      </c>
    </row>
    <row r="10" spans="1:23" ht="409.5" x14ac:dyDescent="0.35">
      <c r="A10" s="5" t="s">
        <v>28</v>
      </c>
      <c r="B10" s="5" t="s">
        <v>29</v>
      </c>
      <c r="C10" s="1" t="str">
        <f t="shared" si="7"/>
        <v xml:space="preserve">Você é o responsável pelas compras públicas no seu órgão e deverá escrever uma descrição de, no máximo um parágrafo, de um objeto ARRUELA, lisa, em aco galvaniz para constar em um processo licitatório. A descrição deverá ser breve e se possível, em uma frase, além de começar com a palavra aquisição </v>
      </c>
      <c r="D10" s="1" t="str">
        <f t="shared" si="0"/>
        <v>Escreva uma justificativa da necessidade de contratação, com no mínimo quatro parágrafos e na perspectiva do interesse público, para que o órgão XYZ (receber do formulário), cuja missão é atuar em prol da sociedade, possa adquirir ARRUELA, lisa, em aco galvaniz. Considere que a instituição está em constante evolução, buscando a excelência na prestação dos seus serviços.</v>
      </c>
      <c r="E10" s="1" t="str">
        <f t="shared" si="8"/>
        <v>Escreva uma justificativa informando que esta contratação está devidamente planejada através do Plano Anual de Aquisições (PAC),  com no mínimo quatro parágrafos para que o órgão possa adquirir ARRUELA, lisa, em aco galvaniz. Considere que a instituição sempre planeja suas aquisições.</v>
      </c>
      <c r="F10" s="1" t="str">
        <f t="shared" si="1"/>
        <v>Agora, considerando que você é o responsável pela aquisição, descreva no documento apenas a especificação técnica detalhada, com ao menos 8 características, do item ARRUELA, lisa, em aco galvaniz e também os requisitos mínimos (peloi menos 6) necessários ao fornecedor para participar do processo. Ignore o quantitativo do item.</v>
      </c>
      <c r="G10" s="1" t="str">
        <f t="shared" si="9"/>
        <v>Escreva um texto para ajudar na justificativa do quantitativo solicitado de 150 para a aquisição do item ARRUELA, lisa, em aco galvaniz. Informe que esse quantitativo irá atender aos diversos setores da instituição, evitando compras descentralizadas. Comece o texto informando que o quantitativo está previsto no Plano Anual de Contratação para atender a toda a instituição.</v>
      </c>
      <c r="H10" s="1" t="str">
        <f t="shared" si="10"/>
        <v>Descreva no texto, com ao menos 5 parágrafos, a informação que os valores estimados para a contratação do item ARRUELA, lisa, em aco galvaniz que totalizam R$ 145,5 estão previstos na programação orçamentária do órgão. Inclusive, constará no processo, o valor referencial de R$ 145,5 que serve de referência no processo de aquisição.</v>
      </c>
      <c r="I10" s="1" t="s">
        <v>1225</v>
      </c>
      <c r="J10" s="4" t="str">
        <f t="shared" si="11"/>
        <v>Ajude a justificar se para a contratação do item ARRUELA, lisa, em aco galvaniz haverá ou não haverá parcelamento, sendo necessário o recebimento e o pagamento de forma integral</v>
      </c>
      <c r="K10" s="4" t="str">
        <f t="shared" si="2"/>
        <v>Considerando que você é o responsável pela aquisição do item ARRUELA, lisa, em aco galvaniz, ajude a escrever uma conclusão sobre a adequação desta contratação para o atendimento da necessidade a que se destina em nossa instituição. A Conclusão deve ter no mínimo quatro parágrafos</v>
      </c>
      <c r="L10" s="4" t="str">
        <f t="shared" si="3"/>
        <v xml:space="preserve">Gere a primeira parte de um Termo de Referência detalhado (sem asteriscos), contendo as seguintes informações:
1.1 Descrição do objeto que é o ARRUELA, lisa, em aco galvaniz . 
1.2 Insira o texto: Os bens objeto desta contratação são caracterizados como comuns, conforme justificativa constante do Estudo Técnico Preliminar.
1.3 Insira o Texto: O objeto desta contratação, ARRUELA, lisa, em aco galvaniz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 s="4" t="str">
        <f t="shared" si="4"/>
        <v>Ajude a reescrever o seguinte texto, sem ocultar nenhuma informação : 2.1 A Fundamentação da Contratação e de seus quantitativos encontra-se pormenorizada em Tópico específico do Estudo Técnico Preliminar, apêndice deste Termo de Referência.</v>
      </c>
      <c r="N10" s="4" t="str">
        <f t="shared" si="5"/>
        <v>Ajude a reescrever o seguinte texto, sem ocultar nenhuma informação:  3.1 A descrição da solução como um todo encontra-se pormenorizada em tópico específico do Estudo Técnico Preliminar, apêndice deste Termo de Referência.</v>
      </c>
      <c r="O10" s="4" t="str">
        <f t="shared" si="6"/>
        <v xml:space="preserve">Com a visão de um pregoeiro, gere o seguinte texto na ordem exposta:
4.1 Além dos critérios de sustentabilidade eventualmente inseridos na descrição do objeto, ARRUELA, lisa, em aco galvaniz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4.5.1.ARRUELA, lisa, em aco galvaniz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 s="5" t="s">
        <v>12</v>
      </c>
      <c r="Q10" s="5">
        <v>0</v>
      </c>
      <c r="R10" s="5">
        <v>150</v>
      </c>
      <c r="S10" s="5">
        <v>0.97</v>
      </c>
      <c r="T10" s="5">
        <v>0.97</v>
      </c>
      <c r="U10" s="5">
        <v>0.96660000000000001</v>
      </c>
      <c r="V10" s="5">
        <v>145.5</v>
      </c>
      <c r="W10" s="6">
        <v>45313</v>
      </c>
    </row>
    <row r="11" spans="1:23" ht="409.5" x14ac:dyDescent="0.35">
      <c r="A11" s="5" t="s">
        <v>30</v>
      </c>
      <c r="B11" s="5" t="s">
        <v>31</v>
      </c>
      <c r="C11" s="1" t="str">
        <f t="shared" si="7"/>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11" s="1" t="str">
        <f t="shared" si="0"/>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11" s="1" t="str">
        <f t="shared" si="8"/>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11" s="1" t="str">
        <f t="shared" si="1"/>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11" s="1" t="str">
        <f t="shared" si="9"/>
        <v>Escreva um texto para ajudar na justificativa do quantitativo solicitado de 50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11" s="1" t="str">
        <f t="shared" si="10"/>
        <v>Descreva no texto, com ao menos 5 parágrafos, a informação que os valores estimados para a contratação do item PIGMENTO, corante, para colori que totalizam R$ 200 estão previstos na programação orçamentária do órgão. Inclusive, constará no processo, o valor referencial de R$ 0 que serve de referência no processo de aquisição.</v>
      </c>
      <c r="I11" s="1" t="s">
        <v>1225</v>
      </c>
      <c r="J11" s="4" t="str">
        <f t="shared" si="11"/>
        <v>Ajude a justificar se para a contratação do item PIGMENTO, corante, para colori haverá ou não haverá parcelamento, sendo necessário o recebimento e o pagamento de forma integral</v>
      </c>
      <c r="K11" s="4" t="str">
        <f t="shared" si="2"/>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11" s="4" t="str">
        <f t="shared" si="3"/>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 s="4" t="str">
        <f t="shared" si="4"/>
        <v>Ajude a reescrever o seguinte texto, sem ocultar nenhuma informação : 2.1 A Fundamentação da Contratação e de seus quantitativos encontra-se pormenorizada em Tópico específico do Estudo Técnico Preliminar, apêndice deste Termo de Referência.</v>
      </c>
      <c r="N11" s="4" t="str">
        <f t="shared" si="5"/>
        <v>Ajude a reescrever o seguinte texto, sem ocultar nenhuma informação:  3.1 A descrição da solução como um todo encontra-se pormenorizada em tópico específico do Estudo Técnico Preliminar, apêndice deste Termo de Referência.</v>
      </c>
      <c r="O11" s="4" t="str">
        <f t="shared" si="6"/>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 s="5" t="s">
        <v>12</v>
      </c>
      <c r="Q11" s="5">
        <v>0</v>
      </c>
      <c r="R11" s="5">
        <v>50</v>
      </c>
      <c r="S11" s="5">
        <v>4</v>
      </c>
      <c r="T11" s="5">
        <v>0</v>
      </c>
      <c r="U11" s="5">
        <v>3.47</v>
      </c>
      <c r="V11" s="5">
        <v>200</v>
      </c>
      <c r="W11" s="6">
        <v>45313</v>
      </c>
    </row>
    <row r="12" spans="1:23" ht="409.5" x14ac:dyDescent="0.35">
      <c r="A12" s="5" t="s">
        <v>32</v>
      </c>
      <c r="B12" s="5" t="s">
        <v>33</v>
      </c>
      <c r="C12" s="1" t="str">
        <f t="shared" si="7"/>
        <v xml:space="preserve">Você é o responsável pelas compras públicas no seu órgão e deverá escrever uma descrição de, no máximo um parágrafo, de um objeto TRINCHA, com cerdas de nylon, para constar em um processo licitatório. A descrição deverá ser breve e se possível, em uma frase, além de começar com a palavra aquisição </v>
      </c>
      <c r="D12" s="1" t="str">
        <f t="shared" si="0"/>
        <v>Escreva uma justificativa da necessidade de contratação, com no mínimo quatro parágrafos e na perspectiva do interesse público, para que o órgão XYZ (receber do formulário), cuja missão é atuar em prol da sociedade, possa adquirir TRINCHA, com cerdas de nylon,. Considere que a instituição está em constante evolução, buscando a excelência na prestação dos seus serviços.</v>
      </c>
      <c r="E12" s="1" t="str">
        <f t="shared" si="8"/>
        <v>Escreva uma justificativa informando que esta contratação está devidamente planejada através do Plano Anual de Aquisições (PAC),  com no mínimo quatro parágrafos para que o órgão possa adquirir TRINCHA, com cerdas de nylon,. Considere que a instituição sempre planeja suas aquisições.</v>
      </c>
      <c r="F12" s="1" t="str">
        <f t="shared" si="1"/>
        <v>Agora, considerando que você é o responsável pela aquisição, descreva no documento apenas a especificação técnica detalhada, com ao menos 8 características, do item TRINCHA, com cerdas de nylon, e também os requisitos mínimos (peloi menos 6) necessários ao fornecedor para participar do processo. Ignore o quantitativo do item.</v>
      </c>
      <c r="G12" s="1" t="str">
        <f t="shared" si="9"/>
        <v>Escreva um texto para ajudar na justificativa do quantitativo solicitado de 100 para a aquisição do item TRINCHA, com cerdas de nylon,. Informe que esse quantitativo irá atender aos diversos setores da instituição, evitando compras descentralizadas. Comece o texto informando que o quantitativo está previsto no Plano Anual de Contratação para atender a toda a instituição.</v>
      </c>
      <c r="H12" s="1" t="str">
        <f t="shared" si="10"/>
        <v>Descreva no texto, com ao menos 5 parágrafos, a informação que os valores estimados para a contratação do item TRINCHA, com cerdas de nylon, que totalizam R$ 887,67 estão previstos na programação orçamentária do órgão. Inclusive, constará no processo, o valor referencial de R$ 887,67 que serve de referência no processo de aquisição.</v>
      </c>
      <c r="I12" s="1" t="s">
        <v>1225</v>
      </c>
      <c r="J12" s="4" t="str">
        <f t="shared" si="11"/>
        <v>Ajude a justificar se para a contratação do item TRINCHA, com cerdas de nylon, haverá ou não haverá parcelamento, sendo necessário o recebimento e o pagamento de forma integral</v>
      </c>
      <c r="K12" s="4" t="str">
        <f t="shared" si="2"/>
        <v>Considerando que você é o responsável pela aquisição do item TRINCHA, com cerdas de nylon,, ajude a escrever uma conclusão sobre a adequação desta contratação para o atendimento da necessidade a que se destina em nossa instituição. A Conclusão deve ter no mínimo quatro parágrafos</v>
      </c>
      <c r="L12" s="4" t="str">
        <f t="shared" si="3"/>
        <v xml:space="preserve">Gere a primeira parte de um Termo de Referência detalhado (sem asteriscos), contendo as seguintes informações:
1.1 Descrição do objeto que é o TRINCHA, com cerdas de nylon, . 
1.2 Insira o texto: Os bens objeto desta contratação são caracterizados como comuns, conforme justificativa constante do Estudo Técnico Preliminar.
1.3 Insira o Texto: O objeto desta contratação, TRINCHA, com cerdas de nylon,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 s="4" t="str">
        <f t="shared" si="4"/>
        <v>Ajude a reescrever o seguinte texto, sem ocultar nenhuma informação : 2.1 A Fundamentação da Contratação e de seus quantitativos encontra-se pormenorizada em Tópico específico do Estudo Técnico Preliminar, apêndice deste Termo de Referência.</v>
      </c>
      <c r="N12" s="4" t="str">
        <f t="shared" si="5"/>
        <v>Ajude a reescrever o seguinte texto, sem ocultar nenhuma informação:  3.1 A descrição da solução como um todo encontra-se pormenorizada em tópico específico do Estudo Técnico Preliminar, apêndice deste Termo de Referência.</v>
      </c>
      <c r="O12" s="4" t="str">
        <f t="shared" si="6"/>
        <v xml:space="preserve">Com a visão de um pregoeiro, gere o seguinte texto na ordem exposta:
4.1 Além dos critérios de sustentabilidade eventualmente inseridos na descrição do objeto, TRINCHA, com cerdas de nylon,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4.5.1.TRINCHA, com cerdas de nylon,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 s="5" t="s">
        <v>12</v>
      </c>
      <c r="Q12" s="5">
        <v>0</v>
      </c>
      <c r="R12" s="5">
        <v>100</v>
      </c>
      <c r="S12" s="5">
        <v>8.8766999999999996</v>
      </c>
      <c r="T12" s="5">
        <v>8.8766999999999996</v>
      </c>
      <c r="U12" s="5">
        <v>8.1</v>
      </c>
      <c r="V12" s="5">
        <v>887.67</v>
      </c>
      <c r="W12" s="6">
        <v>45313</v>
      </c>
    </row>
    <row r="13" spans="1:23" ht="409.5" x14ac:dyDescent="0.35">
      <c r="A13" s="5" t="s">
        <v>34</v>
      </c>
      <c r="B13" s="5" t="s">
        <v>35</v>
      </c>
      <c r="C13" s="1" t="str">
        <f t="shared" si="7"/>
        <v xml:space="preserve">Você é o responsável pelas compras públicas no seu órgão e deverá escrever uma descrição de, no máximo um parágrafo, de um objeto TINTA em spray, na cor azul. para constar em um processo licitatório. A descrição deverá ser breve e se possível, em uma frase, além de começar com a palavra aquisição </v>
      </c>
      <c r="D13" s="1" t="str">
        <f t="shared" si="0"/>
        <v>Escreva uma justificativa da necessidade de contratação, com no mínimo quatro parágrafos e na perspectiva do interesse público, para que o órgão XYZ (receber do formulário), cuja missão é atuar em prol da sociedade, possa adquirir TINTA em spray, na cor azul.. Considere que a instituição está em constante evolução, buscando a excelência na prestação dos seus serviços.</v>
      </c>
      <c r="E13" s="1" t="str">
        <f t="shared" si="8"/>
        <v>Escreva uma justificativa informando que esta contratação está devidamente planejada através do Plano Anual de Aquisições (PAC),  com no mínimo quatro parágrafos para que o órgão possa adquirir TINTA em spray, na cor azul.. Considere que a instituição sempre planeja suas aquisições.</v>
      </c>
      <c r="F13" s="1" t="str">
        <f t="shared" si="1"/>
        <v>Agora, considerando que você é o responsável pela aquisição, descreva no documento apenas a especificação técnica detalhada, com ao menos 8 características, do item TINTA em spray, na cor azul. e também os requisitos mínimos (peloi menos 6) necessários ao fornecedor para participar do processo. Ignore o quantitativo do item.</v>
      </c>
      <c r="G13" s="1" t="str">
        <f t="shared" si="9"/>
        <v>Escreva um texto para ajudar na justificativa do quantitativo solicitado de 50 para a aquisição do item TINTA em spray, na cor azul.. Informe que esse quantitativo irá atender aos diversos setores da instituição, evitando compras descentralizadas. Comece o texto informando que o quantitativo está previsto no Plano Anual de Contratação para atender a toda a instituição.</v>
      </c>
      <c r="H13" s="1" t="str">
        <f t="shared" si="10"/>
        <v>Descreva no texto, com ao menos 5 parágrafos, a informação que os valores estimados para a contratação do item TINTA em spray, na cor azul. que totalizam R$ 951,5 estão previstos na programação orçamentária do órgão. Inclusive, constará no processo, o valor referencial de R$ 951,5 que serve de referência no processo de aquisição.</v>
      </c>
      <c r="I13" s="1" t="s">
        <v>1225</v>
      </c>
      <c r="J13" s="4" t="str">
        <f t="shared" si="11"/>
        <v>Ajude a justificar se para a contratação do item TINTA em spray, na cor azul. haverá ou não haverá parcelamento, sendo necessário o recebimento e o pagamento de forma integral</v>
      </c>
      <c r="K13" s="4" t="str">
        <f t="shared" si="2"/>
        <v>Considerando que você é o responsável pela aquisição do item TINTA em spray, na cor azul., ajude a escrever uma conclusão sobre a adequação desta contratação para o atendimento da necessidade a que se destina em nossa instituição. A Conclusão deve ter no mínimo quatro parágrafos</v>
      </c>
      <c r="L13" s="4" t="str">
        <f t="shared" si="3"/>
        <v xml:space="preserve">Gere a primeira parte de um Termo de Referência detalhado (sem asteriscos), contendo as seguintes informações:
1.1 Descrição do objeto que é o TINTA em spray, na cor azul. . 
1.2 Insira o texto: Os bens objeto desta contratação são caracterizados como comuns, conforme justificativa constante do Estudo Técnico Preliminar.
1.3 Insira o Texto: O objeto desta contratação, TINTA em spray, na cor azul.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 s="4" t="str">
        <f t="shared" si="4"/>
        <v>Ajude a reescrever o seguinte texto, sem ocultar nenhuma informação : 2.1 A Fundamentação da Contratação e de seus quantitativos encontra-se pormenorizada em Tópico específico do Estudo Técnico Preliminar, apêndice deste Termo de Referência.</v>
      </c>
      <c r="N13" s="4" t="str">
        <f t="shared" si="5"/>
        <v>Ajude a reescrever o seguinte texto, sem ocultar nenhuma informação:  3.1 A descrição da solução como um todo encontra-se pormenorizada em tópico específico do Estudo Técnico Preliminar, apêndice deste Termo de Referência.</v>
      </c>
      <c r="O13" s="4" t="str">
        <f t="shared" si="6"/>
        <v xml:space="preserve">Com a visão de um pregoeiro, gere o seguinte texto na ordem exposta:
4.1 Além dos critérios de sustentabilidade eventualmente inseridos na descrição do objeto, TINTA em spray, na cor azul.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em spray, na cor azul.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 s="5" t="s">
        <v>12</v>
      </c>
      <c r="Q13" s="5">
        <v>0</v>
      </c>
      <c r="R13" s="5">
        <v>50</v>
      </c>
      <c r="S13" s="5">
        <v>19.03</v>
      </c>
      <c r="T13" s="5">
        <v>19.03</v>
      </c>
      <c r="U13" s="5">
        <v>15.86</v>
      </c>
      <c r="V13" s="5">
        <v>951.5</v>
      </c>
      <c r="W13" s="6">
        <v>45313</v>
      </c>
    </row>
    <row r="14" spans="1:23" ht="409.5" x14ac:dyDescent="0.35">
      <c r="A14" s="5" t="s">
        <v>36</v>
      </c>
      <c r="B14" s="5" t="s">
        <v>37</v>
      </c>
      <c r="C14" s="1" t="str">
        <f t="shared" si="7"/>
        <v xml:space="preserve">Você é o responsável pelas compras públicas no seu órgão e deverá escrever uma descrição de, no máximo um parágrafo, de um objeto PAPEL verge, dimensao 210 x 29 para constar em um processo licitatório. A descrição deverá ser breve e se possível, em uma frase, além de começar com a palavra aquisição </v>
      </c>
      <c r="D14" s="1" t="str">
        <f t="shared" si="0"/>
        <v>Escreva uma justificativa da necessidade de contratação, com no mínimo quatro parágrafos e na perspectiva do interesse público, para que o órgão XYZ (receber do formulário), cuja missão é atuar em prol da sociedade, possa adquirir PAPEL verge, dimensao 210 x 29. Considere que a instituição está em constante evolução, buscando a excelência na prestação dos seus serviços.</v>
      </c>
      <c r="E14" s="1" t="str">
        <f t="shared" si="8"/>
        <v>Escreva uma justificativa informando que esta contratação está devidamente planejada através do Plano Anual de Aquisições (PAC),  com no mínimo quatro parágrafos para que o órgão possa adquirir PAPEL verge, dimensao 210 x 29. Considere que a instituição sempre planeja suas aquisições.</v>
      </c>
      <c r="F14" s="1" t="str">
        <f t="shared" si="1"/>
        <v>Agora, considerando que você é o responsável pela aquisição, descreva no documento apenas a especificação técnica detalhada, com ao menos 8 características, do item PAPEL verge, dimensao 210 x 29 e também os requisitos mínimos (peloi menos 6) necessários ao fornecedor para participar do processo. Ignore o quantitativo do item.</v>
      </c>
      <c r="G14" s="1" t="str">
        <f t="shared" si="9"/>
        <v>Escreva um texto para ajudar na justificativa do quantitativo solicitado de 30 para a aquisição do item PAPEL verge, dimensao 210 x 29. Informe que esse quantitativo irá atender aos diversos setores da instituição, evitando compras descentralizadas. Comece o texto informando que o quantitativo está previsto no Plano Anual de Contratação para atender a toda a instituição.</v>
      </c>
      <c r="H14" s="1" t="str">
        <f t="shared" si="10"/>
        <v>Descreva no texto, com ao menos 5 parágrafos, a informação que os valores estimados para a contratação do item PAPEL verge, dimensao 210 x 29 que totalizam R$ 660 estão previstos na programação orçamentária do órgão. Inclusive, constará no processo, o valor referencial de R$ 0 que serve de referência no processo de aquisição.</v>
      </c>
      <c r="I14" s="1" t="s">
        <v>1225</v>
      </c>
      <c r="J14" s="4" t="str">
        <f t="shared" si="11"/>
        <v>Ajude a justificar se para a contratação do item PAPEL verge, dimensao 210 x 29 haverá ou não haverá parcelamento, sendo necessário o recebimento e o pagamento de forma integral</v>
      </c>
      <c r="K14" s="4" t="str">
        <f t="shared" si="2"/>
        <v>Considerando que você é o responsável pela aquisição do item PAPEL verge, dimensao 210 x 29, ajude a escrever uma conclusão sobre a adequação desta contratação para o atendimento da necessidade a que se destina em nossa instituição. A Conclusão deve ter no mínimo quatro parágrafos</v>
      </c>
      <c r="L14" s="4" t="str">
        <f t="shared" si="3"/>
        <v xml:space="preserve">Gere a primeira parte de um Termo de Referência detalhado (sem asteriscos), contendo as seguintes informações:
1.1 Descrição do objeto que é o PAPEL verge, dimensao 210 x 29 . 
1.2 Insira o texto: Os bens objeto desta contratação são caracterizados como comuns, conforme justificativa constante do Estudo Técnico Preliminar.
1.3 Insira o Texto: O objeto desta contratação, PAPEL verge, dimensao 210 x 29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 s="4" t="str">
        <f t="shared" si="4"/>
        <v>Ajude a reescrever o seguinte texto, sem ocultar nenhuma informação : 2.1 A Fundamentação da Contratação e de seus quantitativos encontra-se pormenorizada em Tópico específico do Estudo Técnico Preliminar, apêndice deste Termo de Referência.</v>
      </c>
      <c r="N14" s="4" t="str">
        <f t="shared" si="5"/>
        <v>Ajude a reescrever o seguinte texto, sem ocultar nenhuma informação:  3.1 A descrição da solução como um todo encontra-se pormenorizada em tópico específico do Estudo Técnico Preliminar, apêndice deste Termo de Referência.</v>
      </c>
      <c r="O14" s="4" t="str">
        <f t="shared" si="6"/>
        <v xml:space="preserve">Com a visão de um pregoeiro, gere o seguinte texto na ordem exposta:
4.1 Além dos critérios de sustentabilidade eventualmente inseridos na descrição do objeto, PAPEL verge, dimensao 210 x 29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verge, dimensao 210 x 29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 s="5" t="s">
        <v>12</v>
      </c>
      <c r="Q14" s="5">
        <v>0</v>
      </c>
      <c r="R14" s="5">
        <v>30</v>
      </c>
      <c r="S14" s="5">
        <v>22</v>
      </c>
      <c r="T14" s="5">
        <v>0</v>
      </c>
      <c r="U14" s="5">
        <v>19.5</v>
      </c>
      <c r="V14" s="5">
        <v>660</v>
      </c>
      <c r="W14" s="6">
        <v>45313</v>
      </c>
    </row>
    <row r="15" spans="1:23" ht="409.5" x14ac:dyDescent="0.35">
      <c r="A15" s="5" t="s">
        <v>38</v>
      </c>
      <c r="B15" s="5" t="s">
        <v>33</v>
      </c>
      <c r="C15" s="1" t="str">
        <f t="shared" si="7"/>
        <v xml:space="preserve">Você é o responsável pelas compras públicas no seu órgão e deverá escrever uma descrição de, no máximo um parágrafo, de um objeto TRINCHA, com cerdas de nylon, para constar em um processo licitatório. A descrição deverá ser breve e se possível, em uma frase, além de começar com a palavra aquisição </v>
      </c>
      <c r="D15" s="1" t="str">
        <f t="shared" si="0"/>
        <v>Escreva uma justificativa da necessidade de contratação, com no mínimo quatro parágrafos e na perspectiva do interesse público, para que o órgão XYZ (receber do formulário), cuja missão é atuar em prol da sociedade, possa adquirir TRINCHA, com cerdas de nylon,. Considere que a instituição está em constante evolução, buscando a excelência na prestação dos seus serviços.</v>
      </c>
      <c r="E15" s="1" t="str">
        <f t="shared" si="8"/>
        <v>Escreva uma justificativa informando que esta contratação está devidamente planejada através do Plano Anual de Aquisições (PAC),  com no mínimo quatro parágrafos para que o órgão possa adquirir TRINCHA, com cerdas de nylon,. Considere que a instituição sempre planeja suas aquisições.</v>
      </c>
      <c r="F15" s="1" t="str">
        <f t="shared" si="1"/>
        <v>Agora, considerando que você é o responsável pela aquisição, descreva no documento apenas a especificação técnica detalhada, com ao menos 8 características, do item TRINCHA, com cerdas de nylon, e também os requisitos mínimos (peloi menos 6) necessários ao fornecedor para participar do processo. Ignore o quantitativo do item.</v>
      </c>
      <c r="G15" s="1" t="str">
        <f t="shared" si="9"/>
        <v>Escreva um texto para ajudar na justificativa do quantitativo solicitado de 100 para a aquisição do item TRINCHA, com cerdas de nylon,. Informe que esse quantitativo irá atender aos diversos setores da instituição, evitando compras descentralizadas. Comece o texto informando que o quantitativo está previsto no Plano Anual de Contratação para atender a toda a instituição.</v>
      </c>
      <c r="H15" s="1" t="str">
        <f t="shared" si="10"/>
        <v>Descreva no texto, com ao menos 5 parágrafos, a informação que os valores estimados para a contratação do item TRINCHA, com cerdas de nylon, que totalizam R$ 653 estão previstos na programação orçamentária do órgão. Inclusive, constará no processo, o valor referencial de R$ 653 que serve de referência no processo de aquisição.</v>
      </c>
      <c r="I15" s="1" t="s">
        <v>1225</v>
      </c>
      <c r="J15" s="4" t="str">
        <f t="shared" si="11"/>
        <v>Ajude a justificar se para a contratação do item TRINCHA, com cerdas de nylon, haverá ou não haverá parcelamento, sendo necessário o recebimento e o pagamento de forma integral</v>
      </c>
      <c r="K15" s="4" t="str">
        <f t="shared" si="2"/>
        <v>Considerando que você é o responsável pela aquisição do item TRINCHA, com cerdas de nylon,, ajude a escrever uma conclusão sobre a adequação desta contratação para o atendimento da necessidade a que se destina em nossa instituição. A Conclusão deve ter no mínimo quatro parágrafos</v>
      </c>
      <c r="L15" s="4" t="str">
        <f t="shared" si="3"/>
        <v xml:space="preserve">Gere a primeira parte de um Termo de Referência detalhado (sem asteriscos), contendo as seguintes informações:
1.1 Descrição do objeto que é o TRINCHA, com cerdas de nylon, . 
1.2 Insira o texto: Os bens objeto desta contratação são caracterizados como comuns, conforme justificativa constante do Estudo Técnico Preliminar.
1.3 Insira o Texto: O objeto desta contratação, TRINCHA, com cerdas de nylon,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 s="4" t="str">
        <f t="shared" si="4"/>
        <v>Ajude a reescrever o seguinte texto, sem ocultar nenhuma informação : 2.1 A Fundamentação da Contratação e de seus quantitativos encontra-se pormenorizada em Tópico específico do Estudo Técnico Preliminar, apêndice deste Termo de Referência.</v>
      </c>
      <c r="N15" s="4" t="str">
        <f t="shared" si="5"/>
        <v>Ajude a reescrever o seguinte texto, sem ocultar nenhuma informação:  3.1 A descrição da solução como um todo encontra-se pormenorizada em tópico específico do Estudo Técnico Preliminar, apêndice deste Termo de Referência.</v>
      </c>
      <c r="O15" s="4" t="str">
        <f t="shared" si="6"/>
        <v xml:space="preserve">Com a visão de um pregoeiro, gere o seguinte texto na ordem exposta:
4.1 Além dos critérios de sustentabilidade eventualmente inseridos na descrição do objeto, TRINCHA, com cerdas de nylon,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4.5.1.TRINCHA, com cerdas de nylon,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 s="5" t="s">
        <v>12</v>
      </c>
      <c r="Q15" s="5">
        <v>0</v>
      </c>
      <c r="R15" s="5">
        <v>100</v>
      </c>
      <c r="S15" s="5">
        <v>6.53</v>
      </c>
      <c r="T15" s="5">
        <v>6.53</v>
      </c>
      <c r="U15" s="5">
        <v>3.55</v>
      </c>
      <c r="V15" s="5">
        <v>653</v>
      </c>
      <c r="W15" s="6">
        <v>45313</v>
      </c>
    </row>
    <row r="16" spans="1:23" ht="409.5" x14ac:dyDescent="0.35">
      <c r="A16" s="5" t="s">
        <v>39</v>
      </c>
      <c r="B16" s="5" t="s">
        <v>40</v>
      </c>
      <c r="C16" s="1" t="str">
        <f t="shared" si="7"/>
        <v xml:space="preserve">Você é o responsável pelas compras públicas no seu órgão e deverá escrever uma descrição de, no máximo um parágrafo, de um objeto REMOVEDOR de tinta, em pasta, para constar em um processo licitatório. A descrição deverá ser breve e se possível, em uma frase, além de começar com a palavra aquisição </v>
      </c>
      <c r="D16" s="1" t="str">
        <f t="shared" si="0"/>
        <v>Escreva uma justificativa da necessidade de contratação, com no mínimo quatro parágrafos e na perspectiva do interesse público, para que o órgão XYZ (receber do formulário), cuja missão é atuar em prol da sociedade, possa adquirir REMOVEDOR de tinta, em pasta,. Considere que a instituição está em constante evolução, buscando a excelência na prestação dos seus serviços.</v>
      </c>
      <c r="E16" s="1" t="str">
        <f t="shared" si="8"/>
        <v>Escreva uma justificativa informando que esta contratação está devidamente planejada através do Plano Anual de Aquisições (PAC),  com no mínimo quatro parágrafos para que o órgão possa adquirir REMOVEDOR de tinta, em pasta,. Considere que a instituição sempre planeja suas aquisições.</v>
      </c>
      <c r="F16" s="1" t="str">
        <f t="shared" si="1"/>
        <v>Agora, considerando que você é o responsável pela aquisição, descreva no documento apenas a especificação técnica detalhada, com ao menos 8 características, do item REMOVEDOR de tinta, em pasta, e também os requisitos mínimos (peloi menos 6) necessários ao fornecedor para participar do processo. Ignore o quantitativo do item.</v>
      </c>
      <c r="G16" s="1" t="str">
        <f t="shared" si="9"/>
        <v>Escreva um texto para ajudar na justificativa do quantitativo solicitado de 500 para a aquisição do item REMOVEDOR de tinta, em pasta,. Informe que esse quantitativo irá atender aos diversos setores da instituição, evitando compras descentralizadas. Comece o texto informando que o quantitativo está previsto no Plano Anual de Contratação para atender a toda a instituição.</v>
      </c>
      <c r="H16" s="1" t="str">
        <f t="shared" si="10"/>
        <v>Descreva no texto, com ao menos 5 parágrafos, a informação que os valores estimados para a contratação do item REMOVEDOR de tinta, em pasta, que totalizam R$ 35000 estão previstos na programação orçamentária do órgão. Inclusive, constará no processo, o valor referencial de R$ 0 que serve de referência no processo de aquisição.</v>
      </c>
      <c r="I16" s="1" t="s">
        <v>1225</v>
      </c>
      <c r="J16" s="4" t="str">
        <f t="shared" si="11"/>
        <v>Ajude a justificar se para a contratação do item REMOVEDOR de tinta, em pasta, haverá ou não haverá parcelamento, sendo necessário o recebimento e o pagamento de forma integral</v>
      </c>
      <c r="K16" s="4" t="str">
        <f t="shared" si="2"/>
        <v>Considerando que você é o responsável pela aquisição do item REMOVEDOR de tinta, em pasta,, ajude a escrever uma conclusão sobre a adequação desta contratação para o atendimento da necessidade a que se destina em nossa instituição. A Conclusão deve ter no mínimo quatro parágrafos</v>
      </c>
      <c r="L16" s="4" t="str">
        <f t="shared" si="3"/>
        <v xml:space="preserve">Gere a primeira parte de um Termo de Referência detalhado (sem asteriscos), contendo as seguintes informações:
1.1 Descrição do objeto que é o REMOVEDOR de tinta, em pasta, . 
1.2 Insira o texto: Os bens objeto desta contratação são caracterizados como comuns, conforme justificativa constante do Estudo Técnico Preliminar.
1.3 Insira o Texto: O objeto desta contratação, REMOVEDOR de tinta, em pasta,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 s="4" t="str">
        <f t="shared" si="4"/>
        <v>Ajude a reescrever o seguinte texto, sem ocultar nenhuma informação : 2.1 A Fundamentação da Contratação e de seus quantitativos encontra-se pormenorizada em Tópico específico do Estudo Técnico Preliminar, apêndice deste Termo de Referência.</v>
      </c>
      <c r="N16" s="4" t="str">
        <f t="shared" si="5"/>
        <v>Ajude a reescrever o seguinte texto, sem ocultar nenhuma informação:  3.1 A descrição da solução como um todo encontra-se pormenorizada em tópico específico do Estudo Técnico Preliminar, apêndice deste Termo de Referência.</v>
      </c>
      <c r="O16" s="4" t="str">
        <f t="shared" si="6"/>
        <v xml:space="preserve">Com a visão de um pregoeiro, gere o seguinte texto na ordem exposta:
4.1 Além dos critérios de sustentabilidade eventualmente inseridos na descrição do objeto, REMOVEDOR de tinta, em pasta,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4.5.1.REMOVEDOR de tinta, em pasta,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 s="5" t="s">
        <v>12</v>
      </c>
      <c r="Q16" s="5">
        <v>0</v>
      </c>
      <c r="R16" s="5">
        <v>500</v>
      </c>
      <c r="S16" s="5">
        <v>70</v>
      </c>
      <c r="T16" s="5">
        <v>0</v>
      </c>
      <c r="U16" s="5">
        <v>66.37</v>
      </c>
      <c r="V16" s="5">
        <v>35000</v>
      </c>
      <c r="W16" s="6">
        <v>45313</v>
      </c>
    </row>
    <row r="17" spans="1:23" ht="409.5" x14ac:dyDescent="0.35">
      <c r="A17" s="5" t="s">
        <v>41</v>
      </c>
      <c r="B17" s="5" t="s">
        <v>42</v>
      </c>
      <c r="C17" s="1" t="str">
        <f t="shared" si="7"/>
        <v xml:space="preserve">Você é o responsável pelas compras públicas no seu órgão e deverá escrever uma descrição de, no máximo um parágrafo, de um objeto LIMPA, movel, de madeira, a ba para constar em um processo licitatório. A descrição deverá ser breve e se possível, em uma frase, além de começar com a palavra aquisição </v>
      </c>
      <c r="D17" s="1" t="str">
        <f t="shared" si="0"/>
        <v>Escreva uma justificativa da necessidade de contratação, com no mínimo quatro parágrafos e na perspectiva do interesse público, para que o órgão XYZ (receber do formulário), cuja missão é atuar em prol da sociedade, possa adquirir LIMPA, movel, de madeira, a ba. Considere que a instituição está em constante evolução, buscando a excelência na prestação dos seus serviços.</v>
      </c>
      <c r="E17" s="1" t="str">
        <f t="shared" si="8"/>
        <v>Escreva uma justificativa informando que esta contratação está devidamente planejada através do Plano Anual de Aquisições (PAC),  com no mínimo quatro parágrafos para que o órgão possa adquirir LIMPA, movel, de madeira, a ba. Considere que a instituição sempre planeja suas aquisições.</v>
      </c>
      <c r="F17" s="1" t="str">
        <f t="shared" si="1"/>
        <v>Agora, considerando que você é o responsável pela aquisição, descreva no documento apenas a especificação técnica detalhada, com ao menos 8 características, do item LIMPA, movel, de madeira, a ba e também os requisitos mínimos (peloi menos 6) necessários ao fornecedor para participar do processo. Ignore o quantitativo do item.</v>
      </c>
      <c r="G17" s="1" t="str">
        <f t="shared" si="9"/>
        <v>Escreva um texto para ajudar na justificativa do quantitativo solicitado de 50 para a aquisição do item LIMPA, movel, de madeira, a ba. Informe que esse quantitativo irá atender aos diversos setores da instituição, evitando compras descentralizadas. Comece o texto informando que o quantitativo está previsto no Plano Anual de Contratação para atender a toda a instituição.</v>
      </c>
      <c r="H17" s="1" t="str">
        <f t="shared" si="10"/>
        <v>Descreva no texto, com ao menos 5 parágrafos, a informação que os valores estimados para a contratação do item LIMPA, movel, de madeira, a ba que totalizam R$ 800 estão previstos na programação orçamentária do órgão. Inclusive, constará no processo, o valor referencial de R$ 0 que serve de referência no processo de aquisição.</v>
      </c>
      <c r="I17" s="1" t="s">
        <v>1225</v>
      </c>
      <c r="J17" s="4" t="str">
        <f t="shared" si="11"/>
        <v>Ajude a justificar se para a contratação do item LIMPA, movel, de madeira, a ba haverá ou não haverá parcelamento, sendo necessário o recebimento e o pagamento de forma integral</v>
      </c>
      <c r="K17" s="4" t="str">
        <f t="shared" si="2"/>
        <v>Considerando que você é o responsável pela aquisição do item LIMPA, movel, de madeira, a ba, ajude a escrever uma conclusão sobre a adequação desta contratação para o atendimento da necessidade a que se destina em nossa instituição. A Conclusão deve ter no mínimo quatro parágrafos</v>
      </c>
      <c r="L17" s="4" t="str">
        <f t="shared" si="3"/>
        <v xml:space="preserve">Gere a primeira parte de um Termo de Referência detalhado (sem asteriscos), contendo as seguintes informações:
1.1 Descrição do objeto que é o LIMPA, movel, de madeira, a ba . 
1.2 Insira o texto: Os bens objeto desta contratação são caracterizados como comuns, conforme justificativa constante do Estudo Técnico Preliminar.
1.3 Insira o Texto: O objeto desta contratação, LIMPA, movel, de madeira, a ba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 s="4" t="str">
        <f t="shared" si="4"/>
        <v>Ajude a reescrever o seguinte texto, sem ocultar nenhuma informação : 2.1 A Fundamentação da Contratação e de seus quantitativos encontra-se pormenorizada em Tópico específico do Estudo Técnico Preliminar, apêndice deste Termo de Referência.</v>
      </c>
      <c r="N17" s="4" t="str">
        <f t="shared" si="5"/>
        <v>Ajude a reescrever o seguinte texto, sem ocultar nenhuma informação:  3.1 A descrição da solução como um todo encontra-se pormenorizada em tópico específico do Estudo Técnico Preliminar, apêndice deste Termo de Referência.</v>
      </c>
      <c r="O17" s="4" t="str">
        <f t="shared" si="6"/>
        <v xml:space="preserve">Com a visão de um pregoeiro, gere o seguinte texto na ordem exposta:
4.1 Além dos critérios de sustentabilidade eventualmente inseridos na descrição do objeto, LIMPA, movel, de madeira, a ba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4.5.1.LIMPA, movel, de madeira, a ba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 s="5" t="s">
        <v>12</v>
      </c>
      <c r="Q17" s="5">
        <v>0</v>
      </c>
      <c r="R17" s="5">
        <v>50</v>
      </c>
      <c r="S17" s="5">
        <v>16</v>
      </c>
      <c r="T17" s="5">
        <v>0</v>
      </c>
      <c r="U17" s="5">
        <v>5.55</v>
      </c>
      <c r="V17" s="5">
        <v>800</v>
      </c>
      <c r="W17" s="6">
        <v>45313</v>
      </c>
    </row>
    <row r="18" spans="1:23" ht="409.5" x14ac:dyDescent="0.35">
      <c r="A18" s="5" t="s">
        <v>43</v>
      </c>
      <c r="B18" s="5" t="s">
        <v>44</v>
      </c>
      <c r="C18" s="1" t="str">
        <f t="shared" si="7"/>
        <v xml:space="preserve">Você é o responsável pelas compras públicas no seu órgão e deverá escrever uma descrição de, no máximo um parágrafo, de um objeto FONTE, de alimentacao, padrao para constar em um processo licitatório. A descrição deverá ser breve e se possível, em uma frase, além de começar com a palavra aquisição </v>
      </c>
      <c r="D18" s="1" t="str">
        <f t="shared" si="0"/>
        <v>Escreva uma justificativa da necessidade de contratação, com no mínimo quatro parágrafos e na perspectiva do interesse público, para que o órgão XYZ (receber do formulário), cuja missão é atuar em prol da sociedade, possa adquirir FONTE, de alimentacao, padrao. Considere que a instituição está em constante evolução, buscando a excelência na prestação dos seus serviços.</v>
      </c>
      <c r="E18" s="1" t="str">
        <f t="shared" si="8"/>
        <v>Escreva uma justificativa informando que esta contratação está devidamente planejada através do Plano Anual de Aquisições (PAC),  com no mínimo quatro parágrafos para que o órgão possa adquirir FONTE, de alimentacao, padrao. Considere que a instituição sempre planeja suas aquisições.</v>
      </c>
      <c r="F18" s="1" t="str">
        <f t="shared" si="1"/>
        <v>Agora, considerando que você é o responsável pela aquisição, descreva no documento apenas a especificação técnica detalhada, com ao menos 8 características, do item FONTE, de alimentacao, padrao e também os requisitos mínimos (peloi menos 6) necessários ao fornecedor para participar do processo. Ignore o quantitativo do item.</v>
      </c>
      <c r="G18" s="1" t="str">
        <f t="shared" si="9"/>
        <v>Escreva um texto para ajudar na justificativa do quantitativo solicitado de 150 para a aquisição do item FONTE, de alimentacao, padrao. Informe que esse quantitativo irá atender aos diversos setores da instituição, evitando compras descentralizadas. Comece o texto informando que o quantitativo está previsto no Plano Anual de Contratação para atender a toda a instituição.</v>
      </c>
      <c r="H18" s="1" t="str">
        <f t="shared" si="10"/>
        <v>Descreva no texto, com ao menos 5 parágrafos, a informação que os valores estimados para a contratação do item FONTE, de alimentacao, padrao que totalizam R$ 13500 estão previstos na programação orçamentária do órgão. Inclusive, constará no processo, o valor referencial de R$ 0 que serve de referência no processo de aquisição.</v>
      </c>
      <c r="I18" s="1" t="s">
        <v>1225</v>
      </c>
      <c r="J18" s="4" t="str">
        <f t="shared" si="11"/>
        <v>Ajude a justificar se para a contratação do item FONTE, de alimentacao, padrao haverá ou não haverá parcelamento, sendo necessário o recebimento e o pagamento de forma integral</v>
      </c>
      <c r="K18" s="4" t="str">
        <f t="shared" si="2"/>
        <v>Considerando que você é o responsável pela aquisição do item FONTE, de alimentacao, padrao, ajude a escrever uma conclusão sobre a adequação desta contratação para o atendimento da necessidade a que se destina em nossa instituição. A Conclusão deve ter no mínimo quatro parágrafos</v>
      </c>
      <c r="L18" s="4" t="str">
        <f t="shared" si="3"/>
        <v xml:space="preserve">Gere a primeira parte de um Termo de Referência detalhado (sem asteriscos), contendo as seguintes informações:
1.1 Descrição do objeto que é o FONTE, de alimentacao, padrao . 
1.2 Insira o texto: Os bens objeto desta contratação são caracterizados como comuns, conforme justificativa constante do Estudo Técnico Preliminar.
1.3 Insira o Texto: O objeto desta contratação, FONTE, de alimentacao, padrao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 s="4" t="str">
        <f t="shared" si="4"/>
        <v>Ajude a reescrever o seguinte texto, sem ocultar nenhuma informação : 2.1 A Fundamentação da Contratação e de seus quantitativos encontra-se pormenorizada em Tópico específico do Estudo Técnico Preliminar, apêndice deste Termo de Referência.</v>
      </c>
      <c r="N18" s="4" t="str">
        <f t="shared" si="5"/>
        <v>Ajude a reescrever o seguinte texto, sem ocultar nenhuma informação:  3.1 A descrição da solução como um todo encontra-se pormenorizada em tópico específico do Estudo Técnico Preliminar, apêndice deste Termo de Referência.</v>
      </c>
      <c r="O18" s="4" t="str">
        <f t="shared" si="6"/>
        <v xml:space="preserve">Com a visão de um pregoeiro, gere o seguinte texto na ordem exposta:
4.1 Além dos critérios de sustentabilidade eventualmente inseridos na descrição do objeto, FONTE, de alimentacao, padrao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4.5.1.FONTE, de alimentacao, padrao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 s="5" t="s">
        <v>12</v>
      </c>
      <c r="Q18" s="5">
        <v>0</v>
      </c>
      <c r="R18" s="5">
        <v>150</v>
      </c>
      <c r="S18" s="5">
        <v>90</v>
      </c>
      <c r="T18" s="5">
        <v>0</v>
      </c>
      <c r="U18" s="5">
        <v>1E-4</v>
      </c>
      <c r="V18" s="5">
        <v>13500</v>
      </c>
      <c r="W18" s="6">
        <v>45313</v>
      </c>
    </row>
    <row r="19" spans="1:23" ht="409.5" x14ac:dyDescent="0.35">
      <c r="A19" s="5" t="s">
        <v>45</v>
      </c>
      <c r="B19" s="5" t="s">
        <v>46</v>
      </c>
      <c r="C19" s="1" t="str">
        <f t="shared" si="7"/>
        <v xml:space="preserve">Você é o responsável pelas compras públicas no seu órgão e deverá escrever uma descrição de, no máximo um parágrafo, de um objeto RASTELO, em aco, dimensoes 50 para constar em um processo licitatório. A descrição deverá ser breve e se possível, em uma frase, além de começar com a palavra aquisição </v>
      </c>
      <c r="D19" s="1" t="str">
        <f t="shared" si="0"/>
        <v>Escreva uma justificativa da necessidade de contratação, com no mínimo quatro parágrafos e na perspectiva do interesse público, para que o órgão XYZ (receber do formulário), cuja missão é atuar em prol da sociedade, possa adquirir RASTELO, em aco, dimensoes 50. Considere que a instituição está em constante evolução, buscando a excelência na prestação dos seus serviços.</v>
      </c>
      <c r="E19" s="1" t="str">
        <f t="shared" si="8"/>
        <v>Escreva uma justificativa informando que esta contratação está devidamente planejada através do Plano Anual de Aquisições (PAC),  com no mínimo quatro parágrafos para que o órgão possa adquirir RASTELO, em aco, dimensoes 50. Considere que a instituição sempre planeja suas aquisições.</v>
      </c>
      <c r="F19" s="1" t="str">
        <f t="shared" si="1"/>
        <v>Agora, considerando que você é o responsável pela aquisição, descreva no documento apenas a especificação técnica detalhada, com ao menos 8 características, do item RASTELO, em aco, dimensoes 50 e também os requisitos mínimos (peloi menos 6) necessários ao fornecedor para participar do processo. Ignore o quantitativo do item.</v>
      </c>
      <c r="G19" s="1" t="str">
        <f t="shared" si="9"/>
        <v>Escreva um texto para ajudar na justificativa do quantitativo solicitado de 3 para a aquisição do item RASTELO, em aco, dimensoes 50. Informe que esse quantitativo irá atender aos diversos setores da instituição, evitando compras descentralizadas. Comece o texto informando que o quantitativo está previsto no Plano Anual de Contratação para atender a toda a instituição.</v>
      </c>
      <c r="H19" s="1" t="str">
        <f t="shared" si="10"/>
        <v>Descreva no texto, com ao menos 5 parágrafos, a informação que os valores estimados para a contratação do item RASTELO, em aco, dimensoes 50 que totalizam R$ 147,24 estão previstos na programação orçamentária do órgão. Inclusive, constará no processo, o valor referencial de R$ 147,24 que serve de referência no processo de aquisição.</v>
      </c>
      <c r="I19" s="1" t="s">
        <v>1225</v>
      </c>
      <c r="J19" s="4" t="str">
        <f t="shared" si="11"/>
        <v>Ajude a justificar se para a contratação do item RASTELO, em aco, dimensoes 50 haverá ou não haverá parcelamento, sendo necessário o recebimento e o pagamento de forma integral</v>
      </c>
      <c r="K19" s="4" t="str">
        <f t="shared" si="2"/>
        <v>Considerando que você é o responsável pela aquisição do item RASTELO, em aco, dimensoes 50, ajude a escrever uma conclusão sobre a adequação desta contratação para o atendimento da necessidade a que se destina em nossa instituição. A Conclusão deve ter no mínimo quatro parágrafos</v>
      </c>
      <c r="L19" s="4" t="str">
        <f t="shared" si="3"/>
        <v xml:space="preserve">Gere a primeira parte de um Termo de Referência detalhado (sem asteriscos), contendo as seguintes informações:
1.1 Descrição do objeto que é o RASTELO, em aco, dimensoes 50 . 
1.2 Insira o texto: Os bens objeto desta contratação são caracterizados como comuns, conforme justificativa constante do Estudo Técnico Preliminar.
1.3 Insira o Texto: O objeto desta contratação, RASTELO, em aco, dimensoes 50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 s="4" t="str">
        <f t="shared" si="4"/>
        <v>Ajude a reescrever o seguinte texto, sem ocultar nenhuma informação : 2.1 A Fundamentação da Contratação e de seus quantitativos encontra-se pormenorizada em Tópico específico do Estudo Técnico Preliminar, apêndice deste Termo de Referência.</v>
      </c>
      <c r="N19" s="4" t="str">
        <f t="shared" si="5"/>
        <v>Ajude a reescrever o seguinte texto, sem ocultar nenhuma informação:  3.1 A descrição da solução como um todo encontra-se pormenorizada em tópico específico do Estudo Técnico Preliminar, apêndice deste Termo de Referência.</v>
      </c>
      <c r="O19" s="4" t="str">
        <f t="shared" si="6"/>
        <v xml:space="preserve">Com a visão de um pregoeiro, gere o seguinte texto na ordem exposta:
4.1 Além dos critérios de sustentabilidade eventualmente inseridos na descrição do objeto, RASTELO, em aco, dimensoes 50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4.5.1.RASTELO, em aco, dimensoes 50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 s="5" t="s">
        <v>12</v>
      </c>
      <c r="Q19" s="5">
        <v>0</v>
      </c>
      <c r="R19" s="5">
        <v>3</v>
      </c>
      <c r="S19" s="5">
        <v>49.08</v>
      </c>
      <c r="T19" s="5">
        <v>49.08</v>
      </c>
      <c r="U19" s="5">
        <v>49.08</v>
      </c>
      <c r="V19" s="5">
        <v>147.24</v>
      </c>
      <c r="W19" s="6">
        <v>45313</v>
      </c>
    </row>
    <row r="20" spans="1:23" ht="409.5" x14ac:dyDescent="0.35">
      <c r="A20" s="5" t="s">
        <v>47</v>
      </c>
      <c r="B20" s="5" t="s">
        <v>48</v>
      </c>
      <c r="C20" s="1" t="str">
        <f t="shared" si="7"/>
        <v xml:space="preserve">Você é o responsável pelas compras públicas no seu órgão e deverá escrever uma descrição de, no máximo um parágrafo, de um objeto ANCINHO, em aco forjado, cabo para constar em um processo licitatório. A descrição deverá ser breve e se possível, em uma frase, além de começar com a palavra aquisição </v>
      </c>
      <c r="D20" s="1" t="str">
        <f t="shared" si="0"/>
        <v>Escreva uma justificativa da necessidade de contratação, com no mínimo quatro parágrafos e na perspectiva do interesse público, para que o órgão XYZ (receber do formulário), cuja missão é atuar em prol da sociedade, possa adquirir ANCINHO, em aco forjado, cabo. Considere que a instituição está em constante evolução, buscando a excelência na prestação dos seus serviços.</v>
      </c>
      <c r="E20" s="1" t="str">
        <f t="shared" si="8"/>
        <v>Escreva uma justificativa informando que esta contratação está devidamente planejada através do Plano Anual de Aquisições (PAC),  com no mínimo quatro parágrafos para que o órgão possa adquirir ANCINHO, em aco forjado, cabo. Considere que a instituição sempre planeja suas aquisições.</v>
      </c>
      <c r="F20" s="1" t="str">
        <f t="shared" si="1"/>
        <v>Agora, considerando que você é o responsável pela aquisição, descreva no documento apenas a especificação técnica detalhada, com ao menos 8 características, do item ANCINHO, em aco forjado, cabo e também os requisitos mínimos (peloi menos 6) necessários ao fornecedor para participar do processo. Ignore o quantitativo do item.</v>
      </c>
      <c r="G20" s="1" t="str">
        <f t="shared" si="9"/>
        <v>Escreva um texto para ajudar na justificativa do quantitativo solicitado de 3 para a aquisição do item ANCINHO, em aco forjado, cabo. Informe que esse quantitativo irá atender aos diversos setores da instituição, evitando compras descentralizadas. Comece o texto informando que o quantitativo está previsto no Plano Anual de Contratação para atender a toda a instituição.</v>
      </c>
      <c r="H20" s="1" t="str">
        <f t="shared" si="10"/>
        <v>Descreva no texto, com ao menos 5 parágrafos, a informação que os valores estimados para a contratação do item ANCINHO, em aco forjado, cabo que totalizam R$ 78,51 estão previstos na programação orçamentária do órgão. Inclusive, constará no processo, o valor referencial de R$ 78,51 que serve de referência no processo de aquisição.</v>
      </c>
      <c r="I20" s="1" t="s">
        <v>1225</v>
      </c>
      <c r="J20" s="4" t="str">
        <f t="shared" si="11"/>
        <v>Ajude a justificar se para a contratação do item ANCINHO, em aco forjado, cabo haverá ou não haverá parcelamento, sendo necessário o recebimento e o pagamento de forma integral</v>
      </c>
      <c r="K20" s="4" t="str">
        <f t="shared" si="2"/>
        <v>Considerando que você é o responsável pela aquisição do item ANCINHO, em aco forjado, cabo, ajude a escrever uma conclusão sobre a adequação desta contratação para o atendimento da necessidade a que se destina em nossa instituição. A Conclusão deve ter no mínimo quatro parágrafos</v>
      </c>
      <c r="L20" s="4" t="str">
        <f t="shared" si="3"/>
        <v xml:space="preserve">Gere a primeira parte de um Termo de Referência detalhado (sem asteriscos), contendo as seguintes informações:
1.1 Descrição do objeto que é o ANCINHO, em aco forjado, cabo . 
1.2 Insira o texto: Os bens objeto desta contratação são caracterizados como comuns, conforme justificativa constante do Estudo Técnico Preliminar.
1.3 Insira o Texto: O objeto desta contratação, ANCINHO, em aco forjado, cabo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 s="4" t="str">
        <f t="shared" si="4"/>
        <v>Ajude a reescrever o seguinte texto, sem ocultar nenhuma informação : 2.1 A Fundamentação da Contratação e de seus quantitativos encontra-se pormenorizada em Tópico específico do Estudo Técnico Preliminar, apêndice deste Termo de Referência.</v>
      </c>
      <c r="N20" s="4" t="str">
        <f t="shared" si="5"/>
        <v>Ajude a reescrever o seguinte texto, sem ocultar nenhuma informação:  3.1 A descrição da solução como um todo encontra-se pormenorizada em tópico específico do Estudo Técnico Preliminar, apêndice deste Termo de Referência.</v>
      </c>
      <c r="O20" s="4" t="str">
        <f t="shared" si="6"/>
        <v xml:space="preserve">Com a visão de um pregoeiro, gere o seguinte texto na ordem exposta:
4.1 Além dos critérios de sustentabilidade eventualmente inseridos na descrição do objeto, ANCINHO, em aco forjado, cabo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4.5.1.ANCINHO, em aco forjado, cabo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 s="5" t="s">
        <v>12</v>
      </c>
      <c r="Q20" s="5">
        <v>0</v>
      </c>
      <c r="R20" s="5">
        <v>3</v>
      </c>
      <c r="S20" s="5">
        <v>26.17</v>
      </c>
      <c r="T20" s="5">
        <v>26.17</v>
      </c>
      <c r="U20" s="5">
        <v>22.7499</v>
      </c>
      <c r="V20" s="5">
        <v>78.510000000000005</v>
      </c>
      <c r="W20" s="6">
        <v>45313</v>
      </c>
    </row>
    <row r="21" spans="1:23" ht="409.5" x14ac:dyDescent="0.35">
      <c r="A21" s="5" t="s">
        <v>49</v>
      </c>
      <c r="B21" s="5" t="s">
        <v>50</v>
      </c>
      <c r="C21" s="1" t="str">
        <f t="shared" si="7"/>
        <v xml:space="preserve">Você é o responsável pelas compras públicas no seu órgão e deverá escrever uma descrição de, no máximo um parágrafo, de um objeto FOGAO a gas, modelo domestico, para constar em um processo licitatório. A descrição deverá ser breve e se possível, em uma frase, além de começar com a palavra aquisição </v>
      </c>
      <c r="D21" s="1" t="str">
        <f t="shared" si="0"/>
        <v>Escreva uma justificativa da necessidade de contratação, com no mínimo quatro parágrafos e na perspectiva do interesse público, para que o órgão XYZ (receber do formulário), cuja missão é atuar em prol da sociedade, possa adquirir FOGAO a gas, modelo domestico,. Considere que a instituição está em constante evolução, buscando a excelência na prestação dos seus serviços.</v>
      </c>
      <c r="E21" s="1" t="str">
        <f t="shared" si="8"/>
        <v>Escreva uma justificativa informando que esta contratação está devidamente planejada através do Plano Anual de Aquisições (PAC),  com no mínimo quatro parágrafos para que o órgão possa adquirir FOGAO a gas, modelo domestico,. Considere que a instituição sempre planeja suas aquisições.</v>
      </c>
      <c r="F21" s="1" t="str">
        <f t="shared" si="1"/>
        <v>Agora, considerando que você é o responsável pela aquisição, descreva no documento apenas a especificação técnica detalhada, com ao menos 8 características, do item FOGAO a gas, modelo domestico, e também os requisitos mínimos (peloi menos 6) necessários ao fornecedor para participar do processo. Ignore o quantitativo do item.</v>
      </c>
      <c r="G21" s="1" t="str">
        <f t="shared" si="9"/>
        <v>Escreva um texto para ajudar na justificativa do quantitativo solicitado de 30 para a aquisição do item FOGAO a gas, modelo domestico,. Informe que esse quantitativo irá atender aos diversos setores da instituição, evitando compras descentralizadas. Comece o texto informando que o quantitativo está previsto no Plano Anual de Contratação para atender a toda a instituição.</v>
      </c>
      <c r="H21" s="1" t="str">
        <f t="shared" si="10"/>
        <v>Descreva no texto, com ao menos 5 parágrafos, a informação que os valores estimados para a contratação do item FOGAO a gas, modelo domestico, que totalizam R$ 45000 estão previstos na programação orçamentária do órgão. Inclusive, constará no processo, o valor referencial de R$ 0 que serve de referência no processo de aquisição.</v>
      </c>
      <c r="I21" s="1" t="s">
        <v>1225</v>
      </c>
      <c r="J21" s="4" t="str">
        <f t="shared" si="11"/>
        <v>Ajude a justificar se para a contratação do item FOGAO a gas, modelo domestico, haverá ou não haverá parcelamento, sendo necessário o recebimento e o pagamento de forma integral</v>
      </c>
      <c r="K21" s="4" t="str">
        <f t="shared" si="2"/>
        <v>Considerando que você é o responsável pela aquisição do item FOGAO a gas, modelo domestico,, ajude a escrever uma conclusão sobre a adequação desta contratação para o atendimento da necessidade a que se destina em nossa instituição. A Conclusão deve ter no mínimo quatro parágrafos</v>
      </c>
      <c r="L21" s="4" t="str">
        <f t="shared" si="3"/>
        <v xml:space="preserve">Gere a primeira parte de um Termo de Referência detalhado (sem asteriscos), contendo as seguintes informações:
1.1 Descrição do objeto que é o FOGAO a gas, modelo domestico, . 
1.2 Insira o texto: Os bens objeto desta contratação são caracterizados como comuns, conforme justificativa constante do Estudo Técnico Preliminar.
1.3 Insira o Texto: O objeto desta contratação, FOGAO a gas, modelo domestico,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 s="4" t="str">
        <f t="shared" si="4"/>
        <v>Ajude a reescrever o seguinte texto, sem ocultar nenhuma informação : 2.1 A Fundamentação da Contratação e de seus quantitativos encontra-se pormenorizada em Tópico específico do Estudo Técnico Preliminar, apêndice deste Termo de Referência.</v>
      </c>
      <c r="N21" s="4" t="str">
        <f t="shared" si="5"/>
        <v>Ajude a reescrever o seguinte texto, sem ocultar nenhuma informação:  3.1 A descrição da solução como um todo encontra-se pormenorizada em tópico específico do Estudo Técnico Preliminar, apêndice deste Termo de Referência.</v>
      </c>
      <c r="O21" s="4" t="str">
        <f t="shared" si="6"/>
        <v xml:space="preserve">Com a visão de um pregoeiro, gere o seguinte texto na ordem exposta:
4.1 Além dos critérios de sustentabilidade eventualmente inseridos na descrição do objeto, FOGAO a gas, modelo domestico,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4.5.1.FOGAO a gas, modelo domestico,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 s="5" t="s">
        <v>12</v>
      </c>
      <c r="Q21" s="5">
        <v>0</v>
      </c>
      <c r="R21" s="5">
        <v>30</v>
      </c>
      <c r="S21" s="5">
        <v>1500</v>
      </c>
      <c r="T21" s="5">
        <v>0</v>
      </c>
      <c r="U21" s="5">
        <v>1502.2221999999999</v>
      </c>
      <c r="V21" s="5">
        <v>45000</v>
      </c>
      <c r="W21" s="6">
        <v>45313</v>
      </c>
    </row>
    <row r="22" spans="1:23" ht="409.5" x14ac:dyDescent="0.35">
      <c r="A22" s="5" t="s">
        <v>51</v>
      </c>
      <c r="B22" s="5" t="s">
        <v>52</v>
      </c>
      <c r="C22" s="1" t="str">
        <f t="shared" si="7"/>
        <v xml:space="preserve">Você é o responsável pelas compras públicas no seu órgão e deverá escrever uma descrição de, no máximo um parágrafo, de um objeto ROLO, para pintura, em espuma, para constar em um processo licitatório. A descrição deverá ser breve e se possível, em uma frase, além de começar com a palavra aquisição </v>
      </c>
      <c r="D22" s="1" t="str">
        <f t="shared" si="0"/>
        <v>Escreva uma justificativa da necessidade de contratação, com no mínimo quatro parágrafos e na perspectiva do interesse público, para que o órgão XYZ (receber do formulário), cuja missão é atuar em prol da sociedade, possa adquirir ROLO, para pintura, em espuma,. Considere que a instituição está em constante evolução, buscando a excelência na prestação dos seus serviços.</v>
      </c>
      <c r="E22" s="1" t="str">
        <f t="shared" si="8"/>
        <v>Escreva uma justificativa informando que esta contratação está devidamente planejada através do Plano Anual de Aquisições (PAC),  com no mínimo quatro parágrafos para que o órgão possa adquirir ROLO, para pintura, em espuma,. Considere que a instituição sempre planeja suas aquisições.</v>
      </c>
      <c r="F22" s="1" t="str">
        <f t="shared" si="1"/>
        <v>Agora, considerando que você é o responsável pela aquisição, descreva no documento apenas a especificação técnica detalhada, com ao menos 8 características, do item ROLO, para pintura, em espuma, e também os requisitos mínimos (peloi menos 6) necessários ao fornecedor para participar do processo. Ignore o quantitativo do item.</v>
      </c>
      <c r="G22" s="1" t="str">
        <f t="shared" si="9"/>
        <v>Escreva um texto para ajudar na justificativa do quantitativo solicitado de 100 para a aquisição do item ROLO, para pintura, em espuma,. Informe que esse quantitativo irá atender aos diversos setores da instituição, evitando compras descentralizadas. Comece o texto informando que o quantitativo está previsto no Plano Anual de Contratação para atender a toda a instituição.</v>
      </c>
      <c r="H22" s="1" t="str">
        <f t="shared" si="10"/>
        <v>Descreva no texto, com ao menos 5 parágrafos, a informação que os valores estimados para a contratação do item ROLO, para pintura, em espuma, que totalizam R$ 1501 estão previstos na programação orçamentária do órgão. Inclusive, constará no processo, o valor referencial de R$ 1501 que serve de referência no processo de aquisição.</v>
      </c>
      <c r="I22" s="1" t="s">
        <v>1225</v>
      </c>
      <c r="J22" s="4" t="str">
        <f t="shared" si="11"/>
        <v>Ajude a justificar se para a contratação do item ROLO, para pintura, em espuma, haverá ou não haverá parcelamento, sendo necessário o recebimento e o pagamento de forma integral</v>
      </c>
      <c r="K22" s="4" t="str">
        <f t="shared" si="2"/>
        <v>Considerando que você é o responsável pela aquisição do item ROLO, para pintura, em espuma,, ajude a escrever uma conclusão sobre a adequação desta contratação para o atendimento da necessidade a que se destina em nossa instituição. A Conclusão deve ter no mínimo quatro parágrafos</v>
      </c>
      <c r="L22" s="4" t="str">
        <f t="shared" si="3"/>
        <v xml:space="preserve">Gere a primeira parte de um Termo de Referência detalhado (sem asteriscos), contendo as seguintes informações:
1.1 Descrição do objeto que é o ROLO, para pintura, em espuma, . 
1.2 Insira o texto: Os bens objeto desta contratação são caracterizados como comuns, conforme justificativa constante do Estudo Técnico Preliminar.
1.3 Insira o Texto: O objeto desta contratação, ROLO, para pintura, em espuma,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 s="4" t="str">
        <f t="shared" si="4"/>
        <v>Ajude a reescrever o seguinte texto, sem ocultar nenhuma informação : 2.1 A Fundamentação da Contratação e de seus quantitativos encontra-se pormenorizada em Tópico específico do Estudo Técnico Preliminar, apêndice deste Termo de Referência.</v>
      </c>
      <c r="N22" s="4" t="str">
        <f t="shared" si="5"/>
        <v>Ajude a reescrever o seguinte texto, sem ocultar nenhuma informação:  3.1 A descrição da solução como um todo encontra-se pormenorizada em tópico específico do Estudo Técnico Preliminar, apêndice deste Termo de Referência.</v>
      </c>
      <c r="O22" s="4" t="str">
        <f t="shared" si="6"/>
        <v xml:space="preserve">Com a visão de um pregoeiro, gere o seguinte texto na ordem exposta:
4.1 Além dos critérios de sustentabilidade eventualmente inseridos na descrição do objeto, ROLO, para pintura, em espuma,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4.5.1.ROLO, para pintura, em espuma,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 s="5" t="s">
        <v>12</v>
      </c>
      <c r="Q22" s="5">
        <v>0</v>
      </c>
      <c r="R22" s="5">
        <v>100</v>
      </c>
      <c r="S22" s="5">
        <v>15.01</v>
      </c>
      <c r="T22" s="5">
        <v>15.01</v>
      </c>
      <c r="U22" s="5">
        <v>11.59</v>
      </c>
      <c r="V22" s="5">
        <v>1501</v>
      </c>
      <c r="W22" s="6">
        <v>45313</v>
      </c>
    </row>
    <row r="23" spans="1:23" ht="409.5" x14ac:dyDescent="0.35">
      <c r="A23" s="5" t="s">
        <v>53</v>
      </c>
      <c r="B23" s="5" t="s">
        <v>54</v>
      </c>
      <c r="C23" s="1" t="str">
        <f t="shared" si="7"/>
        <v xml:space="preserve">Você é o responsável pelas compras públicas no seu órgão e deverá escrever uma descrição de, no máximo um parágrafo, de um objeto CABO, para auxiliar partida de para constar em um processo licitatório. A descrição deverá ser breve e se possível, em uma frase, além de começar com a palavra aquisição </v>
      </c>
      <c r="D23" s="1" t="str">
        <f t="shared" si="0"/>
        <v>Escreva uma justificativa da necessidade de contratação, com no mínimo quatro parágrafos e na perspectiva do interesse público, para que o órgão XYZ (receber do formulário), cuja missão é atuar em prol da sociedade, possa adquirir CABO, para auxiliar partida de. Considere que a instituição está em constante evolução, buscando a excelência na prestação dos seus serviços.</v>
      </c>
      <c r="E23" s="1" t="str">
        <f t="shared" si="8"/>
        <v>Escreva uma justificativa informando que esta contratação está devidamente planejada através do Plano Anual de Aquisições (PAC),  com no mínimo quatro parágrafos para que o órgão possa adquirir CABO, para auxiliar partida de. Considere que a instituição sempre planeja suas aquisições.</v>
      </c>
      <c r="F23" s="1" t="str">
        <f t="shared" si="1"/>
        <v>Agora, considerando que você é o responsável pela aquisição, descreva no documento apenas a especificação técnica detalhada, com ao menos 8 características, do item CABO, para auxiliar partida de e também os requisitos mínimos (peloi menos 6) necessários ao fornecedor para participar do processo. Ignore o quantitativo do item.</v>
      </c>
      <c r="G23" s="1" t="str">
        <f t="shared" si="9"/>
        <v>Escreva um texto para ajudar na justificativa do quantitativo solicitado de 4 para a aquisição do item CABO, para auxiliar partida de. Informe que esse quantitativo irá atender aos diversos setores da instituição, evitando compras descentralizadas. Comece o texto informando que o quantitativo está previsto no Plano Anual de Contratação para atender a toda a instituição.</v>
      </c>
      <c r="H23" s="1" t="str">
        <f t="shared" si="10"/>
        <v>Descreva no texto, com ao menos 5 parágrafos, a informação que os valores estimados para a contratação do item CABO, para auxiliar partida de que totalizam R$ 220 estão previstos na programação orçamentária do órgão. Inclusive, constará no processo, o valor referencial de R$ 0 que serve de referência no processo de aquisição.</v>
      </c>
      <c r="I23" s="1" t="s">
        <v>1225</v>
      </c>
      <c r="J23" s="4" t="str">
        <f t="shared" si="11"/>
        <v>Ajude a justificar se para a contratação do item CABO, para auxiliar partida de haverá ou não haverá parcelamento, sendo necessário o recebimento e o pagamento de forma integral</v>
      </c>
      <c r="K23" s="4" t="str">
        <f t="shared" si="2"/>
        <v>Considerando que você é o responsável pela aquisição do item CABO, para auxiliar partida de, ajude a escrever uma conclusão sobre a adequação desta contratação para o atendimento da necessidade a que se destina em nossa instituição. A Conclusão deve ter no mínimo quatro parágrafos</v>
      </c>
      <c r="L23" s="4" t="str">
        <f t="shared" si="3"/>
        <v xml:space="preserve">Gere a primeira parte de um Termo de Referência detalhado (sem asteriscos), contendo as seguintes informações:
1.1 Descrição do objeto que é o CABO, para auxiliar partida de . 
1.2 Insira o texto: Os bens objeto desta contratação são caracterizados como comuns, conforme justificativa constante do Estudo Técnico Preliminar.
1.3 Insira o Texto: O objeto desta contratação, CABO, para auxiliar partida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 s="4" t="str">
        <f t="shared" si="4"/>
        <v>Ajude a reescrever o seguinte texto, sem ocultar nenhuma informação : 2.1 A Fundamentação da Contratação e de seus quantitativos encontra-se pormenorizada em Tópico específico do Estudo Técnico Preliminar, apêndice deste Termo de Referência.</v>
      </c>
      <c r="N23" s="4" t="str">
        <f t="shared" si="5"/>
        <v>Ajude a reescrever o seguinte texto, sem ocultar nenhuma informação:  3.1 A descrição da solução como um todo encontra-se pormenorizada em tópico específico do Estudo Técnico Preliminar, apêndice deste Termo de Referência.</v>
      </c>
      <c r="O23" s="4" t="str">
        <f t="shared" si="6"/>
        <v xml:space="preserve">Com a visão de um pregoeiro, gere o seguinte texto na ordem exposta:
4.1 Além dos critérios de sustentabilidade eventualmente inseridos na descrição do objeto, CABO, para auxiliar partida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para auxiliar partida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 s="5" t="s">
        <v>12</v>
      </c>
      <c r="Q23" s="5">
        <v>0</v>
      </c>
      <c r="R23" s="5">
        <v>4</v>
      </c>
      <c r="S23" s="5">
        <v>55</v>
      </c>
      <c r="T23" s="5">
        <v>0</v>
      </c>
      <c r="U23" s="5">
        <v>51.45</v>
      </c>
      <c r="V23" s="5">
        <v>220</v>
      </c>
      <c r="W23" s="6">
        <v>45313</v>
      </c>
    </row>
    <row r="24" spans="1:23" ht="409.5" x14ac:dyDescent="0.35">
      <c r="A24" s="5" t="s">
        <v>55</v>
      </c>
      <c r="B24" s="5" t="s">
        <v>56</v>
      </c>
      <c r="C24" s="1" t="str">
        <f t="shared" si="7"/>
        <v xml:space="preserve">Você é o responsável pelas compras públicas no seu órgão e deverá escrever uma descrição de, no máximo um parágrafo, de um objeto CONSERVACAO E LIMPEZA, Posto d para constar em um processo licitatório. A descrição deverá ser breve e se possível, em uma frase, além de começar com a palavra aquisição </v>
      </c>
      <c r="D24" s="1" t="str">
        <f t="shared" si="0"/>
        <v>Escreva uma justificativa da necessidade de contratação, com no mínimo quatro parágrafos e na perspectiva do interesse público, para que o órgão XYZ (receber do formulário), cuja missão é atuar em prol da sociedade, possa adquirir CONSERVACAO E LIMPEZA, Posto d. Considere que a instituição está em constante evolução, buscando a excelência na prestação dos seus serviços.</v>
      </c>
      <c r="E24" s="1" t="str">
        <f t="shared" si="8"/>
        <v>Escreva uma justificativa informando que esta contratação está devidamente planejada através do Plano Anual de Aquisições (PAC),  com no mínimo quatro parágrafos para que o órgão possa adquirir CONSERVACAO E LIMPEZA, Posto d. Considere que a instituição sempre planeja suas aquisições.</v>
      </c>
      <c r="F24" s="1" t="str">
        <f t="shared" si="1"/>
        <v>Agora, considerando que você é o responsável pela aquisição, descreva no documento apenas a especificação técnica detalhada, com ao menos 8 características, do item CONSERVACAO E LIMPEZA, Posto d e também os requisitos mínimos (peloi menos 6) necessários ao fornecedor para participar do processo. Ignore o quantitativo do item.</v>
      </c>
      <c r="G24" s="1" t="str">
        <f t="shared" si="9"/>
        <v>Escreva um texto para ajudar na justificativa do quantitativo solicitado de 84 para a aquisição do item CONSERVACAO E LIMPEZA, Posto d. Informe que esse quantitativo irá atender aos diversos setores da instituição, evitando compras descentralizadas. Comece o texto informando que o quantitativo está previsto no Plano Anual de Contratação para atender a toda a instituição.</v>
      </c>
      <c r="H24" s="1" t="str">
        <f t="shared" si="10"/>
        <v>Descreva no texto, com ao menos 5 parágrafos, a informação que os valores estimados para a contratação do item CONSERVACAO E LIMPEZA, Posto d que totalizam R$ 224915,88 estão previstos na programação orçamentária do órgão. Inclusive, constará no processo, o valor referencial de R$ 367289,16 que serve de referência no processo de aquisição.</v>
      </c>
      <c r="I24" s="1" t="s">
        <v>1225</v>
      </c>
      <c r="J24" s="4" t="str">
        <f t="shared" si="11"/>
        <v>Ajude a justificar se para a contratação do item CONSERVACAO E LIMPEZA, Posto d haverá ou não haverá parcelamento, sendo necessário o recebimento e o pagamento de forma integral</v>
      </c>
      <c r="K24" s="4" t="str">
        <f t="shared" si="2"/>
        <v>Considerando que você é o responsável pela aquisição do item CONSERVACAO E LIMPEZA, Posto d, ajude a escrever uma conclusão sobre a adequação desta contratação para o atendimento da necessidade a que se destina em nossa instituição. A Conclusão deve ter no mínimo quatro parágrafos</v>
      </c>
      <c r="L24" s="4" t="str">
        <f t="shared" si="3"/>
        <v xml:space="preserve">Gere a primeira parte de um Termo de Referência detalhado (sem asteriscos), contendo as seguintes informações:
1.1 Descrição do objeto que é o CONSERVACAO E LIMPEZA, Posto d . 
1.2 Insira o texto: Os bens objeto desta contratação são caracterizados como comuns, conforme justificativa constante do Estudo Técnico Preliminar.
1.3 Insira o Texto: O objeto desta contratação, CONSERVACAO E LIMPEZA, Posto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 s="4" t="str">
        <f t="shared" si="4"/>
        <v>Ajude a reescrever o seguinte texto, sem ocultar nenhuma informação : 2.1 A Fundamentação da Contratação e de seus quantitativos encontra-se pormenorizada em Tópico específico do Estudo Técnico Preliminar, apêndice deste Termo de Referência.</v>
      </c>
      <c r="N24" s="4" t="str">
        <f t="shared" si="5"/>
        <v>Ajude a reescrever o seguinte texto, sem ocultar nenhuma informação:  3.1 A descrição da solução como um todo encontra-se pormenorizada em tópico específico do Estudo Técnico Preliminar, apêndice deste Termo de Referência.</v>
      </c>
      <c r="O24" s="4" t="str">
        <f t="shared" si="6"/>
        <v xml:space="preserve">Com a visão de um pregoeiro, gere o seguinte texto na ordem exposta:
4.1 Além dos critérios de sustentabilidade eventualmente inseridos na descrição do objeto, CONSERVACAO E LIMPEZA, Posto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4.5.1.CONSERVACAO E LIMPEZA, Posto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 s="5" t="s">
        <v>23</v>
      </c>
      <c r="Q24" s="5">
        <v>12</v>
      </c>
      <c r="R24" s="5">
        <v>84</v>
      </c>
      <c r="S24" s="5">
        <v>2677.57</v>
      </c>
      <c r="T24" s="5">
        <v>4372.49</v>
      </c>
      <c r="U24" s="5">
        <v>3134.63</v>
      </c>
      <c r="V24" s="5">
        <v>2698990.56</v>
      </c>
      <c r="W24" s="6">
        <v>45313</v>
      </c>
    </row>
    <row r="25" spans="1:23" ht="409.5" x14ac:dyDescent="0.35">
      <c r="A25" s="5" t="s">
        <v>57</v>
      </c>
      <c r="B25" s="5" t="s">
        <v>58</v>
      </c>
      <c r="C25" s="1" t="str">
        <f>_xlfn.CONCAT("Você é o responsável pelas compras públicas no seu órgão e deverá escrever uma descrição de, no máximo um parágrafo, de um objeto ",B25, " para constar em um processo licitatório. Este serviço será realizado por meio de vigilantes terceirizados por meio de postos de 8, 12 e 24h. A descrição deverá ser breve e se possível, em uma frase, além de começar com a palavra aquisição ", )</f>
        <v xml:space="preserve">Você é o responsável pelas compras públicas no seu órgão e deverá escrever uma descrição de, no máximo um parágrafo, de um objeto VIGILANCIA E SEGURANCA PATRIMO para constar em um processo licitatório. Este serviço será realizado por meio de vigilantes terceirizados por meio de postos de 8, 12 e 24h. A descrição deverá ser breve e se possível, em uma frase, além de começar com a palavra aquisição </v>
      </c>
      <c r="D25" s="1" t="str">
        <f t="shared" si="0"/>
        <v>Escreva uma justificativa da necessidade de contratação, com no mínimo quatro parágrafos e na perspectiva do interesse público, para que o órgão XYZ (receber do formulário), cuja missão é atuar em prol da sociedade, possa adquirir VIGILANCIA E SEGURANCA PATRIMO. Considere que a instituição está em constante evolução, buscando a excelência na prestação dos seus serviços.</v>
      </c>
      <c r="E25" s="1" t="str">
        <f t="shared" si="8"/>
        <v>Escreva uma justificativa informando que esta contratação está devidamente planejada através do Plano Anual de Aquisições (PAC),  com no mínimo quatro parágrafos para que o órgão possa adquirir VIGILANCIA E SEGURANCA PATRIMO. Considere que a instituição sempre planeja suas aquisições.</v>
      </c>
      <c r="F25" s="1" t="str">
        <f t="shared" si="1"/>
        <v>Agora, considerando que você é o responsável pela aquisição, descreva no documento apenas a especificação técnica detalhada, com ao menos 8 características, do item VIGILANCIA E SEGURANCA PATRIMO e também os requisitos mínimos (peloi menos 6) necessários ao fornecedor para participar do processo. Ignore o quantitativo do item.</v>
      </c>
      <c r="G25" s="1" t="str">
        <f t="shared" si="9"/>
        <v>Escreva um texto para ajudar na justificativa do quantitativo solicitado de 28 para a aquisição do item VIGILANCIA E SEGURANCA PATRIMO. Informe que esse quantitativo irá atender aos diversos setores da instituição, evitando compras descentralizadas. Comece o texto informando que o quantitativo está previsto no Plano Anual de Contratação para atender a toda a instituição.</v>
      </c>
      <c r="H25" s="1" t="str">
        <f t="shared" si="10"/>
        <v>Descreva no texto, com ao menos 5 parágrafos, a informação que os valores estimados para a contratação do item VIGILANCIA E SEGURANCA PATRIMO que totalizam R$ 246937,04 estão previstos na programação orçamentária do órgão. Inclusive, constará no processo, o valor referencial de R$ 353097,08 que serve de referência no processo de aquisição.</v>
      </c>
      <c r="I25" s="1" t="s">
        <v>1225</v>
      </c>
      <c r="J25" s="4" t="str">
        <f t="shared" si="11"/>
        <v>Ajude a justificar se para a contratação do item VIGILANCIA E SEGURANCA PATRIMO haverá ou não haverá parcelamento, sendo necessário o recebimento e o pagamento de forma integral</v>
      </c>
      <c r="K25" s="4" t="str">
        <f t="shared" si="2"/>
        <v>Considerando que você é o responsável pela aquisição do item VIGILANCIA E SEGURANCA PATRIMO, ajude a escrever uma conclusão sobre a adequação desta contratação para o atendimento da necessidade a que se destina em nossa instituição. A Conclusão deve ter no mínimo quatro parágrafos</v>
      </c>
      <c r="L25" s="4" t="str">
        <f t="shared" si="3"/>
        <v xml:space="preserve">Gere a primeira parte de um Termo de Referência detalhado (sem asteriscos), contendo as seguintes informações:
1.1 Descrição do objeto que é o VIGILANCIA E SEGURANCA PATRIMO . 
1.2 Insira o texto: Os bens objeto desta contratação são caracterizados como comuns, conforme justificativa constante do Estudo Técnico Preliminar.
1.3 Insira o Texto: O objeto desta contratação, VIGILANCIA E SEGURANCA PATRIMO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 s="4" t="str">
        <f t="shared" si="4"/>
        <v>Ajude a reescrever o seguinte texto, sem ocultar nenhuma informação : 2.1 A Fundamentação da Contratação e de seus quantitativos encontra-se pormenorizada em Tópico específico do Estudo Técnico Preliminar, apêndice deste Termo de Referência.</v>
      </c>
      <c r="N25" s="4" t="str">
        <f t="shared" si="5"/>
        <v>Ajude a reescrever o seguinte texto, sem ocultar nenhuma informação:  3.1 A descrição da solução como um todo encontra-se pormenorizada em tópico específico do Estudo Técnico Preliminar, apêndice deste Termo de Referência.</v>
      </c>
      <c r="O25" s="4" t="str">
        <f t="shared" si="6"/>
        <v xml:space="preserve">Com a visão de um pregoeiro, gere o seguinte texto na ordem exposta:
4.1 Além dos critérios de sustentabilidade eventualmente inseridos na descrição do objeto, VIGILANCIA E SEGURANCA PATRIMO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4.5.1.VIGILANCIA E SEGURANCA PATRIMO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 s="5" t="s">
        <v>23</v>
      </c>
      <c r="Q25" s="5">
        <v>6</v>
      </c>
      <c r="R25" s="5">
        <v>28</v>
      </c>
      <c r="S25" s="5">
        <v>8819.18</v>
      </c>
      <c r="T25" s="5">
        <v>12610.61</v>
      </c>
      <c r="U25" s="5">
        <v>8819.18</v>
      </c>
      <c r="V25" s="5">
        <v>1481622.24</v>
      </c>
      <c r="W25" s="6">
        <v>45313</v>
      </c>
    </row>
    <row r="26" spans="1:23" ht="409.5" x14ac:dyDescent="0.35">
      <c r="A26" s="5" t="s">
        <v>59</v>
      </c>
      <c r="B26" s="5" t="s">
        <v>60</v>
      </c>
      <c r="C26" s="1" t="str">
        <f t="shared" si="7"/>
        <v xml:space="preserve">Você é o responsável pelas compras públicas no seu órgão e deverá escrever uma descrição de, no máximo um parágrafo, de um objeto SACHO, tipo coracao, em aco cr para constar em um processo licitatório. A descrição deverá ser breve e se possível, em uma frase, além de começar com a palavra aquisição </v>
      </c>
      <c r="D26" s="1" t="str">
        <f t="shared" si="0"/>
        <v>Escreva uma justificativa da necessidade de contratação, com no mínimo quatro parágrafos e na perspectiva do interesse público, para que o órgão XYZ (receber do formulário), cuja missão é atuar em prol da sociedade, possa adquirir SACHO, tipo coracao, em aco cr. Considere que a instituição está em constante evolução, buscando a excelência na prestação dos seus serviços.</v>
      </c>
      <c r="E26" s="1" t="str">
        <f t="shared" si="8"/>
        <v>Escreva uma justificativa informando que esta contratação está devidamente planejada através do Plano Anual de Aquisições (PAC),  com no mínimo quatro parágrafos para que o órgão possa adquirir SACHO, tipo coracao, em aco cr. Considere que a instituição sempre planeja suas aquisições.</v>
      </c>
      <c r="F26" s="1" t="str">
        <f t="shared" si="1"/>
        <v>Agora, considerando que você é o responsável pela aquisição, descreva no documento apenas a especificação técnica detalhada, com ao menos 8 características, do item SACHO, tipo coracao, em aco cr e também os requisitos mínimos (peloi menos 6) necessários ao fornecedor para participar do processo. Ignore o quantitativo do item.</v>
      </c>
      <c r="G26" s="1" t="str">
        <f t="shared" si="9"/>
        <v>Escreva um texto para ajudar na justificativa do quantitativo solicitado de 12 para a aquisição do item SACHO, tipo coracao, em aco cr. Informe que esse quantitativo irá atender aos diversos setores da instituição, evitando compras descentralizadas. Comece o texto informando que o quantitativo está previsto no Plano Anual de Contratação para atender a toda a instituição.</v>
      </c>
      <c r="H26" s="1" t="str">
        <f t="shared" si="10"/>
        <v>Descreva no texto, com ao menos 5 parágrafos, a informação que os valores estimados para a contratação do item SACHO, tipo coracao, em aco cr que totalizam R$ 360 estão previstos na programação orçamentária do órgão. Inclusive, constará no processo, o valor referencial de R$ 0 que serve de referência no processo de aquisição.</v>
      </c>
      <c r="I26" s="1" t="s">
        <v>1225</v>
      </c>
      <c r="J26" s="4" t="str">
        <f t="shared" si="11"/>
        <v>Ajude a justificar se para a contratação do item SACHO, tipo coracao, em aco cr haverá ou não haverá parcelamento, sendo necessário o recebimento e o pagamento de forma integral</v>
      </c>
      <c r="K26" s="4" t="str">
        <f t="shared" si="2"/>
        <v>Considerando que você é o responsável pela aquisição do item SACHO, tipo coracao, em aco cr, ajude a escrever uma conclusão sobre a adequação desta contratação para o atendimento da necessidade a que se destina em nossa instituição. A Conclusão deve ter no mínimo quatro parágrafos</v>
      </c>
      <c r="L26" s="4" t="str">
        <f t="shared" si="3"/>
        <v xml:space="preserve">Gere a primeira parte de um Termo de Referência detalhado (sem asteriscos), contendo as seguintes informações:
1.1 Descrição do objeto que é o SACHO, tipo coracao, em aco cr . 
1.2 Insira o texto: Os bens objeto desta contratação são caracterizados como comuns, conforme justificativa constante do Estudo Técnico Preliminar.
1.3 Insira o Texto: O objeto desta contratação, SACHO, tipo coracao, em aco cr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 s="4" t="str">
        <f t="shared" si="4"/>
        <v>Ajude a reescrever o seguinte texto, sem ocultar nenhuma informação : 2.1 A Fundamentação da Contratação e de seus quantitativos encontra-se pormenorizada em Tópico específico do Estudo Técnico Preliminar, apêndice deste Termo de Referência.</v>
      </c>
      <c r="N26" s="4" t="str">
        <f t="shared" si="5"/>
        <v>Ajude a reescrever o seguinte texto, sem ocultar nenhuma informação:  3.1 A descrição da solução como um todo encontra-se pormenorizada em tópico específico do Estudo Técnico Preliminar, apêndice deste Termo de Referência.</v>
      </c>
      <c r="O26" s="4" t="str">
        <f t="shared" si="6"/>
        <v xml:space="preserve">Com a visão de um pregoeiro, gere o seguinte texto na ordem exposta:
4.1 Além dos critérios de sustentabilidade eventualmente inseridos na descrição do objeto, SACHO, tipo coracao, em aco cr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4.5.1.SACHO, tipo coracao, em aco cr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 s="5" t="s">
        <v>12</v>
      </c>
      <c r="Q26" s="5">
        <v>0</v>
      </c>
      <c r="R26" s="5">
        <v>12</v>
      </c>
      <c r="S26" s="5">
        <v>30</v>
      </c>
      <c r="T26" s="5">
        <v>0</v>
      </c>
      <c r="U26" s="5">
        <v>27</v>
      </c>
      <c r="V26" s="5">
        <v>360</v>
      </c>
      <c r="W26" s="6">
        <v>45313</v>
      </c>
    </row>
    <row r="27" spans="1:23" ht="409.5" x14ac:dyDescent="0.35">
      <c r="A27" s="5" t="s">
        <v>61</v>
      </c>
      <c r="B27" s="5" t="s">
        <v>62</v>
      </c>
      <c r="C27" s="1" t="str">
        <f t="shared" si="7"/>
        <v xml:space="preserve">Você é o responsável pelas compras públicas no seu órgão e deverá escrever uma descrição de, no máximo um parágrafo, de um objeto ABRACADEIRA, plastica, comprim para constar em um processo licitatório. A descrição deverá ser breve e se possível, em uma frase, além de começar com a palavra aquisição </v>
      </c>
      <c r="D27" s="1" t="str">
        <f t="shared" si="0"/>
        <v>Escreva uma justificativa da necessidade de contratação, com no mínimo quatro parágrafos e na perspectiva do interesse público, para que o órgão XYZ (receber do formulário), cuja missão é atuar em prol da sociedade, possa adquirir ABRACADEIRA, plastica, comprim. Considere que a instituição está em constante evolução, buscando a excelência na prestação dos seus serviços.</v>
      </c>
      <c r="E27" s="1" t="str">
        <f t="shared" si="8"/>
        <v>Escreva uma justificativa informando que esta contratação está devidamente planejada através do Plano Anual de Aquisições (PAC),  com no mínimo quatro parágrafos para que o órgão possa adquirir ABRACADEIRA, plastica, comprim. Considere que a instituição sempre planeja suas aquisições.</v>
      </c>
      <c r="F27" s="1" t="str">
        <f t="shared" si="1"/>
        <v>Agora, considerando que você é o responsável pela aquisição, descreva no documento apenas a especificação técnica detalhada, com ao menos 8 características, do item ABRACADEIRA, plastica, comprim e também os requisitos mínimos (peloi menos 6) necessários ao fornecedor para participar do processo. Ignore o quantitativo do item.</v>
      </c>
      <c r="G27" s="1" t="str">
        <f t="shared" si="9"/>
        <v>Escreva um texto para ajudar na justificativa do quantitativo solicitado de 100 para a aquisição do item ABRACADEIRA, plastica, comprim. Informe que esse quantitativo irá atender aos diversos setores da instituição, evitando compras descentralizadas. Comece o texto informando que o quantitativo está previsto no Plano Anual de Contratação para atender a toda a instituição.</v>
      </c>
      <c r="H27" s="1" t="str">
        <f t="shared" si="10"/>
        <v>Descreva no texto, com ao menos 5 parágrafos, a informação que os valores estimados para a contratação do item ABRACADEIRA, plastica, comprim que totalizam R$ 8997 estão previstos na programação orçamentária do órgão. Inclusive, constará no processo, o valor referencial de R$ 8997 que serve de referência no processo de aquisição.</v>
      </c>
      <c r="I27" s="1" t="s">
        <v>1225</v>
      </c>
      <c r="J27" s="4" t="str">
        <f t="shared" si="11"/>
        <v>Ajude a justificar se para a contratação do item ABRACADEIRA, plastica, comprim haverá ou não haverá parcelamento, sendo necessário o recebimento e o pagamento de forma integral</v>
      </c>
      <c r="K27" s="4" t="str">
        <f t="shared" si="2"/>
        <v>Considerando que você é o responsável pela aquisição do item ABRACADEIRA, plastica, comprim, ajude a escrever uma conclusão sobre a adequação desta contratação para o atendimento da necessidade a que se destina em nossa instituição. A Conclusão deve ter no mínimo quatro parágrafos</v>
      </c>
      <c r="L27" s="4" t="str">
        <f t="shared" si="3"/>
        <v xml:space="preserve">Gere a primeira parte de um Termo de Referência detalhado (sem asteriscos), contendo as seguintes informações:
1.1 Descrição do objeto que é o ABRACADEIRA, plastica, comprim . 
1.2 Insira o texto: Os bens objeto desta contratação são caracterizados como comuns, conforme justificativa constante do Estudo Técnico Preliminar.
1.3 Insira o Texto: O objeto desta contratação, ABRACADEIRA, plastica, comprim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 s="4" t="str">
        <f t="shared" si="4"/>
        <v>Ajude a reescrever o seguinte texto, sem ocultar nenhuma informação : 2.1 A Fundamentação da Contratação e de seus quantitativos encontra-se pormenorizada em Tópico específico do Estudo Técnico Preliminar, apêndice deste Termo de Referência.</v>
      </c>
      <c r="N27" s="4" t="str">
        <f t="shared" si="5"/>
        <v>Ajude a reescrever o seguinte texto, sem ocultar nenhuma informação:  3.1 A descrição da solução como um todo encontra-se pormenorizada em tópico específico do Estudo Técnico Preliminar, apêndice deste Termo de Referência.</v>
      </c>
      <c r="O27" s="4" t="str">
        <f t="shared" si="6"/>
        <v xml:space="preserve">Com a visão de um pregoeiro, gere o seguinte texto na ordem exposta:
4.1 Além dos critérios de sustentabilidade eventualmente inseridos na descrição do objeto, ABRACADEIRA, plastica, comprim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4.5.1.ABRACADEIRA, plastica, comprim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 s="5" t="s">
        <v>12</v>
      </c>
      <c r="Q27" s="5">
        <v>0</v>
      </c>
      <c r="R27" s="5">
        <v>100</v>
      </c>
      <c r="S27" s="5">
        <v>89.97</v>
      </c>
      <c r="T27" s="5">
        <v>89.97</v>
      </c>
      <c r="U27" s="5">
        <v>47.9</v>
      </c>
      <c r="V27" s="5">
        <v>8997</v>
      </c>
      <c r="W27" s="6">
        <v>45313</v>
      </c>
    </row>
    <row r="28" spans="1:23" ht="409.5" x14ac:dyDescent="0.35">
      <c r="A28" s="5" t="s">
        <v>63</v>
      </c>
      <c r="B28" s="5" t="s">
        <v>33</v>
      </c>
      <c r="C28" s="1" t="str">
        <f t="shared" si="7"/>
        <v xml:space="preserve">Você é o responsável pelas compras públicas no seu órgão e deverá escrever uma descrição de, no máximo um parágrafo, de um objeto TRINCHA, com cerdas de nylon, para constar em um processo licitatório. A descrição deverá ser breve e se possível, em uma frase, além de começar com a palavra aquisição </v>
      </c>
      <c r="D28" s="1" t="str">
        <f t="shared" si="0"/>
        <v>Escreva uma justificativa da necessidade de contratação, com no mínimo quatro parágrafos e na perspectiva do interesse público, para que o órgão XYZ (receber do formulário), cuja missão é atuar em prol da sociedade, possa adquirir TRINCHA, com cerdas de nylon,. Considere que a instituição está em constante evolução, buscando a excelência na prestação dos seus serviços.</v>
      </c>
      <c r="E28" s="1" t="str">
        <f t="shared" si="8"/>
        <v>Escreva uma justificativa informando que esta contratação está devidamente planejada através do Plano Anual de Aquisições (PAC),  com no mínimo quatro parágrafos para que o órgão possa adquirir TRINCHA, com cerdas de nylon,. Considere que a instituição sempre planeja suas aquisições.</v>
      </c>
      <c r="F28" s="1" t="str">
        <f t="shared" si="1"/>
        <v>Agora, considerando que você é o responsável pela aquisição, descreva no documento apenas a especificação técnica detalhada, com ao menos 8 características, do item TRINCHA, com cerdas de nylon, e também os requisitos mínimos (peloi menos 6) necessários ao fornecedor para participar do processo. Ignore o quantitativo do item.</v>
      </c>
      <c r="G28" s="1" t="str">
        <f t="shared" si="9"/>
        <v>Escreva um texto para ajudar na justificativa do quantitativo solicitado de 50 para a aquisição do item TRINCHA, com cerdas de nylon,. Informe que esse quantitativo irá atender aos diversos setores da instituição, evitando compras descentralizadas. Comece o texto informando que o quantitativo está previsto no Plano Anual de Contratação para atender a toda a instituição.</v>
      </c>
      <c r="H28" s="1" t="str">
        <f t="shared" si="10"/>
        <v>Descreva no texto, com ao menos 5 parágrafos, a informação que os valores estimados para a contratação do item TRINCHA, com cerdas de nylon, que totalizam R$ 213 estão previstos na programação orçamentária do órgão. Inclusive, constará no processo, o valor referencial de R$ 213 que serve de referência no processo de aquisição.</v>
      </c>
      <c r="I28" s="1" t="s">
        <v>1225</v>
      </c>
      <c r="J28" s="4" t="str">
        <f t="shared" si="11"/>
        <v>Ajude a justificar se para a contratação do item TRINCHA, com cerdas de nylon, haverá ou não haverá parcelamento, sendo necessário o recebimento e o pagamento de forma integral</v>
      </c>
      <c r="K28" s="4" t="str">
        <f t="shared" si="2"/>
        <v>Considerando que você é o responsável pela aquisição do item TRINCHA, com cerdas de nylon,, ajude a escrever uma conclusão sobre a adequação desta contratação para o atendimento da necessidade a que se destina em nossa instituição. A Conclusão deve ter no mínimo quatro parágrafos</v>
      </c>
      <c r="L28" s="4" t="str">
        <f t="shared" si="3"/>
        <v xml:space="preserve">Gere a primeira parte de um Termo de Referência detalhado (sem asteriscos), contendo as seguintes informações:
1.1 Descrição do objeto que é o TRINCHA, com cerdas de nylon, . 
1.2 Insira o texto: Os bens objeto desta contratação são caracterizados como comuns, conforme justificativa constante do Estudo Técnico Preliminar.
1.3 Insira o Texto: O objeto desta contratação, TRINCHA, com cerdas de nylon,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 s="4" t="str">
        <f t="shared" si="4"/>
        <v>Ajude a reescrever o seguinte texto, sem ocultar nenhuma informação : 2.1 A Fundamentação da Contratação e de seus quantitativos encontra-se pormenorizada em Tópico específico do Estudo Técnico Preliminar, apêndice deste Termo de Referência.</v>
      </c>
      <c r="N28" s="4" t="str">
        <f t="shared" si="5"/>
        <v>Ajude a reescrever o seguinte texto, sem ocultar nenhuma informação:  3.1 A descrição da solução como um todo encontra-se pormenorizada em tópico específico do Estudo Técnico Preliminar, apêndice deste Termo de Referência.</v>
      </c>
      <c r="O28" s="4" t="str">
        <f t="shared" si="6"/>
        <v xml:space="preserve">Com a visão de um pregoeiro, gere o seguinte texto na ordem exposta:
4.1 Além dos critérios de sustentabilidade eventualmente inseridos na descrição do objeto, TRINCHA, com cerdas de nylon,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4.5.1.TRINCHA, com cerdas de nylon,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 s="5" t="s">
        <v>12</v>
      </c>
      <c r="Q28" s="5">
        <v>0</v>
      </c>
      <c r="R28" s="5">
        <v>50</v>
      </c>
      <c r="S28" s="5">
        <v>4.26</v>
      </c>
      <c r="T28" s="5">
        <v>4.26</v>
      </c>
      <c r="U28" s="5">
        <v>3.96</v>
      </c>
      <c r="V28" s="5">
        <v>213</v>
      </c>
      <c r="W28" s="6">
        <v>45313</v>
      </c>
    </row>
    <row r="29" spans="1:23" ht="409.5" x14ac:dyDescent="0.35">
      <c r="A29" s="5" t="s">
        <v>64</v>
      </c>
      <c r="B29" s="5" t="s">
        <v>65</v>
      </c>
      <c r="C29" s="1" t="str">
        <f t="shared" si="7"/>
        <v xml:space="preserve">Você é o responsável pelas compras públicas no seu órgão e deverá escrever uma descrição de, no máximo um parágrafo, de um objeto FECHADURA, acabamento cromado, para constar em um processo licitatório. A descrição deverá ser breve e se possível, em uma frase, além de começar com a palavra aquisição </v>
      </c>
      <c r="D29" s="1" t="str">
        <f t="shared" si="0"/>
        <v>Escreva uma justificativa da necessidade de contratação, com no mínimo quatro parágrafos e na perspectiva do interesse público, para que o órgão XYZ (receber do formulário), cuja missão é atuar em prol da sociedade, possa adquirir FECHADURA, acabamento cromado,. Considere que a instituição está em constante evolução, buscando a excelência na prestação dos seus serviços.</v>
      </c>
      <c r="E29" s="1" t="str">
        <f t="shared" si="8"/>
        <v>Escreva uma justificativa informando que esta contratação está devidamente planejada através do Plano Anual de Aquisições (PAC),  com no mínimo quatro parágrafos para que o órgão possa adquirir FECHADURA, acabamento cromado,. Considere que a instituição sempre planeja suas aquisições.</v>
      </c>
      <c r="F29" s="1" t="str">
        <f t="shared" si="1"/>
        <v>Agora, considerando que você é o responsável pela aquisição, descreva no documento apenas a especificação técnica detalhada, com ao menos 8 características, do item FECHADURA, acabamento cromado, e também os requisitos mínimos (peloi menos 6) necessários ao fornecedor para participar do processo. Ignore o quantitativo do item.</v>
      </c>
      <c r="G29" s="1" t="str">
        <f t="shared" si="9"/>
        <v>Escreva um texto para ajudar na justificativa do quantitativo solicitado de 50 para a aquisição do item FECHADURA, acabamento cromado,. Informe que esse quantitativo irá atender aos diversos setores da instituição, evitando compras descentralizadas. Comece o texto informando que o quantitativo está previsto no Plano Anual de Contratação para atender a toda a instituição.</v>
      </c>
      <c r="H29" s="1" t="str">
        <f t="shared" si="10"/>
        <v>Descreva no texto, com ao menos 5 parágrafos, a informação que os valores estimados para a contratação do item FECHADURA, acabamento cromado, que totalizam R$ 1242,5 estão previstos na programação orçamentária do órgão. Inclusive, constará no processo, o valor referencial de R$ 0 que serve de referência no processo de aquisição.</v>
      </c>
      <c r="I29" s="1" t="s">
        <v>1225</v>
      </c>
      <c r="J29" s="4" t="str">
        <f t="shared" si="11"/>
        <v>Ajude a justificar se para a contratação do item FECHADURA, acabamento cromado, haverá ou não haverá parcelamento, sendo necessário o recebimento e o pagamento de forma integral</v>
      </c>
      <c r="K29" s="4" t="str">
        <f t="shared" si="2"/>
        <v>Considerando que você é o responsável pela aquisição do item FECHADURA, acabamento cromado,, ajude a escrever uma conclusão sobre a adequação desta contratação para o atendimento da necessidade a que se destina em nossa instituição. A Conclusão deve ter no mínimo quatro parágrafos</v>
      </c>
      <c r="L29" s="4" t="str">
        <f t="shared" si="3"/>
        <v xml:space="preserve">Gere a primeira parte de um Termo de Referência detalhado (sem asteriscos), contendo as seguintes informações:
1.1 Descrição do objeto que é o FECHADURA, acabamento cromado, . 
1.2 Insira o texto: Os bens objeto desta contratação são caracterizados como comuns, conforme justificativa constante do Estudo Técnico Preliminar.
1.3 Insira o Texto: O objeto desta contratação, FECHADURA, acabamento cromado,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 s="4" t="str">
        <f t="shared" si="4"/>
        <v>Ajude a reescrever o seguinte texto, sem ocultar nenhuma informação : 2.1 A Fundamentação da Contratação e de seus quantitativos encontra-se pormenorizada em Tópico específico do Estudo Técnico Preliminar, apêndice deste Termo de Referência.</v>
      </c>
      <c r="N29" s="4" t="str">
        <f t="shared" si="5"/>
        <v>Ajude a reescrever o seguinte texto, sem ocultar nenhuma informação:  3.1 A descrição da solução como um todo encontra-se pormenorizada em tópico específico do Estudo Técnico Preliminar, apêndice deste Termo de Referência.</v>
      </c>
      <c r="O29" s="4" t="str">
        <f t="shared" si="6"/>
        <v xml:space="preserve">Com a visão de um pregoeiro, gere o seguinte texto na ordem exposta:
4.1 Além dos critérios de sustentabilidade eventualmente inseridos na descrição do objeto, FECHADURA, acabamento cromado,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acabamento cromado,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 s="5" t="s">
        <v>12</v>
      </c>
      <c r="Q29" s="5">
        <v>0</v>
      </c>
      <c r="R29" s="5">
        <v>50</v>
      </c>
      <c r="S29" s="5">
        <v>24.85</v>
      </c>
      <c r="T29" s="5">
        <v>0</v>
      </c>
      <c r="U29" s="5">
        <v>11</v>
      </c>
      <c r="V29" s="5">
        <v>1242.5</v>
      </c>
      <c r="W29" s="6">
        <v>45313</v>
      </c>
    </row>
    <row r="30" spans="1:23" ht="409.5" x14ac:dyDescent="0.35">
      <c r="A30" s="5" t="s">
        <v>66</v>
      </c>
      <c r="B30" s="5" t="s">
        <v>67</v>
      </c>
      <c r="C30" s="1" t="str">
        <f t="shared" si="7"/>
        <v xml:space="preserve">Você é o responsável pelas compras públicas no seu órgão e deverá escrever uma descrição de, no máximo um parágrafo, de um objeto TESOURA, de poda, para grama e para constar em um processo licitatório. A descrição deverá ser breve e se possível, em uma frase, além de começar com a palavra aquisição </v>
      </c>
      <c r="D30" s="1" t="str">
        <f t="shared" si="0"/>
        <v>Escreva uma justificativa da necessidade de contratação, com no mínimo quatro parágrafos e na perspectiva do interesse público, para que o órgão XYZ (receber do formulário), cuja missão é atuar em prol da sociedade, possa adquirir TESOURA, de poda, para grama e. Considere que a instituição está em constante evolução, buscando a excelência na prestação dos seus serviços.</v>
      </c>
      <c r="E30" s="1" t="str">
        <f t="shared" si="8"/>
        <v>Escreva uma justificativa informando que esta contratação está devidamente planejada através do Plano Anual de Aquisições (PAC),  com no mínimo quatro parágrafos para que o órgão possa adquirir TESOURA, de poda, para grama e. Considere que a instituição sempre planeja suas aquisições.</v>
      </c>
      <c r="F30" s="1" t="str">
        <f t="shared" si="1"/>
        <v>Agora, considerando que você é o responsável pela aquisição, descreva no documento apenas a especificação técnica detalhada, com ao menos 8 características, do item TESOURA, de poda, para grama e e também os requisitos mínimos (peloi menos 6) necessários ao fornecedor para participar do processo. Ignore o quantitativo do item.</v>
      </c>
      <c r="G30" s="1" t="str">
        <f t="shared" si="9"/>
        <v>Escreva um texto para ajudar na justificativa do quantitativo solicitado de 3 para a aquisição do item TESOURA, de poda, para grama e. Informe que esse quantitativo irá atender aos diversos setores da instituição, evitando compras descentralizadas. Comece o texto informando que o quantitativo está previsto no Plano Anual de Contratação para atender a toda a instituição.</v>
      </c>
      <c r="H30" s="1" t="str">
        <f t="shared" si="10"/>
        <v>Descreva no texto, com ao menos 5 parágrafos, a informação que os valores estimados para a contratação do item TESOURA, de poda, para grama e que totalizam R$ 145,29 estão previstos na programação orçamentária do órgão. Inclusive, constará no processo, o valor referencial de R$ 145,29 que serve de referência no processo de aquisição.</v>
      </c>
      <c r="I30" s="1" t="s">
        <v>1225</v>
      </c>
      <c r="J30" s="4" t="str">
        <f t="shared" si="11"/>
        <v>Ajude a justificar se para a contratação do item TESOURA, de poda, para grama e haverá ou não haverá parcelamento, sendo necessário o recebimento e o pagamento de forma integral</v>
      </c>
      <c r="K30" s="4" t="str">
        <f t="shared" si="2"/>
        <v>Considerando que você é o responsável pela aquisição do item TESOURA, de poda, para grama e, ajude a escrever uma conclusão sobre a adequação desta contratação para o atendimento da necessidade a que se destina em nossa instituição. A Conclusão deve ter no mínimo quatro parágrafos</v>
      </c>
      <c r="L30" s="4" t="str">
        <f t="shared" si="3"/>
        <v xml:space="preserve">Gere a primeira parte de um Termo de Referência detalhado (sem asteriscos), contendo as seguintes informações:
1.1 Descrição do objeto que é o TESOURA, de poda, para grama e . 
1.2 Insira o texto: Os bens objeto desta contratação são caracterizados como comuns, conforme justificativa constante do Estudo Técnico Preliminar.
1.3 Insira o Texto: O objeto desta contratação, TESOURA, de poda, para grama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 s="4" t="str">
        <f t="shared" si="4"/>
        <v>Ajude a reescrever o seguinte texto, sem ocultar nenhuma informação : 2.1 A Fundamentação da Contratação e de seus quantitativos encontra-se pormenorizada em Tópico específico do Estudo Técnico Preliminar, apêndice deste Termo de Referência.</v>
      </c>
      <c r="N30" s="4" t="str">
        <f t="shared" si="5"/>
        <v>Ajude a reescrever o seguinte texto, sem ocultar nenhuma informação:  3.1 A descrição da solução como um todo encontra-se pormenorizada em tópico específico do Estudo Técnico Preliminar, apêndice deste Termo de Referência.</v>
      </c>
      <c r="O30" s="4" t="str">
        <f t="shared" si="6"/>
        <v xml:space="preserve">Com a visão de um pregoeiro, gere o seguinte texto na ordem exposta:
4.1 Além dos critérios de sustentabilidade eventualmente inseridos na descrição do objeto, TESOURA, de poda, para grama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4.5.1.TESOURA, de poda, para grama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 s="5" t="s">
        <v>12</v>
      </c>
      <c r="Q30" s="5">
        <v>0</v>
      </c>
      <c r="R30" s="5">
        <v>3</v>
      </c>
      <c r="S30" s="5">
        <v>48.43</v>
      </c>
      <c r="T30" s="5">
        <v>48.43</v>
      </c>
      <c r="U30" s="5">
        <v>39</v>
      </c>
      <c r="V30" s="5">
        <v>145.29</v>
      </c>
      <c r="W30" s="6">
        <v>45313</v>
      </c>
    </row>
    <row r="31" spans="1:23" ht="409.5" x14ac:dyDescent="0.35">
      <c r="A31" s="5" t="s">
        <v>68</v>
      </c>
      <c r="B31" s="5" t="s">
        <v>69</v>
      </c>
      <c r="C31" s="1" t="str">
        <f t="shared" si="7"/>
        <v xml:space="preserve">Você é o responsável pelas compras públicas no seu órgão e deverá escrever uma descrição de, no máximo um parágrafo, de um objeto FECHADURA, para moveis de aco, para constar em um processo licitatório. A descrição deverá ser breve e se possível, em uma frase, além de começar com a palavra aquisição </v>
      </c>
      <c r="D31" s="1" t="str">
        <f t="shared" si="0"/>
        <v>Escreva uma justificativa da necessidade de contratação, com no mínimo quatro parágrafos e na perspectiva do interesse público, para que o órgão XYZ (receber do formulário), cuja missão é atuar em prol da sociedade, possa adquirir FECHADURA, para moveis de aco,. Considere que a instituição está em constante evolução, buscando a excelência na prestação dos seus serviços.</v>
      </c>
      <c r="E31" s="1" t="str">
        <f t="shared" si="8"/>
        <v>Escreva uma justificativa informando que esta contratação está devidamente planejada através do Plano Anual de Aquisições (PAC),  com no mínimo quatro parágrafos para que o órgão possa adquirir FECHADURA, para moveis de aco,. Considere que a instituição sempre planeja suas aquisições.</v>
      </c>
      <c r="F31" s="1" t="str">
        <f t="shared" si="1"/>
        <v>Agora, considerando que você é o responsável pela aquisição, descreva no documento apenas a especificação técnica detalhada, com ao menos 8 características, do item FECHADURA, para moveis de aco, e também os requisitos mínimos (peloi menos 6) necessários ao fornecedor para participar do processo. Ignore o quantitativo do item.</v>
      </c>
      <c r="G31" s="1" t="str">
        <f t="shared" si="9"/>
        <v>Escreva um texto para ajudar na justificativa do quantitativo solicitado de 50 para a aquisição do item FECHADURA, para moveis de aco,. Informe que esse quantitativo irá atender aos diversos setores da instituição, evitando compras descentralizadas. Comece o texto informando que o quantitativo está previsto no Plano Anual de Contratação para atender a toda a instituição.</v>
      </c>
      <c r="H31" s="1" t="str">
        <f t="shared" si="10"/>
        <v>Descreva no texto, com ao menos 5 parágrafos, a informação que os valores estimados para a contratação do item FECHADURA, para moveis de aco, que totalizam R$ 500 estão previstos na programação orçamentária do órgão. Inclusive, constará no processo, o valor referencial de R$ 567 que serve de referência no processo de aquisição.</v>
      </c>
      <c r="I31" s="1" t="s">
        <v>1225</v>
      </c>
      <c r="J31" s="4" t="str">
        <f t="shared" si="11"/>
        <v>Ajude a justificar se para a contratação do item FECHADURA, para moveis de aco, haverá ou não haverá parcelamento, sendo necessário o recebimento e o pagamento de forma integral</v>
      </c>
      <c r="K31" s="4" t="str">
        <f t="shared" si="2"/>
        <v>Considerando que você é o responsável pela aquisição do item FECHADURA, para moveis de aco,, ajude a escrever uma conclusão sobre a adequação desta contratação para o atendimento da necessidade a que se destina em nossa instituição. A Conclusão deve ter no mínimo quatro parágrafos</v>
      </c>
      <c r="L31" s="4" t="str">
        <f t="shared" si="3"/>
        <v xml:space="preserve">Gere a primeira parte de um Termo de Referência detalhado (sem asteriscos), contendo as seguintes informações:
1.1 Descrição do objeto que é o FECHADURA, para moveis de aco, . 
1.2 Insira o texto: Os bens objeto desta contratação são caracterizados como comuns, conforme justificativa constante do Estudo Técnico Preliminar.
1.3 Insira o Texto: O objeto desta contratação, FECHADURA, para moveis de aco,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 s="4" t="str">
        <f t="shared" si="4"/>
        <v>Ajude a reescrever o seguinte texto, sem ocultar nenhuma informação : 2.1 A Fundamentação da Contratação e de seus quantitativos encontra-se pormenorizada em Tópico específico do Estudo Técnico Preliminar, apêndice deste Termo de Referência.</v>
      </c>
      <c r="N31" s="4" t="str">
        <f t="shared" si="5"/>
        <v>Ajude a reescrever o seguinte texto, sem ocultar nenhuma informação:  3.1 A descrição da solução como um todo encontra-se pormenorizada em tópico específico do Estudo Técnico Preliminar, apêndice deste Termo de Referência.</v>
      </c>
      <c r="O31" s="4" t="str">
        <f t="shared" si="6"/>
        <v xml:space="preserve">Com a visão de um pregoeiro, gere o seguinte texto na ordem exposta:
4.1 Além dos critérios de sustentabilidade eventualmente inseridos na descrição do objeto, FECHADURA, para moveis de aco,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para moveis de aco,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 s="5" t="s">
        <v>12</v>
      </c>
      <c r="Q31" s="5">
        <v>0</v>
      </c>
      <c r="R31" s="5">
        <v>50</v>
      </c>
      <c r="S31" s="5">
        <v>10</v>
      </c>
      <c r="T31" s="5">
        <v>11.34</v>
      </c>
      <c r="U31" s="5">
        <v>9.9600000000000009</v>
      </c>
      <c r="V31" s="5">
        <v>500</v>
      </c>
      <c r="W31" s="6">
        <v>45313</v>
      </c>
    </row>
    <row r="32" spans="1:23" ht="409.5" x14ac:dyDescent="0.35">
      <c r="A32" s="5" t="s">
        <v>70</v>
      </c>
      <c r="B32" s="5" t="s">
        <v>71</v>
      </c>
      <c r="C32" s="1" t="str">
        <f t="shared" si="7"/>
        <v xml:space="preserve">Você é o responsável pelas compras públicas no seu órgão e deverá escrever uma descrição de, no máximo um parágrafo, de um objeto FACAO, de 18 polegadas, lamina para constar em um processo licitatório. A descrição deverá ser breve e se possível, em uma frase, além de começar com a palavra aquisição </v>
      </c>
      <c r="D32" s="1" t="str">
        <f t="shared" si="0"/>
        <v>Escreva uma justificativa da necessidade de contratação, com no mínimo quatro parágrafos e na perspectiva do interesse público, para que o órgão XYZ (receber do formulário), cuja missão é atuar em prol da sociedade, possa adquirir FACAO, de 18 polegadas, lamina. Considere que a instituição está em constante evolução, buscando a excelência na prestação dos seus serviços.</v>
      </c>
      <c r="E32" s="1" t="str">
        <f t="shared" si="8"/>
        <v>Escreva uma justificativa informando que esta contratação está devidamente planejada através do Plano Anual de Aquisições (PAC),  com no mínimo quatro parágrafos para que o órgão possa adquirir FACAO, de 18 polegadas, lamina. Considere que a instituição sempre planeja suas aquisições.</v>
      </c>
      <c r="F32" s="1" t="str">
        <f t="shared" si="1"/>
        <v>Agora, considerando que você é o responsável pela aquisição, descreva no documento apenas a especificação técnica detalhada, com ao menos 8 características, do item FACAO, de 18 polegadas, lamina e também os requisitos mínimos (peloi menos 6) necessários ao fornecedor para participar do processo. Ignore o quantitativo do item.</v>
      </c>
      <c r="G32" s="1" t="str">
        <f t="shared" si="9"/>
        <v>Escreva um texto para ajudar na justificativa do quantitativo solicitado de 5 para a aquisição do item FACAO, de 18 polegadas, lamina. Informe que esse quantitativo irá atender aos diversos setores da instituição, evitando compras descentralizadas. Comece o texto informando que o quantitativo está previsto no Plano Anual de Contratação para atender a toda a instituição.</v>
      </c>
      <c r="H32" s="1" t="str">
        <f t="shared" si="10"/>
        <v>Descreva no texto, com ao menos 5 parágrafos, a informação que os valores estimados para a contratação do item FACAO, de 18 polegadas, lamina que totalizam R$ 476,75 estão previstos na programação orçamentária do órgão. Inclusive, constará no processo, o valor referencial de R$ 476,75 que serve de referência no processo de aquisição.</v>
      </c>
      <c r="I32" s="1" t="s">
        <v>1225</v>
      </c>
      <c r="J32" s="4" t="str">
        <f t="shared" si="11"/>
        <v>Ajude a justificar se para a contratação do item FACAO, de 18 polegadas, lamina haverá ou não haverá parcelamento, sendo necessário o recebimento e o pagamento de forma integral</v>
      </c>
      <c r="K32" s="4" t="str">
        <f t="shared" si="2"/>
        <v>Considerando que você é o responsável pela aquisição do item FACAO, de 18 polegadas, lamina, ajude a escrever uma conclusão sobre a adequação desta contratação para o atendimento da necessidade a que se destina em nossa instituição. A Conclusão deve ter no mínimo quatro parágrafos</v>
      </c>
      <c r="L32" s="4" t="str">
        <f t="shared" si="3"/>
        <v xml:space="preserve">Gere a primeira parte de um Termo de Referência detalhado (sem asteriscos), contendo as seguintes informações:
1.1 Descrição do objeto que é o FACAO, de 18 polegadas, lamina . 
1.2 Insira o texto: Os bens objeto desta contratação são caracterizados como comuns, conforme justificativa constante do Estudo Técnico Preliminar.
1.3 Insira o Texto: O objeto desta contratação, FACAO, de 18 polegadas, lamina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 s="4" t="str">
        <f t="shared" si="4"/>
        <v>Ajude a reescrever o seguinte texto, sem ocultar nenhuma informação : 2.1 A Fundamentação da Contratação e de seus quantitativos encontra-se pormenorizada em Tópico específico do Estudo Técnico Preliminar, apêndice deste Termo de Referência.</v>
      </c>
      <c r="N32" s="4" t="str">
        <f t="shared" si="5"/>
        <v>Ajude a reescrever o seguinte texto, sem ocultar nenhuma informação:  3.1 A descrição da solução como um todo encontra-se pormenorizada em tópico específico do Estudo Técnico Preliminar, apêndice deste Termo de Referência.</v>
      </c>
      <c r="O32" s="4" t="str">
        <f t="shared" si="6"/>
        <v xml:space="preserve">Com a visão de um pregoeiro, gere o seguinte texto na ordem exposta:
4.1 Além dos critérios de sustentabilidade eventualmente inseridos na descrição do objeto, FACAO, de 18 polegadas, lamina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4.5.1.FACAO, de 18 polegadas, lamina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 s="5" t="s">
        <v>12</v>
      </c>
      <c r="Q32" s="5">
        <v>0</v>
      </c>
      <c r="R32" s="5">
        <v>5</v>
      </c>
      <c r="S32" s="5">
        <v>95.35</v>
      </c>
      <c r="T32" s="5">
        <v>95.35</v>
      </c>
      <c r="U32" s="5">
        <v>55</v>
      </c>
      <c r="V32" s="5">
        <v>476.75</v>
      </c>
      <c r="W32" s="6">
        <v>45313</v>
      </c>
    </row>
    <row r="33" spans="1:23" ht="409.5" x14ac:dyDescent="0.35">
      <c r="A33" s="5" t="s">
        <v>72</v>
      </c>
      <c r="B33" s="5" t="s">
        <v>73</v>
      </c>
      <c r="C33" s="1" t="str">
        <f t="shared" si="7"/>
        <v xml:space="preserve">Você é o responsável pelas compras públicas no seu órgão e deverá escrever uma descrição de, no máximo um parágrafo, de um objeto BOBINA, para maquina de calcul para constar em um processo licitatório. A descrição deverá ser breve e se possível, em uma frase, além de começar com a palavra aquisição </v>
      </c>
      <c r="D33" s="1" t="str">
        <f t="shared" si="0"/>
        <v>Escreva uma justificativa da necessidade de contratação, com no mínimo quatro parágrafos e na perspectiva do interesse público, para que o órgão XYZ (receber do formulário), cuja missão é atuar em prol da sociedade, possa adquirir BOBINA, para maquina de calcul. Considere que a instituição está em constante evolução, buscando a excelência na prestação dos seus serviços.</v>
      </c>
      <c r="E33" s="1" t="str">
        <f t="shared" si="8"/>
        <v>Escreva uma justificativa informando que esta contratação está devidamente planejada através do Plano Anual de Aquisições (PAC),  com no mínimo quatro parágrafos para que o órgão possa adquirir BOBINA, para maquina de calcul. Considere que a instituição sempre planeja suas aquisições.</v>
      </c>
      <c r="F33" s="1" t="str">
        <f t="shared" si="1"/>
        <v>Agora, considerando que você é o responsável pela aquisição, descreva no documento apenas a especificação técnica detalhada, com ao menos 8 características, do item BOBINA, para maquina de calcul e também os requisitos mínimos (peloi menos 6) necessários ao fornecedor para participar do processo. Ignore o quantitativo do item.</v>
      </c>
      <c r="G33" s="1" t="str">
        <f t="shared" si="9"/>
        <v>Escreva um texto para ajudar na justificativa do quantitativo solicitado de 300 para a aquisição do item BOBINA, para maquina de calcul. Informe que esse quantitativo irá atender aos diversos setores da instituição, evitando compras descentralizadas. Comece o texto informando que o quantitativo está previsto no Plano Anual de Contratação para atender a toda a instituição.</v>
      </c>
      <c r="H33" s="1" t="str">
        <f t="shared" si="10"/>
        <v>Descreva no texto, com ao menos 5 parágrafos, a informação que os valores estimados para a contratação do item BOBINA, para maquina de calcul que totalizam R$ 1200 estão previstos na programação orçamentária do órgão. Inclusive, constará no processo, o valor referencial de R$ 0 que serve de referência no processo de aquisição.</v>
      </c>
      <c r="I33" s="1" t="s">
        <v>1225</v>
      </c>
      <c r="J33" s="4" t="str">
        <f t="shared" si="11"/>
        <v>Ajude a justificar se para a contratação do item BOBINA, para maquina de calcul haverá ou não haverá parcelamento, sendo necessário o recebimento e o pagamento de forma integral</v>
      </c>
      <c r="K33" s="4" t="str">
        <f t="shared" si="2"/>
        <v>Considerando que você é o responsável pela aquisição do item BOBINA, para maquina de calcul, ajude a escrever uma conclusão sobre a adequação desta contratação para o atendimento da necessidade a que se destina em nossa instituição. A Conclusão deve ter no mínimo quatro parágrafos</v>
      </c>
      <c r="L33" s="4" t="str">
        <f t="shared" si="3"/>
        <v xml:space="preserve">Gere a primeira parte de um Termo de Referência detalhado (sem asteriscos), contendo as seguintes informações:
1.1 Descrição do objeto que é o BOBINA, para maquina de calcul . 
1.2 Insira o texto: Os bens objeto desta contratação são caracterizados como comuns, conforme justificativa constante do Estudo Técnico Preliminar.
1.3 Insira o Texto: O objeto desta contratação, BOBINA, para maquina de calcul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 s="4" t="str">
        <f t="shared" si="4"/>
        <v>Ajude a reescrever o seguinte texto, sem ocultar nenhuma informação : 2.1 A Fundamentação da Contratação e de seus quantitativos encontra-se pormenorizada em Tópico específico do Estudo Técnico Preliminar, apêndice deste Termo de Referência.</v>
      </c>
      <c r="N33" s="4" t="str">
        <f t="shared" si="5"/>
        <v>Ajude a reescrever o seguinte texto, sem ocultar nenhuma informação:  3.1 A descrição da solução como um todo encontra-se pormenorizada em tópico específico do Estudo Técnico Preliminar, apêndice deste Termo de Referência.</v>
      </c>
      <c r="O33" s="4" t="str">
        <f t="shared" si="6"/>
        <v xml:space="preserve">Com a visão de um pregoeiro, gere o seguinte texto na ordem exposta:
4.1 Além dos critérios de sustentabilidade eventualmente inseridos na descrição do objeto, BOBINA, para maquina de calcul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4.5.1.BOBINA, para maquina de calcul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 s="5" t="s">
        <v>12</v>
      </c>
      <c r="Q33" s="5">
        <v>0</v>
      </c>
      <c r="R33" s="5">
        <v>300</v>
      </c>
      <c r="S33" s="5">
        <v>4</v>
      </c>
      <c r="T33" s="5">
        <v>0</v>
      </c>
      <c r="U33" s="5">
        <v>2.64</v>
      </c>
      <c r="V33" s="5">
        <v>1200</v>
      </c>
      <c r="W33" s="6">
        <v>45313</v>
      </c>
    </row>
    <row r="34" spans="1:23" ht="409.5" x14ac:dyDescent="0.35">
      <c r="A34" s="5" t="s">
        <v>74</v>
      </c>
      <c r="B34" s="5" t="s">
        <v>75</v>
      </c>
      <c r="C34" s="1" t="str">
        <f t="shared" si="7"/>
        <v xml:space="preserve">Você é o responsável pelas compras públicas no seu órgão e deverá escrever uma descrição de, no máximo um parágrafo, de um objeto VALVULA, para lavatorio, longa para constar em um processo licitatório. A descrição deverá ser breve e se possível, em uma frase, além de começar com a palavra aquisição </v>
      </c>
      <c r="D34" s="1" t="str">
        <f t="shared" si="0"/>
        <v>Escreva uma justificativa da necessidade de contratação, com no mínimo quatro parágrafos e na perspectiva do interesse público, para que o órgão XYZ (receber do formulário), cuja missão é atuar em prol da sociedade, possa adquirir VALVULA, para lavatorio, longa. Considere que a instituição está em constante evolução, buscando a excelência na prestação dos seus serviços.</v>
      </c>
      <c r="E34" s="1" t="str">
        <f t="shared" si="8"/>
        <v>Escreva uma justificativa informando que esta contratação está devidamente planejada através do Plano Anual de Aquisições (PAC),  com no mínimo quatro parágrafos para que o órgão possa adquirir VALVULA, para lavatorio, longa. Considere que a instituição sempre planeja suas aquisições.</v>
      </c>
      <c r="F34" s="1" t="str">
        <f t="shared" si="1"/>
        <v>Agora, considerando que você é o responsável pela aquisição, descreva no documento apenas a especificação técnica detalhada, com ao menos 8 características, do item VALVULA, para lavatorio, longa e também os requisitos mínimos (peloi menos 6) necessários ao fornecedor para participar do processo. Ignore o quantitativo do item.</v>
      </c>
      <c r="G34" s="1" t="str">
        <f t="shared" si="9"/>
        <v>Escreva um texto para ajudar na justificativa do quantitativo solicitado de 30 para a aquisição do item VALVULA, para lavatorio, longa. Informe que esse quantitativo irá atender aos diversos setores da instituição, evitando compras descentralizadas. Comece o texto informando que o quantitativo está previsto no Plano Anual de Contratação para atender a toda a instituição.</v>
      </c>
      <c r="H34" s="1" t="str">
        <f t="shared" si="10"/>
        <v>Descreva no texto, com ao menos 5 parágrafos, a informação que os valores estimados para a contratação do item VALVULA, para lavatorio, longa que totalizam R$ 480 estão previstos na programação orçamentária do órgão. Inclusive, constará no processo, o valor referencial de R$ 480 que serve de referência no processo de aquisição.</v>
      </c>
      <c r="I34" s="1" t="s">
        <v>1225</v>
      </c>
      <c r="J34" s="4" t="str">
        <f t="shared" si="11"/>
        <v>Ajude a justificar se para a contratação do item VALVULA, para lavatorio, longa haverá ou não haverá parcelamento, sendo necessário o recebimento e o pagamento de forma integral</v>
      </c>
      <c r="K34" s="4" t="str">
        <f t="shared" si="2"/>
        <v>Considerando que você é o responsável pela aquisição do item VALVULA, para lavatorio, longa, ajude a escrever uma conclusão sobre a adequação desta contratação para o atendimento da necessidade a que se destina em nossa instituição. A Conclusão deve ter no mínimo quatro parágrafos</v>
      </c>
      <c r="L34" s="4" t="str">
        <f t="shared" si="3"/>
        <v xml:space="preserve">Gere a primeira parte de um Termo de Referência detalhado (sem asteriscos), contendo as seguintes informações:
1.1 Descrição do objeto que é o VALVULA, para lavatorio, longa . 
1.2 Insira o texto: Os bens objeto desta contratação são caracterizados como comuns, conforme justificativa constante do Estudo Técnico Preliminar.
1.3 Insira o Texto: O objeto desta contratação, VALVULA, para lavatorio, longa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 s="4" t="str">
        <f t="shared" si="4"/>
        <v>Ajude a reescrever o seguinte texto, sem ocultar nenhuma informação : 2.1 A Fundamentação da Contratação e de seus quantitativos encontra-se pormenorizada em Tópico específico do Estudo Técnico Preliminar, apêndice deste Termo de Referência.</v>
      </c>
      <c r="N34" s="4" t="str">
        <f t="shared" si="5"/>
        <v>Ajude a reescrever o seguinte texto, sem ocultar nenhuma informação:  3.1 A descrição da solução como um todo encontra-se pormenorizada em tópico específico do Estudo Técnico Preliminar, apêndice deste Termo de Referência.</v>
      </c>
      <c r="O34" s="4" t="str">
        <f t="shared" si="6"/>
        <v xml:space="preserve">Com a visão de um pregoeiro, gere o seguinte texto na ordem exposta:
4.1 Além dos critérios de sustentabilidade eventualmente inseridos na descrição do objeto, VALVULA, para lavatorio, longa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4.5.1.VALVULA, para lavatorio, longa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 s="5" t="s">
        <v>12</v>
      </c>
      <c r="Q34" s="5">
        <v>0</v>
      </c>
      <c r="R34" s="5">
        <v>30</v>
      </c>
      <c r="S34" s="5">
        <v>16</v>
      </c>
      <c r="T34" s="5">
        <v>16</v>
      </c>
      <c r="U34" s="5">
        <v>12.5</v>
      </c>
      <c r="V34" s="5">
        <v>480</v>
      </c>
      <c r="W34" s="6">
        <v>45313</v>
      </c>
    </row>
    <row r="35" spans="1:23" ht="409.5" x14ac:dyDescent="0.35">
      <c r="A35" s="5" t="s">
        <v>76</v>
      </c>
      <c r="B35" s="5" t="s">
        <v>77</v>
      </c>
      <c r="C35" s="1" t="str">
        <f t="shared" si="7"/>
        <v xml:space="preserve">Você é o responsável pelas compras públicas no seu órgão e deverá escrever uma descrição de, no máximo um parágrafo, de um objeto CAVALETE, de sinalizacao, em p para constar em um processo licitatório. A descrição deverá ser breve e se possível, em uma frase, além de começar com a palavra aquisição </v>
      </c>
      <c r="D35" s="1" t="str">
        <f t="shared" si="0"/>
        <v>Escreva uma justificativa da necessidade de contratação, com no mínimo quatro parágrafos e na perspectiva do interesse público, para que o órgão XYZ (receber do formulário), cuja missão é atuar em prol da sociedade, possa adquirir CAVALETE, de sinalizacao, em p. Considere que a instituição está em constante evolução, buscando a excelência na prestação dos seus serviços.</v>
      </c>
      <c r="E35" s="1" t="str">
        <f t="shared" si="8"/>
        <v>Escreva uma justificativa informando que esta contratação está devidamente planejada através do Plano Anual de Aquisições (PAC),  com no mínimo quatro parágrafos para que o órgão possa adquirir CAVALETE, de sinalizacao, em p. Considere que a instituição sempre planeja suas aquisições.</v>
      </c>
      <c r="F35" s="1" t="str">
        <f t="shared" si="1"/>
        <v>Agora, considerando que você é o responsável pela aquisição, descreva no documento apenas a especificação técnica detalhada, com ao menos 8 características, do item CAVALETE, de sinalizacao, em p e também os requisitos mínimos (peloi menos 6) necessários ao fornecedor para participar do processo. Ignore o quantitativo do item.</v>
      </c>
      <c r="G35" s="1" t="str">
        <f t="shared" si="9"/>
        <v>Escreva um texto para ajudar na justificativa do quantitativo solicitado de 100 para a aquisição do item CAVALETE, de sinalizacao, em p. Informe que esse quantitativo irá atender aos diversos setores da instituição, evitando compras descentralizadas. Comece o texto informando que o quantitativo está previsto no Plano Anual de Contratação para atender a toda a instituição.</v>
      </c>
      <c r="H35" s="1" t="str">
        <f t="shared" si="10"/>
        <v>Descreva no texto, com ao menos 5 parágrafos, a informação que os valores estimados para a contratação do item CAVALETE, de sinalizacao, em p que totalizam R$ 30000 estão previstos na programação orçamentária do órgão. Inclusive, constará no processo, o valor referencial de R$ 0 que serve de referência no processo de aquisição.</v>
      </c>
      <c r="I35" s="1" t="s">
        <v>1225</v>
      </c>
      <c r="J35" s="4" t="str">
        <f t="shared" si="11"/>
        <v>Ajude a justificar se para a contratação do item CAVALETE, de sinalizacao, em p haverá ou não haverá parcelamento, sendo necessário o recebimento e o pagamento de forma integral</v>
      </c>
      <c r="K35" s="4" t="str">
        <f t="shared" si="2"/>
        <v>Considerando que você é o responsável pela aquisição do item CAVALETE, de sinalizacao, em p, ajude a escrever uma conclusão sobre a adequação desta contratação para o atendimento da necessidade a que se destina em nossa instituição. A Conclusão deve ter no mínimo quatro parágrafos</v>
      </c>
      <c r="L35" s="4" t="str">
        <f t="shared" si="3"/>
        <v xml:space="preserve">Gere a primeira parte de um Termo de Referência detalhado (sem asteriscos), contendo as seguintes informações:
1.1 Descrição do objeto que é o CAVALETE, de sinalizacao, em p . 
1.2 Insira o texto: Os bens objeto desta contratação são caracterizados como comuns, conforme justificativa constante do Estudo Técnico Preliminar.
1.3 Insira o Texto: O objeto desta contratação, CAVALETE, de sinalizacao, em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 s="4" t="str">
        <f t="shared" si="4"/>
        <v>Ajude a reescrever o seguinte texto, sem ocultar nenhuma informação : 2.1 A Fundamentação da Contratação e de seus quantitativos encontra-se pormenorizada em Tópico específico do Estudo Técnico Preliminar, apêndice deste Termo de Referência.</v>
      </c>
      <c r="N35" s="4" t="str">
        <f t="shared" si="5"/>
        <v>Ajude a reescrever o seguinte texto, sem ocultar nenhuma informação:  3.1 A descrição da solução como um todo encontra-se pormenorizada em tópico específico do Estudo Técnico Preliminar, apêndice deste Termo de Referência.</v>
      </c>
      <c r="O35" s="4" t="str">
        <f t="shared" si="6"/>
        <v xml:space="preserve">Com a visão de um pregoeiro, gere o seguinte texto na ordem exposta:
4.1 Além dos critérios de sustentabilidade eventualmente inseridos na descrição do objeto, CAVALETE, de sinalizacao, em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4.5.1.CAVALETE, de sinalizacao, em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 s="5" t="s">
        <v>12</v>
      </c>
      <c r="Q35" s="5">
        <v>0</v>
      </c>
      <c r="R35" s="5">
        <v>100</v>
      </c>
      <c r="S35" s="5">
        <v>300</v>
      </c>
      <c r="T35" s="5">
        <v>0</v>
      </c>
      <c r="U35" s="5">
        <v>209</v>
      </c>
      <c r="V35" s="5">
        <v>30000</v>
      </c>
      <c r="W35" s="6">
        <v>45313</v>
      </c>
    </row>
    <row r="36" spans="1:23" ht="409.5" x14ac:dyDescent="0.35">
      <c r="A36" s="5" t="s">
        <v>78</v>
      </c>
      <c r="B36" s="5" t="s">
        <v>79</v>
      </c>
      <c r="C36" s="1" t="str">
        <f t="shared" si="7"/>
        <v xml:space="preserve">Você é o responsável pelas compras públicas no seu órgão e deverá escrever uma descrição de, no máximo um parágrafo, de um objeto CORRENTE, em aco galvanizado, para constar em um processo licitatório. A descrição deverá ser breve e se possível, em uma frase, além de começar com a palavra aquisição </v>
      </c>
      <c r="D36" s="1" t="str">
        <f t="shared" si="0"/>
        <v>Escreva uma justificativa da necessidade de contratação, com no mínimo quatro parágrafos e na perspectiva do interesse público, para que o órgão XYZ (receber do formulário), cuja missão é atuar em prol da sociedade, possa adquirir CORRENTE, em aco galvanizado,. Considere que a instituição está em constante evolução, buscando a excelência na prestação dos seus serviços.</v>
      </c>
      <c r="E36" s="1" t="str">
        <f t="shared" si="8"/>
        <v>Escreva uma justificativa informando que esta contratação está devidamente planejada através do Plano Anual de Aquisições (PAC),  com no mínimo quatro parágrafos para que o órgão possa adquirir CORRENTE, em aco galvanizado,. Considere que a instituição sempre planeja suas aquisições.</v>
      </c>
      <c r="F36" s="1" t="str">
        <f t="shared" si="1"/>
        <v>Agora, considerando que você é o responsável pela aquisição, descreva no documento apenas a especificação técnica detalhada, com ao menos 8 características, do item CORRENTE, em aco galvanizado, e também os requisitos mínimos (peloi menos 6) necessários ao fornecedor para participar do processo. Ignore o quantitativo do item.</v>
      </c>
      <c r="G36" s="1" t="str">
        <f t="shared" si="9"/>
        <v>Escreva um texto para ajudar na justificativa do quantitativo solicitado de 30 para a aquisição do item CORRENTE, em aco galvanizado,. Informe que esse quantitativo irá atender aos diversos setores da instituição, evitando compras descentralizadas. Comece o texto informando que o quantitativo está previsto no Plano Anual de Contratação para atender a toda a instituição.</v>
      </c>
      <c r="H36" s="1" t="str">
        <f t="shared" si="10"/>
        <v>Descreva no texto, com ao menos 5 parágrafos, a informação que os valores estimados para a contratação do item CORRENTE, em aco galvanizado, que totalizam R$ 600 estão previstos na programação orçamentária do órgão. Inclusive, constará no processo, o valor referencial de R$ 0 que serve de referência no processo de aquisição.</v>
      </c>
      <c r="I36" s="1" t="s">
        <v>1225</v>
      </c>
      <c r="J36" s="4" t="str">
        <f t="shared" si="11"/>
        <v>Ajude a justificar se para a contratação do item CORRENTE, em aco galvanizado, haverá ou não haverá parcelamento, sendo necessário o recebimento e o pagamento de forma integral</v>
      </c>
      <c r="K36" s="4" t="str">
        <f t="shared" si="2"/>
        <v>Considerando que você é o responsável pela aquisição do item CORRENTE, em aco galvanizado,, ajude a escrever uma conclusão sobre a adequação desta contratação para o atendimento da necessidade a que se destina em nossa instituição. A Conclusão deve ter no mínimo quatro parágrafos</v>
      </c>
      <c r="L36" s="4" t="str">
        <f t="shared" si="3"/>
        <v xml:space="preserve">Gere a primeira parte de um Termo de Referência detalhado (sem asteriscos), contendo as seguintes informações:
1.1 Descrição do objeto que é o CORRENTE, em aco galvanizado, . 
1.2 Insira o texto: Os bens objeto desta contratação são caracterizados como comuns, conforme justificativa constante do Estudo Técnico Preliminar.
1.3 Insira o Texto: O objeto desta contratação, CORRENTE, em aco galvanizado,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 s="4" t="str">
        <f t="shared" si="4"/>
        <v>Ajude a reescrever o seguinte texto, sem ocultar nenhuma informação : 2.1 A Fundamentação da Contratação e de seus quantitativos encontra-se pormenorizada em Tópico específico do Estudo Técnico Preliminar, apêndice deste Termo de Referência.</v>
      </c>
      <c r="N36" s="4" t="str">
        <f t="shared" si="5"/>
        <v>Ajude a reescrever o seguinte texto, sem ocultar nenhuma informação:  3.1 A descrição da solução como um todo encontra-se pormenorizada em tópico específico do Estudo Técnico Preliminar, apêndice deste Termo de Referência.</v>
      </c>
      <c r="O36" s="4" t="str">
        <f t="shared" si="6"/>
        <v xml:space="preserve">Com a visão de um pregoeiro, gere o seguinte texto na ordem exposta:
4.1 Além dos critérios de sustentabilidade eventualmente inseridos na descrição do objeto, CORRENTE, em aco galvanizado,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4.5.1.CORRENTE, em aco galvanizado,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 s="5" t="s">
        <v>12</v>
      </c>
      <c r="Q36" s="5">
        <v>0</v>
      </c>
      <c r="R36" s="5">
        <v>30</v>
      </c>
      <c r="S36" s="5">
        <v>20</v>
      </c>
      <c r="T36" s="5">
        <v>0</v>
      </c>
      <c r="U36" s="5">
        <v>16.71</v>
      </c>
      <c r="V36" s="5">
        <v>600</v>
      </c>
      <c r="W36" s="6">
        <v>45313</v>
      </c>
    </row>
    <row r="37" spans="1:23" ht="409.5" x14ac:dyDescent="0.35">
      <c r="A37" s="5" t="s">
        <v>80</v>
      </c>
      <c r="B37" s="5" t="s">
        <v>81</v>
      </c>
      <c r="C37" s="1" t="str">
        <f t="shared" si="7"/>
        <v xml:space="preserve">Você é o responsável pelas compras públicas no seu órgão e deverá escrever uma descrição de, no máximo um parágrafo, de um objeto RADIO, transceptor, portatil, para constar em um processo licitatório. A descrição deverá ser breve e se possível, em uma frase, além de começar com a palavra aquisição </v>
      </c>
      <c r="D37" s="1" t="str">
        <f t="shared" si="0"/>
        <v>Escreva uma justificativa da necessidade de contratação, com no mínimo quatro parágrafos e na perspectiva do interesse público, para que o órgão XYZ (receber do formulário), cuja missão é atuar em prol da sociedade, possa adquirir RADIO, transceptor, portatil,. Considere que a instituição está em constante evolução, buscando a excelência na prestação dos seus serviços.</v>
      </c>
      <c r="E37" s="1" t="str">
        <f t="shared" si="8"/>
        <v>Escreva uma justificativa informando que esta contratação está devidamente planejada através do Plano Anual de Aquisições (PAC),  com no mínimo quatro parágrafos para que o órgão possa adquirir RADIO, transceptor, portatil,. Considere que a instituição sempre planeja suas aquisições.</v>
      </c>
      <c r="F37" s="1" t="str">
        <f t="shared" si="1"/>
        <v>Agora, considerando que você é o responsável pela aquisição, descreva no documento apenas a especificação técnica detalhada, com ao menos 8 características, do item RADIO, transceptor, portatil, e também os requisitos mínimos (peloi menos 6) necessários ao fornecedor para participar do processo. Ignore o quantitativo do item.</v>
      </c>
      <c r="G37" s="1" t="str">
        <f t="shared" si="9"/>
        <v>Escreva um texto para ajudar na justificativa do quantitativo solicitado de 10 para a aquisição do item RADIO, transceptor, portatil,. Informe que esse quantitativo irá atender aos diversos setores da instituição, evitando compras descentralizadas. Comece o texto informando que o quantitativo está previsto no Plano Anual de Contratação para atender a toda a instituição.</v>
      </c>
      <c r="H37" s="1" t="str">
        <f t="shared" si="10"/>
        <v>Descreva no texto, com ao menos 5 parágrafos, a informação que os valores estimados para a contratação do item RADIO, transceptor, portatil, que totalizam R$ 6890 estão previstos na programação orçamentária do órgão. Inclusive, constará no processo, o valor referencial de R$ 0 que serve de referência no processo de aquisição.</v>
      </c>
      <c r="I37" s="1" t="s">
        <v>1225</v>
      </c>
      <c r="J37" s="4" t="str">
        <f t="shared" si="11"/>
        <v>Ajude a justificar se para a contratação do item RADIO, transceptor, portatil, haverá ou não haverá parcelamento, sendo necessário o recebimento e o pagamento de forma integral</v>
      </c>
      <c r="K37" s="4" t="str">
        <f t="shared" si="2"/>
        <v>Considerando que você é o responsável pela aquisição do item RADIO, transceptor, portatil,, ajude a escrever uma conclusão sobre a adequação desta contratação para o atendimento da necessidade a que se destina em nossa instituição. A Conclusão deve ter no mínimo quatro parágrafos</v>
      </c>
      <c r="L37" s="4" t="str">
        <f t="shared" si="3"/>
        <v xml:space="preserve">Gere a primeira parte de um Termo de Referência detalhado (sem asteriscos), contendo as seguintes informações:
1.1 Descrição do objeto que é o RADIO, transceptor, portatil, . 
1.2 Insira o texto: Os bens objeto desta contratação são caracterizados como comuns, conforme justificativa constante do Estudo Técnico Preliminar.
1.3 Insira o Texto: O objeto desta contratação, RADIO, transceptor, portatil,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 s="4" t="str">
        <f t="shared" si="4"/>
        <v>Ajude a reescrever o seguinte texto, sem ocultar nenhuma informação : 2.1 A Fundamentação da Contratação e de seus quantitativos encontra-se pormenorizada em Tópico específico do Estudo Técnico Preliminar, apêndice deste Termo de Referência.</v>
      </c>
      <c r="N37" s="4" t="str">
        <f t="shared" si="5"/>
        <v>Ajude a reescrever o seguinte texto, sem ocultar nenhuma informação:  3.1 A descrição da solução como um todo encontra-se pormenorizada em tópico específico do Estudo Técnico Preliminar, apêndice deste Termo de Referência.</v>
      </c>
      <c r="O37" s="4" t="str">
        <f t="shared" si="6"/>
        <v xml:space="preserve">Com a visão de um pregoeiro, gere o seguinte texto na ordem exposta:
4.1 Além dos critérios de sustentabilidade eventualmente inseridos na descrição do objeto, RADIO, transceptor, portatil,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4.5.1.RADIO, transceptor, portatil,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 s="5" t="s">
        <v>12</v>
      </c>
      <c r="Q37" s="5">
        <v>0</v>
      </c>
      <c r="R37" s="5">
        <v>10</v>
      </c>
      <c r="S37" s="5">
        <v>689</v>
      </c>
      <c r="T37" s="5">
        <v>0</v>
      </c>
      <c r="U37" s="5">
        <v>635</v>
      </c>
      <c r="V37" s="5">
        <v>6890</v>
      </c>
      <c r="W37" s="6">
        <v>45313</v>
      </c>
    </row>
    <row r="38" spans="1:23" ht="409.5" x14ac:dyDescent="0.35">
      <c r="A38" s="5" t="s">
        <v>82</v>
      </c>
      <c r="B38" s="5" t="s">
        <v>83</v>
      </c>
      <c r="C38" s="1" t="str">
        <f t="shared" si="7"/>
        <v xml:space="preserve">Você é o responsável pelas compras públicas no seu órgão e deverá escrever uma descrição de, no máximo um parágrafo, de um objeto FORNO microondas, capacidade t para constar em um processo licitatório. A descrição deverá ser breve e se possível, em uma frase, além de começar com a palavra aquisição </v>
      </c>
      <c r="D38" s="1" t="str">
        <f t="shared" si="0"/>
        <v>Escreva uma justificativa da necessidade de contratação, com no mínimo quatro parágrafos e na perspectiva do interesse público, para que o órgão XYZ (receber do formulário), cuja missão é atuar em prol da sociedade, possa adquirir FORNO microondas, capacidade t. Considere que a instituição está em constante evolução, buscando a excelência na prestação dos seus serviços.</v>
      </c>
      <c r="E38" s="1" t="str">
        <f t="shared" si="8"/>
        <v>Escreva uma justificativa informando que esta contratação está devidamente planejada através do Plano Anual de Aquisições (PAC),  com no mínimo quatro parágrafos para que o órgão possa adquirir FORNO microondas, capacidade t. Considere que a instituição sempre planeja suas aquisições.</v>
      </c>
      <c r="F38" s="1" t="str">
        <f t="shared" si="1"/>
        <v>Agora, considerando que você é o responsável pela aquisição, descreva no documento apenas a especificação técnica detalhada, com ao menos 8 características, do item FORNO microondas, capacidade t e também os requisitos mínimos (peloi menos 6) necessários ao fornecedor para participar do processo. Ignore o quantitativo do item.</v>
      </c>
      <c r="G38" s="1" t="str">
        <f t="shared" si="9"/>
        <v>Escreva um texto para ajudar na justificativa do quantitativo solicitado de 60 para a aquisição do item FORNO microondas, capacidade t. Informe que esse quantitativo irá atender aos diversos setores da instituição, evitando compras descentralizadas. Comece o texto informando que o quantitativo está previsto no Plano Anual de Contratação para atender a toda a instituição.</v>
      </c>
      <c r="H38" s="1" t="str">
        <f t="shared" si="10"/>
        <v>Descreva no texto, com ao menos 5 parágrafos, a informação que os valores estimados para a contratação do item FORNO microondas, capacidade t que totalizam R$ 21000 estão previstos na programação orçamentária do órgão. Inclusive, constará no processo, o valor referencial de R$ 0 que serve de referência no processo de aquisição.</v>
      </c>
      <c r="I38" s="1" t="s">
        <v>1225</v>
      </c>
      <c r="J38" s="4" t="str">
        <f t="shared" si="11"/>
        <v>Ajude a justificar se para a contratação do item FORNO microondas, capacidade t haverá ou não haverá parcelamento, sendo necessário o recebimento e o pagamento de forma integral</v>
      </c>
      <c r="K38" s="4" t="str">
        <f t="shared" si="2"/>
        <v>Considerando que você é o responsável pela aquisição do item FORNO microondas, capacidade t, ajude a escrever uma conclusão sobre a adequação desta contratação para o atendimento da necessidade a que se destina em nossa instituição. A Conclusão deve ter no mínimo quatro parágrafos</v>
      </c>
      <c r="L38" s="4" t="str">
        <f t="shared" si="3"/>
        <v xml:space="preserve">Gere a primeira parte de um Termo de Referência detalhado (sem asteriscos), contendo as seguintes informações:
1.1 Descrição do objeto que é o FORNO microondas, capacidade t . 
1.2 Insira o texto: Os bens objeto desta contratação são caracterizados como comuns, conforme justificativa constante do Estudo Técnico Preliminar.
1.3 Insira o Texto: O objeto desta contratação, FORNO microondas, capacidade 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 s="4" t="str">
        <f t="shared" si="4"/>
        <v>Ajude a reescrever o seguinte texto, sem ocultar nenhuma informação : 2.1 A Fundamentação da Contratação e de seus quantitativos encontra-se pormenorizada em Tópico específico do Estudo Técnico Preliminar, apêndice deste Termo de Referência.</v>
      </c>
      <c r="N38" s="4" t="str">
        <f t="shared" si="5"/>
        <v>Ajude a reescrever o seguinte texto, sem ocultar nenhuma informação:  3.1 A descrição da solução como um todo encontra-se pormenorizada em tópico específico do Estudo Técnico Preliminar, apêndice deste Termo de Referência.</v>
      </c>
      <c r="O38" s="4" t="str">
        <f t="shared" si="6"/>
        <v xml:space="preserve">Com a visão de um pregoeiro, gere o seguinte texto na ordem exposta:
4.1 Além dos critérios de sustentabilidade eventualmente inseridos na descrição do objeto, FORNO microondas, capacidade 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4.5.1.FORNO microondas, capacidade 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 s="5" t="s">
        <v>12</v>
      </c>
      <c r="Q38" s="5">
        <v>0</v>
      </c>
      <c r="R38" s="5">
        <v>60</v>
      </c>
      <c r="S38" s="5">
        <v>350</v>
      </c>
      <c r="T38" s="5">
        <v>0</v>
      </c>
      <c r="U38" s="5">
        <v>264</v>
      </c>
      <c r="V38" s="5">
        <v>21000</v>
      </c>
      <c r="W38" s="6">
        <v>45313</v>
      </c>
    </row>
    <row r="39" spans="1:23" ht="409.5" x14ac:dyDescent="0.35">
      <c r="A39" s="5" t="s">
        <v>84</v>
      </c>
      <c r="B39" s="5" t="s">
        <v>58</v>
      </c>
      <c r="C39" s="1" t="str">
        <f t="shared" si="7"/>
        <v xml:space="preserve">Você é o responsável pelas compras públicas no seu órgão e deverá escrever uma descrição de, no máximo um parágrafo, de um objeto VIGILANCIA E SEGURANCA PATRIMO para constar em um processo licitatório. A descrição deverá ser breve e se possível, em uma frase, além de começar com a palavra aquisição </v>
      </c>
      <c r="D39" s="1" t="str">
        <f t="shared" si="0"/>
        <v>Escreva uma justificativa da necessidade de contratação, com no mínimo quatro parágrafos e na perspectiva do interesse público, para que o órgão XYZ (receber do formulário), cuja missão é atuar em prol da sociedade, possa adquirir VIGILANCIA E SEGURANCA PATRIMO. Considere que a instituição está em constante evolução, buscando a excelência na prestação dos seus serviços.</v>
      </c>
      <c r="E39" s="1" t="str">
        <f t="shared" si="8"/>
        <v>Escreva uma justificativa informando que esta contratação está devidamente planejada através do Plano Anual de Aquisições (PAC),  com no mínimo quatro parágrafos para que o órgão possa adquirir VIGILANCIA E SEGURANCA PATRIMO. Considere que a instituição sempre planeja suas aquisições.</v>
      </c>
      <c r="F39" s="1" t="str">
        <f t="shared" si="1"/>
        <v>Agora, considerando que você é o responsável pela aquisição, descreva no documento apenas a especificação técnica detalhada, com ao menos 8 características, do item VIGILANCIA E SEGURANCA PATRIMO e também os requisitos mínimos (peloi menos 6) necessários ao fornecedor para participar do processo. Ignore o quantitativo do item.</v>
      </c>
      <c r="G39" s="1" t="str">
        <f t="shared" si="9"/>
        <v>Escreva um texto para ajudar na justificativa do quantitativo solicitado de 2 para a aquisição do item VIGILANCIA E SEGURANCA PATRIMO. Informe que esse quantitativo irá atender aos diversos setores da instituição, evitando compras descentralizadas. Comece o texto informando que o quantitativo está previsto no Plano Anual de Contratação para atender a toda a instituição.</v>
      </c>
      <c r="H39" s="1" t="str">
        <f t="shared" si="10"/>
        <v>Descreva no texto, com ao menos 5 parágrafos, a informação que os valores estimados para a contratação do item VIGILANCIA E SEGURANCA PATRIMO que totalizam R$ 14765,088 estão previstos na programação orçamentária do órgão. Inclusive, constará no processo, o valor referencial de R$ 20887,22 que serve de referência no processo de aquisição.</v>
      </c>
      <c r="I39" s="1" t="s">
        <v>1225</v>
      </c>
      <c r="J39" s="4" t="str">
        <f t="shared" si="11"/>
        <v>Ajude a justificar se para a contratação do item VIGILANCIA E SEGURANCA PATRIMO haverá ou não haverá parcelamento, sendo necessário o recebimento e o pagamento de forma integral</v>
      </c>
      <c r="K39" s="4" t="str">
        <f t="shared" si="2"/>
        <v>Considerando que você é o responsável pela aquisição do item VIGILANCIA E SEGURANCA PATRIMO, ajude a escrever uma conclusão sobre a adequação desta contratação para o atendimento da necessidade a que se destina em nossa instituição. A Conclusão deve ter no mínimo quatro parágrafos</v>
      </c>
      <c r="L39" s="4" t="str">
        <f t="shared" si="3"/>
        <v xml:space="preserve">Gere a primeira parte de um Termo de Referência detalhado (sem asteriscos), contendo as seguintes informações:
1.1 Descrição do objeto que é o VIGILANCIA E SEGURANCA PATRIMO . 
1.2 Insira o texto: Os bens objeto desta contratação são caracterizados como comuns, conforme justificativa constante do Estudo Técnico Preliminar.
1.3 Insira o Texto: O objeto desta contratação, VIGILANCIA E SEGURANCA PATRIMO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 s="4" t="str">
        <f t="shared" si="4"/>
        <v>Ajude a reescrever o seguinte texto, sem ocultar nenhuma informação : 2.1 A Fundamentação da Contratação e de seus quantitativos encontra-se pormenorizada em Tópico específico do Estudo Técnico Preliminar, apêndice deste Termo de Referência.</v>
      </c>
      <c r="N39" s="4" t="str">
        <f t="shared" si="5"/>
        <v>Ajude a reescrever o seguinte texto, sem ocultar nenhuma informação:  3.1 A descrição da solução como um todo encontra-se pormenorizada em tópico específico do Estudo Técnico Preliminar, apêndice deste Termo de Referência.</v>
      </c>
      <c r="O39" s="4" t="str">
        <f t="shared" si="6"/>
        <v xml:space="preserve">Com a visão de um pregoeiro, gere o seguinte texto na ordem exposta:
4.1 Além dos critérios de sustentabilidade eventualmente inseridos na descrição do objeto, VIGILANCIA E SEGURANCA PATRIMO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4.5.1.VIGILANCIA E SEGURANCA PATRIMO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 s="5" t="s">
        <v>23</v>
      </c>
      <c r="Q39" s="5">
        <v>6</v>
      </c>
      <c r="R39" s="5">
        <v>2</v>
      </c>
      <c r="S39" s="5">
        <v>7382.5439999999999</v>
      </c>
      <c r="T39" s="5">
        <v>10443.61</v>
      </c>
      <c r="U39" s="5">
        <v>7382.5439999999999</v>
      </c>
      <c r="V39" s="5">
        <v>88590.528000000006</v>
      </c>
      <c r="W39" s="6">
        <v>45313</v>
      </c>
    </row>
    <row r="40" spans="1:23" ht="409.5" x14ac:dyDescent="0.35">
      <c r="A40" s="5" t="s">
        <v>85</v>
      </c>
      <c r="B40" s="5" t="s">
        <v>58</v>
      </c>
      <c r="C40" s="1" t="str">
        <f t="shared" si="7"/>
        <v xml:space="preserve">Você é o responsável pelas compras públicas no seu órgão e deverá escrever uma descrição de, no máximo um parágrafo, de um objeto VIGILANCIA E SEGURANCA PATRIMO para constar em um processo licitatório. A descrição deverá ser breve e se possível, em uma frase, além de começar com a palavra aquisição </v>
      </c>
      <c r="D40" s="1" t="str">
        <f t="shared" si="0"/>
        <v>Escreva uma justificativa da necessidade de contratação, com no mínimo quatro parágrafos e na perspectiva do interesse público, para que o órgão XYZ (receber do formulário), cuja missão é atuar em prol da sociedade, possa adquirir VIGILANCIA E SEGURANCA PATRIMO. Considere que a instituição está em constante evolução, buscando a excelência na prestação dos seus serviços.</v>
      </c>
      <c r="E40" s="1" t="str">
        <f t="shared" si="8"/>
        <v>Escreva uma justificativa informando que esta contratação está devidamente planejada através do Plano Anual de Aquisições (PAC),  com no mínimo quatro parágrafos para que o órgão possa adquirir VIGILANCIA E SEGURANCA PATRIMO. Considere que a instituição sempre planeja suas aquisições.</v>
      </c>
      <c r="F40" s="1" t="str">
        <f t="shared" si="1"/>
        <v>Agora, considerando que você é o responsável pela aquisição, descreva no documento apenas a especificação técnica detalhada, com ao menos 8 características, do item VIGILANCIA E SEGURANCA PATRIMO e também os requisitos mínimos (peloi menos 6) necessários ao fornecedor para participar do processo. Ignore o quantitativo do item.</v>
      </c>
      <c r="G40" s="1" t="str">
        <f t="shared" si="9"/>
        <v>Escreva um texto para ajudar na justificativa do quantitativo solicitado de 6 para a aquisição do item VIGILANCIA E SEGURANCA PATRIMO. Informe que esse quantitativo irá atender aos diversos setores da instituição, evitando compras descentralizadas. Comece o texto informando que o quantitativo está previsto no Plano Anual de Contratação para atender a toda a instituição.</v>
      </c>
      <c r="H40" s="1" t="str">
        <f t="shared" si="10"/>
        <v>Descreva no texto, com ao menos 5 parágrafos, a informação que os valores estimados para a contratação do item VIGILANCIA E SEGURANCA PATRIMO que totalizam R$ 53133,54 estão previstos na programação orçamentária do órgão. Inclusive, constará no processo, o valor referencial de R$ 75405,9 que serve de referência no processo de aquisição.</v>
      </c>
      <c r="I40" s="1" t="s">
        <v>1225</v>
      </c>
      <c r="J40" s="4" t="str">
        <f t="shared" si="11"/>
        <v>Ajude a justificar se para a contratação do item VIGILANCIA E SEGURANCA PATRIMO haverá ou não haverá parcelamento, sendo necessário o recebimento e o pagamento de forma integral</v>
      </c>
      <c r="K40" s="4" t="str">
        <f t="shared" si="2"/>
        <v>Considerando que você é o responsável pela aquisição do item VIGILANCIA E SEGURANCA PATRIMO, ajude a escrever uma conclusão sobre a adequação desta contratação para o atendimento da necessidade a que se destina em nossa instituição. A Conclusão deve ter no mínimo quatro parágrafos</v>
      </c>
      <c r="L40" s="4" t="str">
        <f t="shared" si="3"/>
        <v xml:space="preserve">Gere a primeira parte de um Termo de Referência detalhado (sem asteriscos), contendo as seguintes informações:
1.1 Descrição do objeto que é o VIGILANCIA E SEGURANCA PATRIMO . 
1.2 Insira o texto: Os bens objeto desta contratação são caracterizados como comuns, conforme justificativa constante do Estudo Técnico Preliminar.
1.3 Insira o Texto: O objeto desta contratação, VIGILANCIA E SEGURANCA PATRIMO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 s="4" t="str">
        <f t="shared" si="4"/>
        <v>Ajude a reescrever o seguinte texto, sem ocultar nenhuma informação : 2.1 A Fundamentação da Contratação e de seus quantitativos encontra-se pormenorizada em Tópico específico do Estudo Técnico Preliminar, apêndice deste Termo de Referência.</v>
      </c>
      <c r="N40" s="4" t="str">
        <f t="shared" si="5"/>
        <v>Ajude a reescrever o seguinte texto, sem ocultar nenhuma informação:  3.1 A descrição da solução como um todo encontra-se pormenorizada em tópico específico do Estudo Técnico Preliminar, apêndice deste Termo de Referência.</v>
      </c>
      <c r="O40" s="4" t="str">
        <f t="shared" si="6"/>
        <v xml:space="preserve">Com a visão de um pregoeiro, gere o seguinte texto na ordem exposta:
4.1 Além dos critérios de sustentabilidade eventualmente inseridos na descrição do objeto, VIGILANCIA E SEGURANCA PATRIMO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4.5.1.VIGILANCIA E SEGURANCA PATRIMO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 s="5" t="s">
        <v>23</v>
      </c>
      <c r="Q40" s="5">
        <v>12</v>
      </c>
      <c r="R40" s="5">
        <v>6</v>
      </c>
      <c r="S40" s="5">
        <v>8855.59</v>
      </c>
      <c r="T40" s="5">
        <v>12567.65</v>
      </c>
      <c r="U40" s="5">
        <v>8855.59</v>
      </c>
      <c r="V40" s="5">
        <v>637602.48</v>
      </c>
      <c r="W40" s="6">
        <v>45313</v>
      </c>
    </row>
    <row r="41" spans="1:23" ht="409.5" x14ac:dyDescent="0.35">
      <c r="A41" s="5" t="s">
        <v>86</v>
      </c>
      <c r="B41" s="5" t="s">
        <v>87</v>
      </c>
      <c r="C41" s="1" t="str">
        <f t="shared" si="7"/>
        <v xml:space="preserve">Você é o responsável pelas compras públicas no seu órgão e deverá escrever uma descrição de, no máximo um parágrafo, de um objeto DISCO, rigido, interface SATA/ para constar em um processo licitatório. A descrição deverá ser breve e se possível, em uma frase, além de começar com a palavra aquisição </v>
      </c>
      <c r="D41" s="1" t="str">
        <f t="shared" si="0"/>
        <v>Escreva uma justificativa da necessidade de contratação, com no mínimo quatro parágrafos e na perspectiva do interesse público, para que o órgão XYZ (receber do formulário), cuja missão é atuar em prol da sociedade, possa adquirir DISCO, rigido, interface SATA/. Considere que a instituição está em constante evolução, buscando a excelência na prestação dos seus serviços.</v>
      </c>
      <c r="E41" s="1" t="str">
        <f t="shared" si="8"/>
        <v>Escreva uma justificativa informando que esta contratação está devidamente planejada através do Plano Anual de Aquisições (PAC),  com no mínimo quatro parágrafos para que o órgão possa adquirir DISCO, rigido, interface SATA/. Considere que a instituição sempre planeja suas aquisições.</v>
      </c>
      <c r="F41" s="1" t="str">
        <f t="shared" si="1"/>
        <v>Agora, considerando que você é o responsável pela aquisição, descreva no documento apenas a especificação técnica detalhada, com ao menos 8 características, do item DISCO, rigido, interface SATA/ e também os requisitos mínimos (peloi menos 6) necessários ao fornecedor para participar do processo. Ignore o quantitativo do item.</v>
      </c>
      <c r="G41" s="1" t="str">
        <f t="shared" si="9"/>
        <v>Escreva um texto para ajudar na justificativa do quantitativo solicitado de 50 para a aquisição do item DISCO, rigido, interface SATA/. Informe que esse quantitativo irá atender aos diversos setores da instituição, evitando compras descentralizadas. Comece o texto informando que o quantitativo está previsto no Plano Anual de Contratação para atender a toda a instituição.</v>
      </c>
      <c r="H41" s="1" t="str">
        <f t="shared" si="10"/>
        <v>Descreva no texto, com ao menos 5 parágrafos, a informação que os valores estimados para a contratação do item DISCO, rigido, interface SATA/ que totalizam R$ 8000 estão previstos na programação orçamentária do órgão. Inclusive, constará no processo, o valor referencial de R$ 0 que serve de referência no processo de aquisição.</v>
      </c>
      <c r="I41" s="1" t="s">
        <v>1225</v>
      </c>
      <c r="J41" s="4" t="str">
        <f t="shared" si="11"/>
        <v>Ajude a justificar se para a contratação do item DISCO, rigido, interface SATA/ haverá ou não haverá parcelamento, sendo necessário o recebimento e o pagamento de forma integral</v>
      </c>
      <c r="K41" s="4" t="str">
        <f t="shared" si="2"/>
        <v>Considerando que você é o responsável pela aquisição do item DISCO, rigido, interface SATA/, ajude a escrever uma conclusão sobre a adequação desta contratação para o atendimento da necessidade a que se destina em nossa instituição. A Conclusão deve ter no mínimo quatro parágrafos</v>
      </c>
      <c r="L41" s="4" t="str">
        <f t="shared" si="3"/>
        <v xml:space="preserve">Gere a primeira parte de um Termo de Referência detalhado (sem asteriscos), contendo as seguintes informações:
1.1 Descrição do objeto que é o DISCO, rigido, interface SATA/ . 
1.2 Insira o texto: Os bens objeto desta contratação são caracterizados como comuns, conforme justificativa constante do Estudo Técnico Preliminar.
1.3 Insira o Texto: O objeto desta contratação, DISCO, rigido, interface SATA/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 s="4" t="str">
        <f t="shared" si="4"/>
        <v>Ajude a reescrever o seguinte texto, sem ocultar nenhuma informação : 2.1 A Fundamentação da Contratação e de seus quantitativos encontra-se pormenorizada em Tópico específico do Estudo Técnico Preliminar, apêndice deste Termo de Referência.</v>
      </c>
      <c r="N41" s="4" t="str">
        <f t="shared" si="5"/>
        <v>Ajude a reescrever o seguinte texto, sem ocultar nenhuma informação:  3.1 A descrição da solução como um todo encontra-se pormenorizada em tópico específico do Estudo Técnico Preliminar, apêndice deste Termo de Referência.</v>
      </c>
      <c r="O41" s="4" t="str">
        <f t="shared" si="6"/>
        <v xml:space="preserve">Com a visão de um pregoeiro, gere o seguinte texto na ordem exposta:
4.1 Além dos critérios de sustentabilidade eventualmente inseridos na descrição do objeto, DISCO, rigido, interface SATA/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4.5.1.DISCO, rigido, interface SATA/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 s="5" t="s">
        <v>12</v>
      </c>
      <c r="Q41" s="5">
        <v>0</v>
      </c>
      <c r="R41" s="5">
        <v>50</v>
      </c>
      <c r="S41" s="5">
        <v>160</v>
      </c>
      <c r="T41" s="5">
        <v>0</v>
      </c>
      <c r="U41" s="5">
        <v>106.54</v>
      </c>
      <c r="V41" s="5">
        <v>8000</v>
      </c>
      <c r="W41" s="6">
        <v>45313</v>
      </c>
    </row>
    <row r="42" spans="1:23" ht="409.5" x14ac:dyDescent="0.35">
      <c r="A42" s="5" t="s">
        <v>88</v>
      </c>
      <c r="B42" s="5" t="s">
        <v>89</v>
      </c>
      <c r="C42" s="1" t="str">
        <f t="shared" si="7"/>
        <v xml:space="preserve">Você é o responsável pelas compras públicas no seu órgão e deverá escrever uma descrição de, no máximo um parágrafo, de um objeto CAIXA, termica, em poliuretano para constar em um processo licitatório. A descrição deverá ser breve e se possível, em uma frase, além de começar com a palavra aquisição </v>
      </c>
      <c r="D42" s="1" t="str">
        <f t="shared" si="0"/>
        <v>Escreva uma justificativa da necessidade de contratação, com no mínimo quatro parágrafos e na perspectiva do interesse público, para que o órgão XYZ (receber do formulário), cuja missão é atuar em prol da sociedade, possa adquirir CAIXA, termica, em poliuretano. Considere que a instituição está em constante evolução, buscando a excelência na prestação dos seus serviços.</v>
      </c>
      <c r="E42" s="1" t="str">
        <f t="shared" si="8"/>
        <v>Escreva uma justificativa informando que esta contratação está devidamente planejada através do Plano Anual de Aquisições (PAC),  com no mínimo quatro parágrafos para que o órgão possa adquirir CAIXA, termica, em poliuretano. Considere que a instituição sempre planeja suas aquisições.</v>
      </c>
      <c r="F42" s="1" t="str">
        <f t="shared" si="1"/>
        <v>Agora, considerando que você é o responsável pela aquisição, descreva no documento apenas a especificação técnica detalhada, com ao menos 8 características, do item CAIXA, termica, em poliuretano e também os requisitos mínimos (peloi menos 6) necessários ao fornecedor para participar do processo. Ignore o quantitativo do item.</v>
      </c>
      <c r="G42" s="1" t="str">
        <f t="shared" si="9"/>
        <v>Escreva um texto para ajudar na justificativa do quantitativo solicitado de 25 para a aquisição do item CAIXA, termica, em poliuretano. Informe que esse quantitativo irá atender aos diversos setores da instituição, evitando compras descentralizadas. Comece o texto informando que o quantitativo está previsto no Plano Anual de Contratação para atender a toda a instituição.</v>
      </c>
      <c r="H42" s="1" t="str">
        <f t="shared" si="10"/>
        <v>Descreva no texto, com ao menos 5 parágrafos, a informação que os valores estimados para a contratação do item CAIXA, termica, em poliuretano que totalizam R$ 7500 estão previstos na programação orçamentária do órgão. Inclusive, constará no processo, o valor referencial de R$ 0 que serve de referência no processo de aquisição.</v>
      </c>
      <c r="I42" s="1" t="s">
        <v>1225</v>
      </c>
      <c r="J42" s="4" t="str">
        <f t="shared" si="11"/>
        <v>Ajude a justificar se para a contratação do item CAIXA, termica, em poliuretano haverá ou não haverá parcelamento, sendo necessário o recebimento e o pagamento de forma integral</v>
      </c>
      <c r="K42" s="4" t="str">
        <f t="shared" si="2"/>
        <v>Considerando que você é o responsável pela aquisição do item CAIXA, termica, em poliuretano, ajude a escrever uma conclusão sobre a adequação desta contratação para o atendimento da necessidade a que se destina em nossa instituição. A Conclusão deve ter no mínimo quatro parágrafos</v>
      </c>
      <c r="L42" s="4" t="str">
        <f t="shared" si="3"/>
        <v xml:space="preserve">Gere a primeira parte de um Termo de Referência detalhado (sem asteriscos), contendo as seguintes informações:
1.1 Descrição do objeto que é o CAIXA, termica, em poliuretano . 
1.2 Insira o texto: Os bens objeto desta contratação são caracterizados como comuns, conforme justificativa constante do Estudo Técnico Preliminar.
1.3 Insira o Texto: O objeto desta contratação, CAIXA, termica, em poliuretano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 s="4" t="str">
        <f t="shared" si="4"/>
        <v>Ajude a reescrever o seguinte texto, sem ocultar nenhuma informação : 2.1 A Fundamentação da Contratação e de seus quantitativos encontra-se pormenorizada em Tópico específico do Estudo Técnico Preliminar, apêndice deste Termo de Referência.</v>
      </c>
      <c r="N42" s="4" t="str">
        <f t="shared" si="5"/>
        <v>Ajude a reescrever o seguinte texto, sem ocultar nenhuma informação:  3.1 A descrição da solução como um todo encontra-se pormenorizada em tópico específico do Estudo Técnico Preliminar, apêndice deste Termo de Referência.</v>
      </c>
      <c r="O42" s="4" t="str">
        <f t="shared" si="6"/>
        <v xml:space="preserve">Com a visão de um pregoeiro, gere o seguinte texto na ordem exposta:
4.1 Além dos critérios de sustentabilidade eventualmente inseridos na descrição do objeto, CAIXA, termica, em poliuretano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termica, em poliuretano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 s="5" t="s">
        <v>12</v>
      </c>
      <c r="Q42" s="5">
        <v>0</v>
      </c>
      <c r="R42" s="5">
        <v>25</v>
      </c>
      <c r="S42" s="5">
        <v>300</v>
      </c>
      <c r="T42" s="5">
        <v>0</v>
      </c>
      <c r="U42" s="5">
        <v>229.9999</v>
      </c>
      <c r="V42" s="5">
        <v>7500</v>
      </c>
      <c r="W42" s="6">
        <v>45313</v>
      </c>
    </row>
    <row r="43" spans="1:23" ht="409.5" x14ac:dyDescent="0.35">
      <c r="A43" s="5" t="s">
        <v>90</v>
      </c>
      <c r="B43" s="5" t="s">
        <v>91</v>
      </c>
      <c r="C43" s="1" t="str">
        <f t="shared" si="7"/>
        <v xml:space="preserve">Você é o responsável pelas compras públicas no seu órgão e deverá escrever uma descrição de, no máximo um parágrafo, de um objeto PAINEL, de manobras (patch pan para constar em um processo licitatório. A descrição deverá ser breve e se possível, em uma frase, além de começar com a palavra aquisição </v>
      </c>
      <c r="D43" s="1" t="str">
        <f t="shared" si="0"/>
        <v>Escreva uma justificativa da necessidade de contratação, com no mínimo quatro parágrafos e na perspectiva do interesse público, para que o órgão XYZ (receber do formulário), cuja missão é atuar em prol da sociedade, possa adquirir PAINEL, de manobras (patch pan. Considere que a instituição está em constante evolução, buscando a excelência na prestação dos seus serviços.</v>
      </c>
      <c r="E43" s="1" t="str">
        <f t="shared" si="8"/>
        <v>Escreva uma justificativa informando que esta contratação está devidamente planejada através do Plano Anual de Aquisições (PAC),  com no mínimo quatro parágrafos para que o órgão possa adquirir PAINEL, de manobras (patch pan. Considere que a instituição sempre planeja suas aquisições.</v>
      </c>
      <c r="F43" s="1" t="str">
        <f t="shared" si="1"/>
        <v>Agora, considerando que você é o responsável pela aquisição, descreva no documento apenas a especificação técnica detalhada, com ao menos 8 características, do item PAINEL, de manobras (patch pan e também os requisitos mínimos (peloi menos 6) necessários ao fornecedor para participar do processo. Ignore o quantitativo do item.</v>
      </c>
      <c r="G43" s="1" t="str">
        <f t="shared" si="9"/>
        <v>Escreva um texto para ajudar na justificativa do quantitativo solicitado de 30 para a aquisição do item PAINEL, de manobras (patch pan. Informe que esse quantitativo irá atender aos diversos setores da instituição, evitando compras descentralizadas. Comece o texto informando que o quantitativo está previsto no Plano Anual de Contratação para atender a toda a instituição.</v>
      </c>
      <c r="H43" s="1" t="str">
        <f t="shared" si="10"/>
        <v>Descreva no texto, com ao menos 5 parágrafos, a informação que os valores estimados para a contratação do item PAINEL, de manobras (patch pan que totalizam R$ 9000 estão previstos na programação orçamentária do órgão. Inclusive, constará no processo, o valor referencial de R$ 0 que serve de referência no processo de aquisição.</v>
      </c>
      <c r="I43" s="1" t="s">
        <v>1225</v>
      </c>
      <c r="J43" s="4" t="str">
        <f t="shared" si="11"/>
        <v>Ajude a justificar se para a contratação do item PAINEL, de manobras (patch pan haverá ou não haverá parcelamento, sendo necessário o recebimento e o pagamento de forma integral</v>
      </c>
      <c r="K43" s="4" t="str">
        <f t="shared" si="2"/>
        <v>Considerando que você é o responsável pela aquisição do item PAINEL, de manobras (patch pan, ajude a escrever uma conclusão sobre a adequação desta contratação para o atendimento da necessidade a que se destina em nossa instituição. A Conclusão deve ter no mínimo quatro parágrafos</v>
      </c>
      <c r="L43" s="4" t="str">
        <f t="shared" si="3"/>
        <v xml:space="preserve">Gere a primeira parte de um Termo de Referência detalhado (sem asteriscos), contendo as seguintes informações:
1.1 Descrição do objeto que é o PAINEL, de manobras (patch pan . 
1.2 Insira o texto: Os bens objeto desta contratação são caracterizados como comuns, conforme justificativa constante do Estudo Técnico Preliminar.
1.3 Insira o Texto: O objeto desta contratação, PAINEL, de manobras (patch pan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 s="4" t="str">
        <f t="shared" si="4"/>
        <v>Ajude a reescrever o seguinte texto, sem ocultar nenhuma informação : 2.1 A Fundamentação da Contratação e de seus quantitativos encontra-se pormenorizada em Tópico específico do Estudo Técnico Preliminar, apêndice deste Termo de Referência.</v>
      </c>
      <c r="N43" s="4" t="str">
        <f t="shared" si="5"/>
        <v>Ajude a reescrever o seguinte texto, sem ocultar nenhuma informação:  3.1 A descrição da solução como um todo encontra-se pormenorizada em tópico específico do Estudo Técnico Preliminar, apêndice deste Termo de Referência.</v>
      </c>
      <c r="O43" s="4" t="str">
        <f t="shared" si="6"/>
        <v xml:space="preserve">Com a visão de um pregoeiro, gere o seguinte texto na ordem exposta:
4.1 Além dos critérios de sustentabilidade eventualmente inseridos na descrição do objeto, PAINEL, de manobras (patch pan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4.5.1.PAINEL, de manobras (patch pan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 s="5" t="s">
        <v>12</v>
      </c>
      <c r="Q43" s="5">
        <v>0</v>
      </c>
      <c r="R43" s="5">
        <v>30</v>
      </c>
      <c r="S43" s="5">
        <v>300</v>
      </c>
      <c r="T43" s="5">
        <v>0</v>
      </c>
      <c r="U43" s="5">
        <v>209.24</v>
      </c>
      <c r="V43" s="5">
        <v>9000</v>
      </c>
      <c r="W43" s="6">
        <v>45313</v>
      </c>
    </row>
    <row r="44" spans="1:23" ht="409.5" x14ac:dyDescent="0.35">
      <c r="A44" s="5" t="s">
        <v>92</v>
      </c>
      <c r="B44" s="5" t="s">
        <v>93</v>
      </c>
      <c r="C44" s="1" t="str">
        <f t="shared" si="7"/>
        <v xml:space="preserve">Você é o responsável pelas compras públicas no seu órgão e deverá escrever uma descrição de, no máximo um parágrafo, de um objeto MEMORIA DIMM, DDR2-400, 2Rx4, para constar em um processo licitatório. A descrição deverá ser breve e se possível, em uma frase, além de começar com a palavra aquisição </v>
      </c>
      <c r="D44" s="1" t="str">
        <f t="shared" si="0"/>
        <v>Escreva uma justificativa da necessidade de contratação, com no mínimo quatro parágrafos e na perspectiva do interesse público, para que o órgão XYZ (receber do formulário), cuja missão é atuar em prol da sociedade, possa adquirir MEMORIA DIMM, DDR2-400, 2Rx4,. Considere que a instituição está em constante evolução, buscando a excelência na prestação dos seus serviços.</v>
      </c>
      <c r="E44" s="1" t="str">
        <f t="shared" si="8"/>
        <v>Escreva uma justificativa informando que esta contratação está devidamente planejada através do Plano Anual de Aquisições (PAC),  com no mínimo quatro parágrafos para que o órgão possa adquirir MEMORIA DIMM, DDR2-400, 2Rx4,. Considere que a instituição sempre planeja suas aquisições.</v>
      </c>
      <c r="F44" s="1" t="str">
        <f t="shared" si="1"/>
        <v>Agora, considerando que você é o responsável pela aquisição, descreva no documento apenas a especificação técnica detalhada, com ao menos 8 características, do item MEMORIA DIMM, DDR2-400, 2Rx4, e também os requisitos mínimos (peloi menos 6) necessários ao fornecedor para participar do processo. Ignore o quantitativo do item.</v>
      </c>
      <c r="G44" s="1" t="str">
        <f t="shared" si="9"/>
        <v>Escreva um texto para ajudar na justificativa do quantitativo solicitado de 50 para a aquisição do item MEMORIA DIMM, DDR2-400, 2Rx4,. Informe que esse quantitativo irá atender aos diversos setores da instituição, evitando compras descentralizadas. Comece o texto informando que o quantitativo está previsto no Plano Anual de Contratação para atender a toda a instituição.</v>
      </c>
      <c r="H44" s="1" t="str">
        <f t="shared" si="10"/>
        <v>Descreva no texto, com ao menos 5 parágrafos, a informação que os valores estimados para a contratação do item MEMORIA DIMM, DDR2-400, 2Rx4, que totalizam R$ 6500 estão previstos na programação orçamentária do órgão. Inclusive, constará no processo, o valor referencial de R$ 0 que serve de referência no processo de aquisição.</v>
      </c>
      <c r="I44" s="1" t="s">
        <v>1225</v>
      </c>
      <c r="J44" s="4" t="str">
        <f t="shared" si="11"/>
        <v>Ajude a justificar se para a contratação do item MEMORIA DIMM, DDR2-400, 2Rx4, haverá ou não haverá parcelamento, sendo necessário o recebimento e o pagamento de forma integral</v>
      </c>
      <c r="K44" s="4" t="str">
        <f t="shared" si="2"/>
        <v>Considerando que você é o responsável pela aquisição do item MEMORIA DIMM, DDR2-400, 2Rx4,, ajude a escrever uma conclusão sobre a adequação desta contratação para o atendimento da necessidade a que se destina em nossa instituição. A Conclusão deve ter no mínimo quatro parágrafos</v>
      </c>
      <c r="L44" s="4" t="str">
        <f t="shared" si="3"/>
        <v xml:space="preserve">Gere a primeira parte de um Termo de Referência detalhado (sem asteriscos), contendo as seguintes informações:
1.1 Descrição do objeto que é o MEMORIA DIMM, DDR2-400, 2Rx4, . 
1.2 Insira o texto: Os bens objeto desta contratação são caracterizados como comuns, conforme justificativa constante do Estudo Técnico Preliminar.
1.3 Insira o Texto: O objeto desta contratação, MEMORIA DIMM, DDR2-400, 2Rx4,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 s="4" t="str">
        <f t="shared" si="4"/>
        <v>Ajude a reescrever o seguinte texto, sem ocultar nenhuma informação : 2.1 A Fundamentação da Contratação e de seus quantitativos encontra-se pormenorizada em Tópico específico do Estudo Técnico Preliminar, apêndice deste Termo de Referência.</v>
      </c>
      <c r="N44" s="4" t="str">
        <f t="shared" si="5"/>
        <v>Ajude a reescrever o seguinte texto, sem ocultar nenhuma informação:  3.1 A descrição da solução como um todo encontra-se pormenorizada em tópico específico do Estudo Técnico Preliminar, apêndice deste Termo de Referência.</v>
      </c>
      <c r="O44" s="4" t="str">
        <f t="shared" si="6"/>
        <v xml:space="preserve">Com a visão de um pregoeiro, gere o seguinte texto na ordem exposta:
4.1 Além dos critérios de sustentabilidade eventualmente inseridos na descrição do objeto, MEMORIA DIMM, DDR2-400, 2Rx4,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4.5.1.MEMORIA DIMM, DDR2-400, 2Rx4,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 s="5" t="s">
        <v>12</v>
      </c>
      <c r="Q44" s="5">
        <v>0</v>
      </c>
      <c r="R44" s="5">
        <v>50</v>
      </c>
      <c r="S44" s="5">
        <v>130</v>
      </c>
      <c r="T44" s="5">
        <v>0</v>
      </c>
      <c r="U44" s="5">
        <v>119.66</v>
      </c>
      <c r="V44" s="5">
        <v>6500</v>
      </c>
      <c r="W44" s="6">
        <v>45313</v>
      </c>
    </row>
    <row r="45" spans="1:23" ht="409.5" x14ac:dyDescent="0.35">
      <c r="A45" s="5" t="s">
        <v>94</v>
      </c>
      <c r="B45" s="5" t="s">
        <v>95</v>
      </c>
      <c r="C45" s="1" t="str">
        <f t="shared" si="7"/>
        <v xml:space="preserve">Você é o responsável pelas compras públicas no seu órgão e deverá escrever uma descrição de, no máximo um parágrafo, de um objeto ENVELOPE, timbrado, saco medio para constar em um processo licitatório. A descrição deverá ser breve e se possível, em uma frase, além de começar com a palavra aquisição </v>
      </c>
      <c r="D45" s="1" t="str">
        <f t="shared" si="0"/>
        <v>Escreva uma justificativa da necessidade de contratação, com no mínimo quatro parágrafos e na perspectiva do interesse público, para que o órgão XYZ (receber do formulário), cuja missão é atuar em prol da sociedade, possa adquirir ENVELOPE, timbrado, saco medio. Considere que a instituição está em constante evolução, buscando a excelência na prestação dos seus serviços.</v>
      </c>
      <c r="E45" s="1" t="str">
        <f t="shared" si="8"/>
        <v>Escreva uma justificativa informando que esta contratação está devidamente planejada através do Plano Anual de Aquisições (PAC),  com no mínimo quatro parágrafos para que o órgão possa adquirir ENVELOPE, timbrado, saco medio. Considere que a instituição sempre planeja suas aquisições.</v>
      </c>
      <c r="F45" s="1" t="str">
        <f t="shared" si="1"/>
        <v>Agora, considerando que você é o responsável pela aquisição, descreva no documento apenas a especificação técnica detalhada, com ao menos 8 características, do item ENVELOPE, timbrado, saco medio e também os requisitos mínimos (peloi menos 6) necessários ao fornecedor para participar do processo. Ignore o quantitativo do item.</v>
      </c>
      <c r="G45" s="1" t="str">
        <f t="shared" si="9"/>
        <v>Escreva um texto para ajudar na justificativa do quantitativo solicitado de 1500 para a aquisição do item ENVELOPE, timbrado, saco medio. Informe que esse quantitativo irá atender aos diversos setores da instituição, evitando compras descentralizadas. Comece o texto informando que o quantitativo está previsto no Plano Anual de Contratação para atender a toda a instituição.</v>
      </c>
      <c r="H45" s="1" t="str">
        <f t="shared" si="10"/>
        <v>Descreva no texto, com ao menos 5 parágrafos, a informação que os valores estimados para a contratação do item ENVELOPE, timbrado, saco medio que totalizam R$ 4500 estão previstos na programação orçamentária do órgão. Inclusive, constará no processo, o valor referencial de R$ 0 que serve de referência no processo de aquisição.</v>
      </c>
      <c r="I45" s="1" t="s">
        <v>1225</v>
      </c>
      <c r="J45" s="4" t="str">
        <f t="shared" si="11"/>
        <v>Ajude a justificar se para a contratação do item ENVELOPE, timbrado, saco medio haverá ou não haverá parcelamento, sendo necessário o recebimento e o pagamento de forma integral</v>
      </c>
      <c r="K45" s="4" t="str">
        <f t="shared" si="2"/>
        <v>Considerando que você é o responsável pela aquisição do item ENVELOPE, timbrado, saco medio, ajude a escrever uma conclusão sobre a adequação desta contratação para o atendimento da necessidade a que se destina em nossa instituição. A Conclusão deve ter no mínimo quatro parágrafos</v>
      </c>
      <c r="L45" s="4" t="str">
        <f t="shared" si="3"/>
        <v xml:space="preserve">Gere a primeira parte de um Termo de Referência detalhado (sem asteriscos), contendo as seguintes informações:
1.1 Descrição do objeto que é o ENVELOPE, timbrado, saco medio . 
1.2 Insira o texto: Os bens objeto desta contratação são caracterizados como comuns, conforme justificativa constante do Estudo Técnico Preliminar.
1.3 Insira o Texto: O objeto desta contratação, ENVELOPE, timbrado, saco medio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 s="4" t="str">
        <f t="shared" si="4"/>
        <v>Ajude a reescrever o seguinte texto, sem ocultar nenhuma informação : 2.1 A Fundamentação da Contratação e de seus quantitativos encontra-se pormenorizada em Tópico específico do Estudo Técnico Preliminar, apêndice deste Termo de Referência.</v>
      </c>
      <c r="N45" s="4" t="str">
        <f t="shared" si="5"/>
        <v>Ajude a reescrever o seguinte texto, sem ocultar nenhuma informação:  3.1 A descrição da solução como um todo encontra-se pormenorizada em tópico específico do Estudo Técnico Preliminar, apêndice deste Termo de Referência.</v>
      </c>
      <c r="O45" s="4" t="str">
        <f t="shared" si="6"/>
        <v xml:space="preserve">Com a visão de um pregoeiro, gere o seguinte texto na ordem exposta:
4.1 Além dos critérios de sustentabilidade eventualmente inseridos na descrição do objeto, ENVELOPE, timbrado, saco medio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timbrado, saco medio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 s="5" t="s">
        <v>12</v>
      </c>
      <c r="Q45" s="5">
        <v>0</v>
      </c>
      <c r="R45" s="5">
        <v>1500</v>
      </c>
      <c r="S45" s="5">
        <v>3</v>
      </c>
      <c r="T45" s="5">
        <v>0</v>
      </c>
      <c r="U45" s="5">
        <v>45.33</v>
      </c>
      <c r="V45" s="5">
        <v>4500</v>
      </c>
      <c r="W45" s="6">
        <v>45313</v>
      </c>
    </row>
    <row r="46" spans="1:23" ht="409.5" x14ac:dyDescent="0.35">
      <c r="A46" s="5" t="s">
        <v>96</v>
      </c>
      <c r="B46" s="5" t="s">
        <v>97</v>
      </c>
      <c r="C46" s="1" t="str">
        <f t="shared" si="7"/>
        <v xml:space="preserve">Você é o responsável pelas compras públicas no seu órgão e deverá escrever uma descrição de, no máximo um parágrafo, de um objeto KIT, localizador de cabos de r para constar em um processo licitatório. A descrição deverá ser breve e se possível, em uma frase, além de começar com a palavra aquisição </v>
      </c>
      <c r="D46" s="1" t="str">
        <f t="shared" si="0"/>
        <v>Escreva uma justificativa da necessidade de contratação, com no mínimo quatro parágrafos e na perspectiva do interesse público, para que o órgão XYZ (receber do formulário), cuja missão é atuar em prol da sociedade, possa adquirir KIT, localizador de cabos de r. Considere que a instituição está em constante evolução, buscando a excelência na prestação dos seus serviços.</v>
      </c>
      <c r="E46" s="1" t="str">
        <f t="shared" si="8"/>
        <v>Escreva uma justificativa informando que esta contratação está devidamente planejada através do Plano Anual de Aquisições (PAC),  com no mínimo quatro parágrafos para que o órgão possa adquirir KIT, localizador de cabos de r. Considere que a instituição sempre planeja suas aquisições.</v>
      </c>
      <c r="F46" s="1" t="str">
        <f t="shared" si="1"/>
        <v>Agora, considerando que você é o responsável pela aquisição, descreva no documento apenas a especificação técnica detalhada, com ao menos 8 características, do item KIT, localizador de cabos de r e também os requisitos mínimos (peloi menos 6) necessários ao fornecedor para participar do processo. Ignore o quantitativo do item.</v>
      </c>
      <c r="G46" s="1" t="str">
        <f t="shared" si="9"/>
        <v>Escreva um texto para ajudar na justificativa do quantitativo solicitado de 5 para a aquisição do item KIT, localizador de cabos de r. Informe que esse quantitativo irá atender aos diversos setores da instituição, evitando compras descentralizadas. Comece o texto informando que o quantitativo está previsto no Plano Anual de Contratação para atender a toda a instituição.</v>
      </c>
      <c r="H46" s="1" t="str">
        <f t="shared" si="10"/>
        <v>Descreva no texto, com ao menos 5 parágrafos, a informação que os valores estimados para a contratação do item KIT, localizador de cabos de r que totalizam R$ 995 estão previstos na programação orçamentária do órgão. Inclusive, constará no processo, o valor referencial de R$ 0 que serve de referência no processo de aquisição.</v>
      </c>
      <c r="I46" s="1" t="s">
        <v>1225</v>
      </c>
      <c r="J46" s="4" t="str">
        <f t="shared" si="11"/>
        <v>Ajude a justificar se para a contratação do item KIT, localizador de cabos de r haverá ou não haverá parcelamento, sendo necessário o recebimento e o pagamento de forma integral</v>
      </c>
      <c r="K46" s="4" t="str">
        <f t="shared" si="2"/>
        <v>Considerando que você é o responsável pela aquisição do item KIT, localizador de cabos de r, ajude a escrever uma conclusão sobre a adequação desta contratação para o atendimento da necessidade a que se destina em nossa instituição. A Conclusão deve ter no mínimo quatro parágrafos</v>
      </c>
      <c r="L46" s="4" t="str">
        <f t="shared" si="3"/>
        <v xml:space="preserve">Gere a primeira parte de um Termo de Referência detalhado (sem asteriscos), contendo as seguintes informações:
1.1 Descrição do objeto que é o KIT, localizador de cabos de r . 
1.2 Insira o texto: Os bens objeto desta contratação são caracterizados como comuns, conforme justificativa constante do Estudo Técnico Preliminar.
1.3 Insira o Texto: O objeto desta contratação, KIT, localizador de cabos de 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 s="4" t="str">
        <f t="shared" si="4"/>
        <v>Ajude a reescrever o seguinte texto, sem ocultar nenhuma informação : 2.1 A Fundamentação da Contratação e de seus quantitativos encontra-se pormenorizada em Tópico específico do Estudo Técnico Preliminar, apêndice deste Termo de Referência.</v>
      </c>
      <c r="N46" s="4" t="str">
        <f t="shared" si="5"/>
        <v>Ajude a reescrever o seguinte texto, sem ocultar nenhuma informação:  3.1 A descrição da solução como um todo encontra-se pormenorizada em tópico específico do Estudo Técnico Preliminar, apêndice deste Termo de Referência.</v>
      </c>
      <c r="O46" s="4" t="str">
        <f t="shared" si="6"/>
        <v xml:space="preserve">Com a visão de um pregoeiro, gere o seguinte texto na ordem exposta:
4.1 Além dos critérios de sustentabilidade eventualmente inseridos na descrição do objeto, KIT, localizador de cabos de 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4.5.1.KIT, localizador de cabos de 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 s="5" t="s">
        <v>12</v>
      </c>
      <c r="Q46" s="5">
        <v>0</v>
      </c>
      <c r="R46" s="5">
        <v>5</v>
      </c>
      <c r="S46" s="5">
        <v>199</v>
      </c>
      <c r="T46" s="5">
        <v>0</v>
      </c>
      <c r="U46" s="5">
        <v>183.09</v>
      </c>
      <c r="V46" s="5">
        <v>995</v>
      </c>
      <c r="W46" s="6">
        <v>45313</v>
      </c>
    </row>
    <row r="47" spans="1:23" ht="409.5" x14ac:dyDescent="0.35">
      <c r="A47" s="5" t="s">
        <v>98</v>
      </c>
      <c r="B47" s="5" t="s">
        <v>99</v>
      </c>
      <c r="C47" s="1" t="str">
        <f t="shared" si="7"/>
        <v xml:space="preserve">Você é o responsável pelas compras públicas no seu órgão e deverá escrever uma descrição de, no máximo um parágrafo, de um objeto CAIXA, arquivo, para documento para constar em um processo licitatório. A descrição deverá ser breve e se possível, em uma frase, além de começar com a palavra aquisição </v>
      </c>
      <c r="D47" s="1" t="str">
        <f t="shared" si="0"/>
        <v>Escreva uma justificativa da necessidade de contratação, com no mínimo quatro parágrafos e na perspectiva do interesse público, para que o órgão XYZ (receber do formulário), cuja missão é atuar em prol da sociedade, possa adquirir CAIXA, arquivo, para documento. Considere que a instituição está em constante evolução, buscando a excelência na prestação dos seus serviços.</v>
      </c>
      <c r="E47" s="1" t="str">
        <f t="shared" si="8"/>
        <v>Escreva uma justificativa informando que esta contratação está devidamente planejada através do Plano Anual de Aquisições (PAC),  com no mínimo quatro parágrafos para que o órgão possa adquirir CAIXA, arquivo, para documento. Considere que a instituição sempre planeja suas aquisições.</v>
      </c>
      <c r="F47" s="1" t="str">
        <f t="shared" si="1"/>
        <v>Agora, considerando que você é o responsável pela aquisição, descreva no documento apenas a especificação técnica detalhada, com ao menos 8 características, do item CAIXA, arquivo, para documento e também os requisitos mínimos (peloi menos 6) necessários ao fornecedor para participar do processo. Ignore o quantitativo do item.</v>
      </c>
      <c r="G47" s="1" t="str">
        <f t="shared" si="9"/>
        <v>Escreva um texto para ajudar na justificativa do quantitativo solicitado de 3000 para a aquisição do item CAIXA, arquivo, para documento. Informe que esse quantitativo irá atender aos diversos setores da instituição, evitando compras descentralizadas. Comece o texto informando que o quantitativo está previsto no Plano Anual de Contratação para atender a toda a instituição.</v>
      </c>
      <c r="H47" s="1" t="str">
        <f t="shared" si="10"/>
        <v>Descreva no texto, com ao menos 5 parágrafos, a informação que os valores estimados para a contratação do item CAIXA, arquivo, para documento que totalizam R$ 13500 estão previstos na programação orçamentária do órgão. Inclusive, constará no processo, o valor referencial de R$ 0 que serve de referência no processo de aquisição.</v>
      </c>
      <c r="I47" s="1" t="s">
        <v>1225</v>
      </c>
      <c r="J47" s="4" t="str">
        <f t="shared" si="11"/>
        <v>Ajude a justificar se para a contratação do item CAIXA, arquivo, para documento haverá ou não haverá parcelamento, sendo necessário o recebimento e o pagamento de forma integral</v>
      </c>
      <c r="K47" s="4" t="str">
        <f t="shared" si="2"/>
        <v>Considerando que você é o responsável pela aquisição do item CAIXA, arquivo, para documento, ajude a escrever uma conclusão sobre a adequação desta contratação para o atendimento da necessidade a que se destina em nossa instituição. A Conclusão deve ter no mínimo quatro parágrafos</v>
      </c>
      <c r="L47" s="4" t="str">
        <f t="shared" si="3"/>
        <v xml:space="preserve">Gere a primeira parte de um Termo de Referência detalhado (sem asteriscos), contendo as seguintes informações:
1.1 Descrição do objeto que é o CAIXA, arquivo, para documento . 
1.2 Insira o texto: Os bens objeto desta contratação são caracterizados como comuns, conforme justificativa constante do Estudo Técnico Preliminar.
1.3 Insira o Texto: O objeto desta contratação, CAIXA, arquivo, para documento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 s="4" t="str">
        <f t="shared" si="4"/>
        <v>Ajude a reescrever o seguinte texto, sem ocultar nenhuma informação : 2.1 A Fundamentação da Contratação e de seus quantitativos encontra-se pormenorizada em Tópico específico do Estudo Técnico Preliminar, apêndice deste Termo de Referência.</v>
      </c>
      <c r="N47" s="4" t="str">
        <f t="shared" si="5"/>
        <v>Ajude a reescrever o seguinte texto, sem ocultar nenhuma informação:  3.1 A descrição da solução como um todo encontra-se pormenorizada em tópico específico do Estudo Técnico Preliminar, apêndice deste Termo de Referência.</v>
      </c>
      <c r="O47" s="4" t="str">
        <f t="shared" si="6"/>
        <v xml:space="preserve">Com a visão de um pregoeiro, gere o seguinte texto na ordem exposta:
4.1 Além dos critérios de sustentabilidade eventualmente inseridos na descrição do objeto, CAIXA, arquivo, para documento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 s="5" t="s">
        <v>12</v>
      </c>
      <c r="Q47" s="5">
        <v>0</v>
      </c>
      <c r="R47" s="5">
        <v>3000</v>
      </c>
      <c r="S47" s="5">
        <v>4.5</v>
      </c>
      <c r="T47" s="5">
        <v>0</v>
      </c>
      <c r="U47" s="5">
        <v>4.1399999999999997</v>
      </c>
      <c r="V47" s="5">
        <v>13500</v>
      </c>
      <c r="W47" s="6">
        <v>45313</v>
      </c>
    </row>
    <row r="48" spans="1:23" ht="409.5" x14ac:dyDescent="0.35">
      <c r="A48" s="5" t="s">
        <v>100</v>
      </c>
      <c r="B48" s="5" t="s">
        <v>101</v>
      </c>
      <c r="C48" s="1" t="str">
        <f t="shared" si="7"/>
        <v xml:space="preserve">Você é o responsável pelas compras públicas no seu órgão e deverá escrever uma descrição de, no máximo um parágrafo, de um objeto COMPRESSOR, rotativo, para con para constar em um processo licitatório. A descrição deverá ser breve e se possível, em uma frase, além de começar com a palavra aquisição </v>
      </c>
      <c r="D48" s="1" t="str">
        <f t="shared" si="0"/>
        <v>Escreva uma justificativa da necessidade de contratação, com no mínimo quatro parágrafos e na perspectiva do interesse público, para que o órgão XYZ (receber do formulário), cuja missão é atuar em prol da sociedade, possa adquirir COMPRESSOR, rotativo, para con. Considere que a instituição está em constante evolução, buscando a excelência na prestação dos seus serviços.</v>
      </c>
      <c r="E48" s="1" t="str">
        <f t="shared" si="8"/>
        <v>Escreva uma justificativa informando que esta contratação está devidamente planejada através do Plano Anual de Aquisições (PAC),  com no mínimo quatro parágrafos para que o órgão possa adquirir COMPRESSOR, rotativo, para con. Considere que a instituição sempre planeja suas aquisições.</v>
      </c>
      <c r="F48" s="1" t="str">
        <f t="shared" si="1"/>
        <v>Agora, considerando que você é o responsável pela aquisição, descreva no documento apenas a especificação técnica detalhada, com ao menos 8 características, do item COMPRESSOR, rotativo, para con e também os requisitos mínimos (peloi menos 6) necessários ao fornecedor para participar do processo. Ignore o quantitativo do item.</v>
      </c>
      <c r="G48" s="1" t="str">
        <f t="shared" si="9"/>
        <v>Escreva um texto para ajudar na justificativa do quantitativo solicitado de 5 para a aquisição do item COMPRESSOR, rotativo, para con. Informe que esse quantitativo irá atender aos diversos setores da instituição, evitando compras descentralizadas. Comece o texto informando que o quantitativo está previsto no Plano Anual de Contratação para atender a toda a instituição.</v>
      </c>
      <c r="H48" s="1" t="str">
        <f t="shared" si="10"/>
        <v>Descreva no texto, com ao menos 5 parágrafos, a informação que os valores estimados para a contratação do item COMPRESSOR, rotativo, para con que totalizam R$ 11500 estão previstos na programação orçamentária do órgão. Inclusive, constará no processo, o valor referencial de R$ 0 que serve de referência no processo de aquisição.</v>
      </c>
      <c r="I48" s="1" t="s">
        <v>1225</v>
      </c>
      <c r="J48" s="4" t="str">
        <f t="shared" si="11"/>
        <v>Ajude a justificar se para a contratação do item COMPRESSOR, rotativo, para con haverá ou não haverá parcelamento, sendo necessário o recebimento e o pagamento de forma integral</v>
      </c>
      <c r="K48" s="4" t="str">
        <f t="shared" si="2"/>
        <v>Considerando que você é o responsável pela aquisição do item COMPRESSOR, rotativo, para con, ajude a escrever uma conclusão sobre a adequação desta contratação para o atendimento da necessidade a que se destina em nossa instituição. A Conclusão deve ter no mínimo quatro parágrafos</v>
      </c>
      <c r="L48" s="4" t="str">
        <f t="shared" si="3"/>
        <v xml:space="preserve">Gere a primeira parte de um Termo de Referência detalhado (sem asteriscos), contendo as seguintes informações:
1.1 Descrição do objeto que é o COMPRESSOR, rotativo, para con . 
1.2 Insira o texto: Os bens objeto desta contratação são caracterizados como comuns, conforme justificativa constante do Estudo Técnico Preliminar.
1.3 Insira o Texto: O objeto desta contratação, COMPRESSOR, rotativo, para con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 s="4" t="str">
        <f t="shared" si="4"/>
        <v>Ajude a reescrever o seguinte texto, sem ocultar nenhuma informação : 2.1 A Fundamentação da Contratação e de seus quantitativos encontra-se pormenorizada em Tópico específico do Estudo Técnico Preliminar, apêndice deste Termo de Referência.</v>
      </c>
      <c r="N48" s="4" t="str">
        <f t="shared" si="5"/>
        <v>Ajude a reescrever o seguinte texto, sem ocultar nenhuma informação:  3.1 A descrição da solução como um todo encontra-se pormenorizada em tópico específico do Estudo Técnico Preliminar, apêndice deste Termo de Referência.</v>
      </c>
      <c r="O48" s="4" t="str">
        <f t="shared" si="6"/>
        <v xml:space="preserve">Com a visão de um pregoeiro, gere o seguinte texto na ordem exposta:
4.1 Além dos critérios de sustentabilidade eventualmente inseridos na descrição do objeto, COMPRESSOR, rotativo, para con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4.5.1.COMPRESSOR, rotativo, para con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 s="5" t="s">
        <v>12</v>
      </c>
      <c r="Q48" s="5">
        <v>0</v>
      </c>
      <c r="R48" s="5">
        <v>5</v>
      </c>
      <c r="S48" s="5">
        <v>2300</v>
      </c>
      <c r="T48" s="5">
        <v>0</v>
      </c>
      <c r="U48" s="5">
        <v>2199.9998999999998</v>
      </c>
      <c r="V48" s="5">
        <v>11500</v>
      </c>
      <c r="W48" s="6">
        <v>45313</v>
      </c>
    </row>
    <row r="49" spans="1:23" ht="409.5" x14ac:dyDescent="0.35">
      <c r="A49" s="5" t="s">
        <v>102</v>
      </c>
      <c r="B49" s="5" t="s">
        <v>103</v>
      </c>
      <c r="C49" s="1" t="str">
        <f t="shared" si="7"/>
        <v xml:space="preserve">Você é o responsável pelas compras públicas no seu órgão e deverá escrever uma descrição de, no máximo um parágrafo, de um objeto LIVRO, ata, pautado, sem marge para constar em um processo licitatório. A descrição deverá ser breve e se possível, em uma frase, além de começar com a palavra aquisição </v>
      </c>
      <c r="D49" s="1" t="str">
        <f t="shared" si="0"/>
        <v>Escreva uma justificativa da necessidade de contratação, com no mínimo quatro parágrafos e na perspectiva do interesse público, para que o órgão XYZ (receber do formulário), cuja missão é atuar em prol da sociedade, possa adquirir LIVRO, ata, pautado, sem marge. Considere que a instituição está em constante evolução, buscando a excelência na prestação dos seus serviços.</v>
      </c>
      <c r="E49" s="1" t="str">
        <f t="shared" si="8"/>
        <v>Escreva uma justificativa informando que esta contratação está devidamente planejada através do Plano Anual de Aquisições (PAC),  com no mínimo quatro parágrafos para que o órgão possa adquirir LIVRO, ata, pautado, sem marge. Considere que a instituição sempre planeja suas aquisições.</v>
      </c>
      <c r="F49" s="1" t="str">
        <f t="shared" si="1"/>
        <v>Agora, considerando que você é o responsável pela aquisição, descreva no documento apenas a especificação técnica detalhada, com ao menos 8 características, do item LIVRO, ata, pautado, sem marge e também os requisitos mínimos (peloi menos 6) necessários ao fornecedor para participar do processo. Ignore o quantitativo do item.</v>
      </c>
      <c r="G49" s="1" t="str">
        <f t="shared" si="9"/>
        <v>Escreva um texto para ajudar na justificativa do quantitativo solicitado de 500 para a aquisição do item LIVRO, ata, pautado, sem marge. Informe que esse quantitativo irá atender aos diversos setores da instituição, evitando compras descentralizadas. Comece o texto informando que o quantitativo está previsto no Plano Anual de Contratação para atender a toda a instituição.</v>
      </c>
      <c r="H49" s="1" t="str">
        <f t="shared" si="10"/>
        <v>Descreva no texto, com ao menos 5 parágrafos, a informação que os valores estimados para a contratação do item LIVRO, ata, pautado, sem marge que totalizam R$ 7500 estão previstos na programação orçamentária do órgão. Inclusive, constará no processo, o valor referencial de R$ 0 que serve de referência no processo de aquisição.</v>
      </c>
      <c r="I49" s="1" t="s">
        <v>1225</v>
      </c>
      <c r="J49" s="4" t="str">
        <f t="shared" si="11"/>
        <v>Ajude a justificar se para a contratação do item LIVRO, ata, pautado, sem marge haverá ou não haverá parcelamento, sendo necessário o recebimento e o pagamento de forma integral</v>
      </c>
      <c r="K49" s="4" t="str">
        <f t="shared" si="2"/>
        <v>Considerando que você é o responsável pela aquisição do item LIVRO, ata, pautado, sem marge, ajude a escrever uma conclusão sobre a adequação desta contratação para o atendimento da necessidade a que se destina em nossa instituição. A Conclusão deve ter no mínimo quatro parágrafos</v>
      </c>
      <c r="L49" s="4" t="str">
        <f t="shared" si="3"/>
        <v xml:space="preserve">Gere a primeira parte de um Termo de Referência detalhado (sem asteriscos), contendo as seguintes informações:
1.1 Descrição do objeto que é o LIVRO, ata, pautado, sem marge . 
1.2 Insira o texto: Os bens objeto desta contratação são caracterizados como comuns, conforme justificativa constante do Estudo Técnico Preliminar.
1.3 Insira o Texto: O objeto desta contratação, LIVRO, ata, pautado, sem marge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 s="4" t="str">
        <f t="shared" si="4"/>
        <v>Ajude a reescrever o seguinte texto, sem ocultar nenhuma informação : 2.1 A Fundamentação da Contratação e de seus quantitativos encontra-se pormenorizada em Tópico específico do Estudo Técnico Preliminar, apêndice deste Termo de Referência.</v>
      </c>
      <c r="N49" s="4" t="str">
        <f t="shared" si="5"/>
        <v>Ajude a reescrever o seguinte texto, sem ocultar nenhuma informação:  3.1 A descrição da solução como um todo encontra-se pormenorizada em tópico específico do Estudo Técnico Preliminar, apêndice deste Termo de Referência.</v>
      </c>
      <c r="O49" s="4" t="str">
        <f t="shared" si="6"/>
        <v xml:space="preserve">Com a visão de um pregoeiro, gere o seguinte texto na ordem exposta:
4.1 Além dos critérios de sustentabilidade eventualmente inseridos na descrição do objeto, LIVRO, ata, pautado, sem marge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ata, pautado, sem marge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 s="5" t="s">
        <v>12</v>
      </c>
      <c r="Q49" s="5">
        <v>0</v>
      </c>
      <c r="R49" s="5">
        <v>500</v>
      </c>
      <c r="S49" s="5">
        <v>15</v>
      </c>
      <c r="T49" s="5">
        <v>0</v>
      </c>
      <c r="U49" s="5">
        <v>13.07</v>
      </c>
      <c r="V49" s="5">
        <v>7500</v>
      </c>
      <c r="W49" s="6">
        <v>45313</v>
      </c>
    </row>
    <row r="50" spans="1:23" ht="409.5" x14ac:dyDescent="0.35">
      <c r="A50" s="5" t="s">
        <v>104</v>
      </c>
      <c r="B50" s="5" t="s">
        <v>103</v>
      </c>
      <c r="C50" s="1" t="str">
        <f t="shared" si="7"/>
        <v xml:space="preserve">Você é o responsável pelas compras públicas no seu órgão e deverá escrever uma descrição de, no máximo um parágrafo, de um objeto LIVRO, ata, pautado, sem marge para constar em um processo licitatório. A descrição deverá ser breve e se possível, em uma frase, além de começar com a palavra aquisição </v>
      </c>
      <c r="D50" s="1" t="str">
        <f t="shared" si="0"/>
        <v>Escreva uma justificativa da necessidade de contratação, com no mínimo quatro parágrafos e na perspectiva do interesse público, para que o órgão XYZ (receber do formulário), cuja missão é atuar em prol da sociedade, possa adquirir LIVRO, ata, pautado, sem marge. Considere que a instituição está em constante evolução, buscando a excelência na prestação dos seus serviços.</v>
      </c>
      <c r="E50" s="1" t="str">
        <f t="shared" si="8"/>
        <v>Escreva uma justificativa informando que esta contratação está devidamente planejada através do Plano Anual de Aquisições (PAC),  com no mínimo quatro parágrafos para que o órgão possa adquirir LIVRO, ata, pautado, sem marge. Considere que a instituição sempre planeja suas aquisições.</v>
      </c>
      <c r="F50" s="1" t="str">
        <f t="shared" si="1"/>
        <v>Agora, considerando que você é o responsável pela aquisição, descreva no documento apenas a especificação técnica detalhada, com ao menos 8 características, do item LIVRO, ata, pautado, sem marge e também os requisitos mínimos (peloi menos 6) necessários ao fornecedor para participar do processo. Ignore o quantitativo do item.</v>
      </c>
      <c r="G50" s="1" t="str">
        <f t="shared" si="9"/>
        <v>Escreva um texto para ajudar na justificativa do quantitativo solicitado de 500 para a aquisição do item LIVRO, ata, pautado, sem marge. Informe que esse quantitativo irá atender aos diversos setores da instituição, evitando compras descentralizadas. Comece o texto informando que o quantitativo está previsto no Plano Anual de Contratação para atender a toda a instituição.</v>
      </c>
      <c r="H50" s="1" t="str">
        <f t="shared" si="10"/>
        <v>Descreva no texto, com ao menos 5 parágrafos, a informação que os valores estimados para a contratação do item LIVRO, ata, pautado, sem marge que totalizam R$ 6500 estão previstos na programação orçamentária do órgão. Inclusive, constará no processo, o valor referencial de R$ 0 que serve de referência no processo de aquisição.</v>
      </c>
      <c r="I50" s="1" t="s">
        <v>1225</v>
      </c>
      <c r="J50" s="4" t="str">
        <f t="shared" si="11"/>
        <v>Ajude a justificar se para a contratação do item LIVRO, ata, pautado, sem marge haverá ou não haverá parcelamento, sendo necessário o recebimento e o pagamento de forma integral</v>
      </c>
      <c r="K50" s="4" t="str">
        <f t="shared" si="2"/>
        <v>Considerando que você é o responsável pela aquisição do item LIVRO, ata, pautado, sem marge, ajude a escrever uma conclusão sobre a adequação desta contratação para o atendimento da necessidade a que se destina em nossa instituição. A Conclusão deve ter no mínimo quatro parágrafos</v>
      </c>
      <c r="L50" s="4" t="str">
        <f t="shared" si="3"/>
        <v xml:space="preserve">Gere a primeira parte de um Termo de Referência detalhado (sem asteriscos), contendo as seguintes informações:
1.1 Descrição do objeto que é o LIVRO, ata, pautado, sem marge . 
1.2 Insira o texto: Os bens objeto desta contratação são caracterizados como comuns, conforme justificativa constante do Estudo Técnico Preliminar.
1.3 Insira o Texto: O objeto desta contratação, LIVRO, ata, pautado, sem marge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 s="4" t="str">
        <f t="shared" si="4"/>
        <v>Ajude a reescrever o seguinte texto, sem ocultar nenhuma informação : 2.1 A Fundamentação da Contratação e de seus quantitativos encontra-se pormenorizada em Tópico específico do Estudo Técnico Preliminar, apêndice deste Termo de Referência.</v>
      </c>
      <c r="N50" s="4" t="str">
        <f t="shared" si="5"/>
        <v>Ajude a reescrever o seguinte texto, sem ocultar nenhuma informação:  3.1 A descrição da solução como um todo encontra-se pormenorizada em tópico específico do Estudo Técnico Preliminar, apêndice deste Termo de Referência.</v>
      </c>
      <c r="O50" s="4" t="str">
        <f t="shared" si="6"/>
        <v xml:space="preserve">Com a visão de um pregoeiro, gere o seguinte texto na ordem exposta:
4.1 Além dos critérios de sustentabilidade eventualmente inseridos na descrição do objeto, LIVRO, ata, pautado, sem marge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ata, pautado, sem marge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 s="5" t="s">
        <v>12</v>
      </c>
      <c r="Q50" s="5">
        <v>0</v>
      </c>
      <c r="R50" s="5">
        <v>500</v>
      </c>
      <c r="S50" s="5">
        <v>13</v>
      </c>
      <c r="T50" s="5">
        <v>0</v>
      </c>
      <c r="U50" s="5">
        <v>10.92</v>
      </c>
      <c r="V50" s="5">
        <v>6500</v>
      </c>
      <c r="W50" s="6">
        <v>45313</v>
      </c>
    </row>
    <row r="51" spans="1:23" ht="409.5" x14ac:dyDescent="0.35">
      <c r="A51" s="5" t="s">
        <v>105</v>
      </c>
      <c r="B51" s="5" t="s">
        <v>73</v>
      </c>
      <c r="C51" s="1" t="str">
        <f t="shared" si="7"/>
        <v xml:space="preserve">Você é o responsável pelas compras públicas no seu órgão e deverá escrever uma descrição de, no máximo um parágrafo, de um objeto BOBINA, para maquina de calcul para constar em um processo licitatório. A descrição deverá ser breve e se possível, em uma frase, além de começar com a palavra aquisição </v>
      </c>
      <c r="D51" s="1" t="str">
        <f t="shared" si="0"/>
        <v>Escreva uma justificativa da necessidade de contratação, com no mínimo quatro parágrafos e na perspectiva do interesse público, para que o órgão XYZ (receber do formulário), cuja missão é atuar em prol da sociedade, possa adquirir BOBINA, para maquina de calcul. Considere que a instituição está em constante evolução, buscando a excelência na prestação dos seus serviços.</v>
      </c>
      <c r="E51" s="1" t="str">
        <f t="shared" si="8"/>
        <v>Escreva uma justificativa informando que esta contratação está devidamente planejada através do Plano Anual de Aquisições (PAC),  com no mínimo quatro parágrafos para que o órgão possa adquirir BOBINA, para maquina de calcul. Considere que a instituição sempre planeja suas aquisições.</v>
      </c>
      <c r="F51" s="1" t="str">
        <f t="shared" si="1"/>
        <v>Agora, considerando que você é o responsável pela aquisição, descreva no documento apenas a especificação técnica detalhada, com ao menos 8 características, do item BOBINA, para maquina de calcul e também os requisitos mínimos (peloi menos 6) necessários ao fornecedor para participar do processo. Ignore o quantitativo do item.</v>
      </c>
      <c r="G51" s="1" t="str">
        <f t="shared" si="9"/>
        <v>Escreva um texto para ajudar na justificativa do quantitativo solicitado de 500 para a aquisição do item BOBINA, para maquina de calcul. Informe que esse quantitativo irá atender aos diversos setores da instituição, evitando compras descentralizadas. Comece o texto informando que o quantitativo está previsto no Plano Anual de Contratação para atender a toda a instituição.</v>
      </c>
      <c r="H51" s="1" t="str">
        <f t="shared" si="10"/>
        <v>Descreva no texto, com ao menos 5 parágrafos, a informação que os valores estimados para a contratação do item BOBINA, para maquina de calcul que totalizam R$ 800 estão previstos na programação orçamentária do órgão. Inclusive, constará no processo, o valor referencial de R$ 0 que serve de referência no processo de aquisição.</v>
      </c>
      <c r="I51" s="1" t="s">
        <v>1225</v>
      </c>
      <c r="J51" s="4" t="str">
        <f t="shared" si="11"/>
        <v>Ajude a justificar se para a contratação do item BOBINA, para maquina de calcul haverá ou não haverá parcelamento, sendo necessário o recebimento e o pagamento de forma integral</v>
      </c>
      <c r="K51" s="4" t="str">
        <f t="shared" si="2"/>
        <v>Considerando que você é o responsável pela aquisição do item BOBINA, para maquina de calcul, ajude a escrever uma conclusão sobre a adequação desta contratação para o atendimento da necessidade a que se destina em nossa instituição. A Conclusão deve ter no mínimo quatro parágrafos</v>
      </c>
      <c r="L51" s="4" t="str">
        <f t="shared" si="3"/>
        <v xml:space="preserve">Gere a primeira parte de um Termo de Referência detalhado (sem asteriscos), contendo as seguintes informações:
1.1 Descrição do objeto que é o BOBINA, para maquina de calcul . 
1.2 Insira o texto: Os bens objeto desta contratação são caracterizados como comuns, conforme justificativa constante do Estudo Técnico Preliminar.
1.3 Insira o Texto: O objeto desta contratação, BOBINA, para maquina de calcul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 s="4" t="str">
        <f t="shared" si="4"/>
        <v>Ajude a reescrever o seguinte texto, sem ocultar nenhuma informação : 2.1 A Fundamentação da Contratação e de seus quantitativos encontra-se pormenorizada em Tópico específico do Estudo Técnico Preliminar, apêndice deste Termo de Referência.</v>
      </c>
      <c r="N51" s="4" t="str">
        <f t="shared" si="5"/>
        <v>Ajude a reescrever o seguinte texto, sem ocultar nenhuma informação:  3.1 A descrição da solução como um todo encontra-se pormenorizada em tópico específico do Estudo Técnico Preliminar, apêndice deste Termo de Referência.</v>
      </c>
      <c r="O51" s="4" t="str">
        <f t="shared" si="6"/>
        <v xml:space="preserve">Com a visão de um pregoeiro, gere o seguinte texto na ordem exposta:
4.1 Além dos critérios de sustentabilidade eventualmente inseridos na descrição do objeto, BOBINA, para maquina de calcul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4.5.1.BOBINA, para maquina de calcul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 s="5" t="s">
        <v>12</v>
      </c>
      <c r="Q51" s="5">
        <v>0</v>
      </c>
      <c r="R51" s="5">
        <v>500</v>
      </c>
      <c r="S51" s="5">
        <v>1.6</v>
      </c>
      <c r="T51" s="5">
        <v>0</v>
      </c>
      <c r="U51" s="5">
        <v>1.32</v>
      </c>
      <c r="V51" s="5">
        <v>800</v>
      </c>
      <c r="W51" s="6">
        <v>45313</v>
      </c>
    </row>
    <row r="52" spans="1:23" ht="409.5" x14ac:dyDescent="0.35">
      <c r="A52" s="5" t="s">
        <v>106</v>
      </c>
      <c r="B52" s="5" t="s">
        <v>107</v>
      </c>
      <c r="C52" s="1" t="str">
        <f t="shared" si="7"/>
        <v xml:space="preserve">Você é o responsável pelas compras públicas no seu órgão e deverá escrever uma descrição de, no máximo um parágrafo, de um objeto PRANCHETA, em acrilico, para p para constar em um processo licitatório. A descrição deverá ser breve e se possível, em uma frase, além de começar com a palavra aquisição </v>
      </c>
      <c r="D52" s="1" t="str">
        <f t="shared" si="0"/>
        <v>Escreva uma justificativa da necessidade de contratação, com no mínimo quatro parágrafos e na perspectiva do interesse público, para que o órgão XYZ (receber do formulário), cuja missão é atuar em prol da sociedade, possa adquirir PRANCHETA, em acrilico, para p. Considere que a instituição está em constante evolução, buscando a excelência na prestação dos seus serviços.</v>
      </c>
      <c r="E52" s="1" t="str">
        <f t="shared" si="8"/>
        <v>Escreva uma justificativa informando que esta contratação está devidamente planejada através do Plano Anual de Aquisições (PAC),  com no mínimo quatro parágrafos para que o órgão possa adquirir PRANCHETA, em acrilico, para p. Considere que a instituição sempre planeja suas aquisições.</v>
      </c>
      <c r="F52" s="1" t="str">
        <f t="shared" si="1"/>
        <v>Agora, considerando que você é o responsável pela aquisição, descreva no documento apenas a especificação técnica detalhada, com ao menos 8 características, do item PRANCHETA, em acrilico, para p e também os requisitos mínimos (peloi menos 6) necessários ao fornecedor para participar do processo. Ignore o quantitativo do item.</v>
      </c>
      <c r="G52" s="1" t="str">
        <f t="shared" si="9"/>
        <v>Escreva um texto para ajudar na justificativa do quantitativo solicitado de 250 para a aquisição do item PRANCHETA, em acrilico, para p. Informe que esse quantitativo irá atender aos diversos setores da instituição, evitando compras descentralizadas. Comece o texto informando que o quantitativo está previsto no Plano Anual de Contratação para atender a toda a instituição.</v>
      </c>
      <c r="H52" s="1" t="str">
        <f t="shared" si="10"/>
        <v>Descreva no texto, com ao menos 5 parágrafos, a informação que os valores estimados para a contratação do item PRANCHETA, em acrilico, para p que totalizam R$ 4375 estão previstos na programação orçamentária do órgão. Inclusive, constará no processo, o valor referencial de R$ 4375 que serve de referência no processo de aquisição.</v>
      </c>
      <c r="I52" s="1" t="s">
        <v>1225</v>
      </c>
      <c r="J52" s="4" t="str">
        <f t="shared" si="11"/>
        <v>Ajude a justificar se para a contratação do item PRANCHETA, em acrilico, para p haverá ou não haverá parcelamento, sendo necessário o recebimento e o pagamento de forma integral</v>
      </c>
      <c r="K52" s="4" t="str">
        <f t="shared" si="2"/>
        <v>Considerando que você é o responsável pela aquisição do item PRANCHETA, em acrilico, para p, ajude a escrever uma conclusão sobre a adequação desta contratação para o atendimento da necessidade a que se destina em nossa instituição. A Conclusão deve ter no mínimo quatro parágrafos</v>
      </c>
      <c r="L52" s="4" t="str">
        <f t="shared" si="3"/>
        <v xml:space="preserve">Gere a primeira parte de um Termo de Referência detalhado (sem asteriscos), contendo as seguintes informações:
1.1 Descrição do objeto que é o PRANCHETA, em acrilico, para p . 
1.2 Insira o texto: Os bens objeto desta contratação são caracterizados como comuns, conforme justificativa constante do Estudo Técnico Preliminar.
1.3 Insira o Texto: O objeto desta contratação, PRANCHETA, em acrilico, para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 s="4" t="str">
        <f t="shared" si="4"/>
        <v>Ajude a reescrever o seguinte texto, sem ocultar nenhuma informação : 2.1 A Fundamentação da Contratação e de seus quantitativos encontra-se pormenorizada em Tópico específico do Estudo Técnico Preliminar, apêndice deste Termo de Referência.</v>
      </c>
      <c r="N52" s="4" t="str">
        <f t="shared" si="5"/>
        <v>Ajude a reescrever o seguinte texto, sem ocultar nenhuma informação:  3.1 A descrição da solução como um todo encontra-se pormenorizada em tópico específico do Estudo Técnico Preliminar, apêndice deste Termo de Referência.</v>
      </c>
      <c r="O52" s="4" t="str">
        <f t="shared" si="6"/>
        <v xml:space="preserve">Com a visão de um pregoeiro, gere o seguinte texto na ordem exposta:
4.1 Além dos critérios de sustentabilidade eventualmente inseridos na descrição do objeto, PRANCHETA, em acrilico, para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4.5.1.PRANCHETA, em acrilico, para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 s="5" t="s">
        <v>12</v>
      </c>
      <c r="Q52" s="5">
        <v>0</v>
      </c>
      <c r="R52" s="5">
        <v>250</v>
      </c>
      <c r="S52" s="5">
        <v>17.5</v>
      </c>
      <c r="T52" s="5">
        <v>17.5</v>
      </c>
      <c r="U52" s="5">
        <v>17.0989</v>
      </c>
      <c r="V52" s="5">
        <v>4375</v>
      </c>
      <c r="W52" s="6">
        <v>45313</v>
      </c>
    </row>
    <row r="53" spans="1:23" ht="409.5" x14ac:dyDescent="0.35">
      <c r="A53" s="5" t="s">
        <v>108</v>
      </c>
      <c r="B53" s="5" t="s">
        <v>109</v>
      </c>
      <c r="C53" s="1" t="str">
        <f t="shared" si="7"/>
        <v xml:space="preserve">Você é o responsável pelas compras públicas no seu órgão e deverá escrever uma descrição de, no máximo um parágrafo, de um objeto PRANCHETA, para papel formato para constar em um processo licitatório. A descrição deverá ser breve e se possível, em uma frase, além de começar com a palavra aquisição </v>
      </c>
      <c r="D53" s="1" t="str">
        <f t="shared" si="0"/>
        <v>Escreva uma justificativa da necessidade de contratação, com no mínimo quatro parágrafos e na perspectiva do interesse público, para que o órgão XYZ (receber do formulário), cuja missão é atuar em prol da sociedade, possa adquirir PRANCHETA, para papel formato. Considere que a instituição está em constante evolução, buscando a excelência na prestação dos seus serviços.</v>
      </c>
      <c r="E53" s="1" t="str">
        <f t="shared" si="8"/>
        <v>Escreva uma justificativa informando que esta contratação está devidamente planejada através do Plano Anual de Aquisições (PAC),  com no mínimo quatro parágrafos para que o órgão possa adquirir PRANCHETA, para papel formato. Considere que a instituição sempre planeja suas aquisições.</v>
      </c>
      <c r="F53" s="1" t="str">
        <f t="shared" si="1"/>
        <v>Agora, considerando que você é o responsável pela aquisição, descreva no documento apenas a especificação técnica detalhada, com ao menos 8 características, do item PRANCHETA, para papel formato e também os requisitos mínimos (peloi menos 6) necessários ao fornecedor para participar do processo. Ignore o quantitativo do item.</v>
      </c>
      <c r="G53" s="1" t="str">
        <f t="shared" si="9"/>
        <v>Escreva um texto para ajudar na justificativa do quantitativo solicitado de 250 para a aquisição do item PRANCHETA, para papel formato. Informe que esse quantitativo irá atender aos diversos setores da instituição, evitando compras descentralizadas. Comece o texto informando que o quantitativo está previsto no Plano Anual de Contratação para atender a toda a instituição.</v>
      </c>
      <c r="H53" s="1" t="str">
        <f t="shared" si="10"/>
        <v>Descreva no texto, com ao menos 5 parágrafos, a informação que os valores estimados para a contratação do item PRANCHETA, para papel formato que totalizam R$ 4315 estão previstos na programação orçamentária do órgão. Inclusive, constará no processo, o valor referencial de R$ 0 que serve de referência no processo de aquisição.</v>
      </c>
      <c r="I53" s="1" t="s">
        <v>1225</v>
      </c>
      <c r="J53" s="4" t="str">
        <f t="shared" si="11"/>
        <v>Ajude a justificar se para a contratação do item PRANCHETA, para papel formato haverá ou não haverá parcelamento, sendo necessário o recebimento e o pagamento de forma integral</v>
      </c>
      <c r="K53" s="4" t="str">
        <f t="shared" si="2"/>
        <v>Considerando que você é o responsável pela aquisição do item PRANCHETA, para papel formato, ajude a escrever uma conclusão sobre a adequação desta contratação para o atendimento da necessidade a que se destina em nossa instituição. A Conclusão deve ter no mínimo quatro parágrafos</v>
      </c>
      <c r="L53" s="4" t="str">
        <f t="shared" si="3"/>
        <v xml:space="preserve">Gere a primeira parte de um Termo de Referência detalhado (sem asteriscos), contendo as seguintes informações:
1.1 Descrição do objeto que é o PRANCHETA, para papel formato . 
1.2 Insira o texto: Os bens objeto desta contratação são caracterizados como comuns, conforme justificativa constante do Estudo Técnico Preliminar.
1.3 Insira o Texto: O objeto desta contratação, PRANCHETA, para papel formato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 s="4" t="str">
        <f t="shared" si="4"/>
        <v>Ajude a reescrever o seguinte texto, sem ocultar nenhuma informação : 2.1 A Fundamentação da Contratação e de seus quantitativos encontra-se pormenorizada em Tópico específico do Estudo Técnico Preliminar, apêndice deste Termo de Referência.</v>
      </c>
      <c r="N53" s="4" t="str">
        <f t="shared" si="5"/>
        <v>Ajude a reescrever o seguinte texto, sem ocultar nenhuma informação:  3.1 A descrição da solução como um todo encontra-se pormenorizada em tópico específico do Estudo Técnico Preliminar, apêndice deste Termo de Referência.</v>
      </c>
      <c r="O53" s="4" t="str">
        <f t="shared" si="6"/>
        <v xml:space="preserve">Com a visão de um pregoeiro, gere o seguinte texto na ordem exposta:
4.1 Além dos critérios de sustentabilidade eventualmente inseridos na descrição do objeto, PRANCHETA, para papel formato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4.5.1.PRANCHETA, para papel formato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 s="5" t="s">
        <v>12</v>
      </c>
      <c r="Q53" s="5">
        <v>0</v>
      </c>
      <c r="R53" s="5">
        <v>250</v>
      </c>
      <c r="S53" s="5">
        <v>17.260000000000002</v>
      </c>
      <c r="T53" s="5">
        <v>0</v>
      </c>
      <c r="U53" s="5">
        <v>8</v>
      </c>
      <c r="V53" s="5">
        <v>4315</v>
      </c>
      <c r="W53" s="6">
        <v>45313</v>
      </c>
    </row>
    <row r="54" spans="1:23" ht="409.5" x14ac:dyDescent="0.35">
      <c r="A54" s="5" t="s">
        <v>110</v>
      </c>
      <c r="B54" s="5" t="s">
        <v>111</v>
      </c>
      <c r="C54" s="1" t="str">
        <f t="shared" si="7"/>
        <v xml:space="preserve">Você é o responsável pelas compras públicas no seu órgão e deverá escrever uma descrição de, no máximo um parágrafo, de um objeto TINTA, acrilica, acetinada, co para constar em um processo licitatório. A descrição deverá ser breve e se possível, em uma frase, além de começar com a palavra aquisição </v>
      </c>
      <c r="D54" s="1" t="str">
        <f t="shared" si="0"/>
        <v>Escreva uma justificativa da necessidade de contratação, com no mínimo quatro parágrafos e na perspectiva do interesse público, para que o órgão XYZ (receber do formulário), cuja missão é atuar em prol da sociedade, possa adquirir TINTA, acrilica, acetinada, co. Considere que a instituição está em constante evolução, buscando a excelência na prestação dos seus serviços.</v>
      </c>
      <c r="E54" s="1" t="str">
        <f t="shared" si="8"/>
        <v>Escreva uma justificativa informando que esta contratação está devidamente planejada através do Plano Anual de Aquisições (PAC),  com no mínimo quatro parágrafos para que o órgão possa adquirir TINTA, acrilica, acetinada, co. Considere que a instituição sempre planeja suas aquisições.</v>
      </c>
      <c r="F54" s="1" t="str">
        <f t="shared" si="1"/>
        <v>Agora, considerando que você é o responsável pela aquisição, descreva no documento apenas a especificação técnica detalhada, com ao menos 8 características, do item TINTA, acrilica, acetinada, co e também os requisitos mínimos (peloi menos 6) necessários ao fornecedor para participar do processo. Ignore o quantitativo do item.</v>
      </c>
      <c r="G54" s="1" t="str">
        <f t="shared" si="9"/>
        <v>Escreva um texto para ajudar na justificativa do quantitativo solicitado de 30 para a aquisição do item TINTA, acrilica, acetinada, co. Informe que esse quantitativo irá atender aos diversos setores da instituição, evitando compras descentralizadas. Comece o texto informando que o quantitativo está previsto no Plano Anual de Contratação para atender a toda a instituição.</v>
      </c>
      <c r="H54" s="1" t="str">
        <f t="shared" si="10"/>
        <v>Descreva no texto, com ao menos 5 parágrafos, a informação que os valores estimados para a contratação do item TINTA, acrilica, acetinada, co que totalizam R$ 13500 estão previstos na programação orçamentária do órgão. Inclusive, constará no processo, o valor referencial de R$ 0 que serve de referência no processo de aquisição.</v>
      </c>
      <c r="I54" s="1" t="s">
        <v>1225</v>
      </c>
      <c r="J54" s="4" t="str">
        <f t="shared" si="11"/>
        <v>Ajude a justificar se para a contratação do item TINTA, acrilica, acetinada, co haverá ou não haverá parcelamento, sendo necessário o recebimento e o pagamento de forma integral</v>
      </c>
      <c r="K54" s="4" t="str">
        <f t="shared" si="2"/>
        <v>Considerando que você é o responsável pela aquisição do item TINTA, acrilica, acetinada, co, ajude a escrever uma conclusão sobre a adequação desta contratação para o atendimento da necessidade a que se destina em nossa instituição. A Conclusão deve ter no mínimo quatro parágrafos</v>
      </c>
      <c r="L54" s="4" t="str">
        <f t="shared" si="3"/>
        <v xml:space="preserve">Gere a primeira parte de um Termo de Referência detalhado (sem asteriscos), contendo as seguintes informações:
1.1 Descrição do objeto que é o TINTA, acrilica, acetinada, co . 
1.2 Insira o texto: Os bens objeto desta contratação são caracterizados como comuns, conforme justificativa constante do Estudo Técnico Preliminar.
1.3 Insira o Texto: O objeto desta contratação, TINTA, acrilica, acetinada,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 s="4" t="str">
        <f t="shared" si="4"/>
        <v>Ajude a reescrever o seguinte texto, sem ocultar nenhuma informação : 2.1 A Fundamentação da Contratação e de seus quantitativos encontra-se pormenorizada em Tópico específico do Estudo Técnico Preliminar, apêndice deste Termo de Referência.</v>
      </c>
      <c r="N54" s="4" t="str">
        <f t="shared" si="5"/>
        <v>Ajude a reescrever o seguinte texto, sem ocultar nenhuma informação:  3.1 A descrição da solução como um todo encontra-se pormenorizada em tópico específico do Estudo Técnico Preliminar, apêndice deste Termo de Referência.</v>
      </c>
      <c r="O54" s="4" t="str">
        <f t="shared" si="6"/>
        <v xml:space="preserve">Com a visão de um pregoeiro, gere o seguinte texto na ordem exposta:
4.1 Além dos critérios de sustentabilidade eventualmente inseridos na descrição do objeto, TINTA, acrilica, acetinada,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acetinada,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 s="5" t="s">
        <v>12</v>
      </c>
      <c r="Q54" s="5">
        <v>0</v>
      </c>
      <c r="R54" s="5">
        <v>30</v>
      </c>
      <c r="S54" s="5">
        <v>450</v>
      </c>
      <c r="T54" s="5">
        <v>0</v>
      </c>
      <c r="U54" s="5">
        <v>420</v>
      </c>
      <c r="V54" s="5">
        <v>13500</v>
      </c>
      <c r="W54" s="6">
        <v>45313</v>
      </c>
    </row>
    <row r="55" spans="1:23" ht="409.5" x14ac:dyDescent="0.35">
      <c r="A55" s="5" t="s">
        <v>112</v>
      </c>
      <c r="B55" s="5" t="s">
        <v>113</v>
      </c>
      <c r="C55" s="1" t="str">
        <f t="shared" si="7"/>
        <v xml:space="preserve">Você é o responsável pelas compras públicas no seu órgão e deverá escrever uma descrição de, no máximo um parágrafo, de um objeto GIZ, para quadro escolar, anti para constar em um processo licitatório. A descrição deverá ser breve e se possível, em uma frase, além de começar com a palavra aquisição </v>
      </c>
      <c r="D55" s="1" t="str">
        <f t="shared" si="0"/>
        <v>Escreva uma justificativa da necessidade de contratação, com no mínimo quatro parágrafos e na perspectiva do interesse público, para que o órgão XYZ (receber do formulário), cuja missão é atuar em prol da sociedade, possa adquirir GIZ, para quadro escolar, anti. Considere que a instituição está em constante evolução, buscando a excelência na prestação dos seus serviços.</v>
      </c>
      <c r="E55" s="1" t="str">
        <f t="shared" si="8"/>
        <v>Escreva uma justificativa informando que esta contratação está devidamente planejada através do Plano Anual de Aquisições (PAC),  com no mínimo quatro parágrafos para que o órgão possa adquirir GIZ, para quadro escolar, anti. Considere que a instituição sempre planeja suas aquisições.</v>
      </c>
      <c r="F55" s="1" t="str">
        <f t="shared" si="1"/>
        <v>Agora, considerando que você é o responsável pela aquisição, descreva no documento apenas a especificação técnica detalhada, com ao menos 8 características, do item GIZ, para quadro escolar, anti e também os requisitos mínimos (peloi menos 6) necessários ao fornecedor para participar do processo. Ignore o quantitativo do item.</v>
      </c>
      <c r="G55" s="1" t="str">
        <f t="shared" si="9"/>
        <v>Escreva um texto para ajudar na justificativa do quantitativo solicitado de 50 para a aquisição do item GIZ, para quadro escolar, anti. Informe que esse quantitativo irá atender aos diversos setores da instituição, evitando compras descentralizadas. Comece o texto informando que o quantitativo está previsto no Plano Anual de Contratação para atender a toda a instituição.</v>
      </c>
      <c r="H55" s="1" t="str">
        <f t="shared" si="10"/>
        <v>Descreva no texto, com ao menos 5 parágrafos, a informação que os valores estimados para a contratação do item GIZ, para quadro escolar, anti que totalizam R$ 250 estão previstos na programação orçamentária do órgão. Inclusive, constará no processo, o valor referencial de R$ 0 que serve de referência no processo de aquisição.</v>
      </c>
      <c r="I55" s="1" t="s">
        <v>1225</v>
      </c>
      <c r="J55" s="4" t="str">
        <f t="shared" si="11"/>
        <v>Ajude a justificar se para a contratação do item GIZ, para quadro escolar, anti haverá ou não haverá parcelamento, sendo necessário o recebimento e o pagamento de forma integral</v>
      </c>
      <c r="K55" s="4" t="str">
        <f t="shared" si="2"/>
        <v>Considerando que você é o responsável pela aquisição do item GIZ, para quadro escolar, anti, ajude a escrever uma conclusão sobre a adequação desta contratação para o atendimento da necessidade a que se destina em nossa instituição. A Conclusão deve ter no mínimo quatro parágrafos</v>
      </c>
      <c r="L55" s="4" t="str">
        <f t="shared" si="3"/>
        <v xml:space="preserve">Gere a primeira parte de um Termo de Referência detalhado (sem asteriscos), contendo as seguintes informações:
1.1 Descrição do objeto que é o GIZ, para quadro escolar, anti . 
1.2 Insira o texto: Os bens objeto desta contratação são caracterizados como comuns, conforme justificativa constante do Estudo Técnico Preliminar.
1.3 Insira o Texto: O objeto desta contratação, GIZ, para quadro escolar, anti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 s="4" t="str">
        <f t="shared" si="4"/>
        <v>Ajude a reescrever o seguinte texto, sem ocultar nenhuma informação : 2.1 A Fundamentação da Contratação e de seus quantitativos encontra-se pormenorizada em Tópico específico do Estudo Técnico Preliminar, apêndice deste Termo de Referência.</v>
      </c>
      <c r="N55" s="4" t="str">
        <f t="shared" si="5"/>
        <v>Ajude a reescrever o seguinte texto, sem ocultar nenhuma informação:  3.1 A descrição da solução como um todo encontra-se pormenorizada em tópico específico do Estudo Técnico Preliminar, apêndice deste Termo de Referência.</v>
      </c>
      <c r="O55" s="4" t="str">
        <f t="shared" si="6"/>
        <v xml:space="preserve">Com a visão de um pregoeiro, gere o seguinte texto na ordem exposta:
4.1 Além dos critérios de sustentabilidade eventualmente inseridos na descrição do objeto, GIZ, para quadro escolar, anti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4.5.1.GIZ, para quadro escolar, anti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 s="5" t="s">
        <v>12</v>
      </c>
      <c r="Q55" s="5">
        <v>0</v>
      </c>
      <c r="R55" s="5">
        <v>50</v>
      </c>
      <c r="S55" s="5">
        <v>5</v>
      </c>
      <c r="T55" s="5">
        <v>0</v>
      </c>
      <c r="U55" s="5">
        <v>4.7843999999999998</v>
      </c>
      <c r="V55" s="5">
        <v>250</v>
      </c>
      <c r="W55" s="6">
        <v>45313</v>
      </c>
    </row>
    <row r="56" spans="1:23" ht="409.5" x14ac:dyDescent="0.35">
      <c r="A56" s="5" t="s">
        <v>114</v>
      </c>
      <c r="B56" s="5" t="s">
        <v>20</v>
      </c>
      <c r="C56" s="1" t="str">
        <f t="shared" si="7"/>
        <v xml:space="preserve">Você é o responsável pelas compras públicas no seu órgão e deverá escrever uma descrição de, no máximo um parágrafo, de um objeto ROLO, para pintura, em la de c para constar em um processo licitatório. A descrição deverá ser breve e se possível, em uma frase, além de começar com a palavra aquisição </v>
      </c>
      <c r="D56" s="1" t="str">
        <f t="shared" si="0"/>
        <v>Escreva uma justificativa da necessidade de contratação, com no mínimo quatro parágrafos e na perspectiva do interesse público, para que o órgão XYZ (receber do formulário), cuja missão é atuar em prol da sociedade, possa adquirir ROLO, para pintura, em la de c. Considere que a instituição está em constante evolução, buscando a excelência na prestação dos seus serviços.</v>
      </c>
      <c r="E56" s="1" t="str">
        <f t="shared" si="8"/>
        <v>Escreva uma justificativa informando que esta contratação está devidamente planejada através do Plano Anual de Aquisições (PAC),  com no mínimo quatro parágrafos para que o órgão possa adquirir ROLO, para pintura, em la de c. Considere que a instituição sempre planeja suas aquisições.</v>
      </c>
      <c r="F56" s="1" t="str">
        <f t="shared" si="1"/>
        <v>Agora, considerando que você é o responsável pela aquisição, descreva no documento apenas a especificação técnica detalhada, com ao menos 8 características, do item ROLO, para pintura, em la de c e também os requisitos mínimos (peloi menos 6) necessários ao fornecedor para participar do processo. Ignore o quantitativo do item.</v>
      </c>
      <c r="G56" s="1" t="str">
        <f t="shared" si="9"/>
        <v>Escreva um texto para ajudar na justificativa do quantitativo solicitado de 100 para a aquisição do item ROLO, para pintura, em la de c. Informe que esse quantitativo irá atender aos diversos setores da instituição, evitando compras descentralizadas. Comece o texto informando que o quantitativo está previsto no Plano Anual de Contratação para atender a toda a instituição.</v>
      </c>
      <c r="H56" s="1" t="str">
        <f t="shared" si="10"/>
        <v>Descreva no texto, com ao menos 5 parágrafos, a informação que os valores estimados para a contratação do item ROLO, para pintura, em la de c que totalizam R$ 2737 estão previstos na programação orçamentária do órgão. Inclusive, constará no processo, o valor referencial de R$ 2737 que serve de referência no processo de aquisição.</v>
      </c>
      <c r="I56" s="1" t="s">
        <v>1225</v>
      </c>
      <c r="J56" s="4" t="str">
        <f t="shared" si="11"/>
        <v>Ajude a justificar se para a contratação do item ROLO, para pintura, em la de c haverá ou não haverá parcelamento, sendo necessário o recebimento e o pagamento de forma integral</v>
      </c>
      <c r="K56" s="4" t="str">
        <f t="shared" si="2"/>
        <v>Considerando que você é o responsável pela aquisição do item ROLO, para pintura, em la de c, ajude a escrever uma conclusão sobre a adequação desta contratação para o atendimento da necessidade a que se destina em nossa instituição. A Conclusão deve ter no mínimo quatro parágrafos</v>
      </c>
      <c r="L56" s="4" t="str">
        <f t="shared" si="3"/>
        <v xml:space="preserve">Gere a primeira parte de um Termo de Referência detalhado (sem asteriscos), contendo as seguintes informações:
1.1 Descrição do objeto que é o ROLO, para pintura, em la de c . 
1.2 Insira o texto: Os bens objeto desta contratação são caracterizados como comuns, conforme justificativa constante do Estudo Técnico Preliminar.
1.3 Insira o Texto: O objeto desta contratação, ROLO, para pintura, em la de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 s="4" t="str">
        <f t="shared" si="4"/>
        <v>Ajude a reescrever o seguinte texto, sem ocultar nenhuma informação : 2.1 A Fundamentação da Contratação e de seus quantitativos encontra-se pormenorizada em Tópico específico do Estudo Técnico Preliminar, apêndice deste Termo de Referência.</v>
      </c>
      <c r="N56" s="4" t="str">
        <f t="shared" si="5"/>
        <v>Ajude a reescrever o seguinte texto, sem ocultar nenhuma informação:  3.1 A descrição da solução como um todo encontra-se pormenorizada em tópico específico do Estudo Técnico Preliminar, apêndice deste Termo de Referência.</v>
      </c>
      <c r="O56" s="4" t="str">
        <f t="shared" si="6"/>
        <v xml:space="preserve">Com a visão de um pregoeiro, gere o seguinte texto na ordem exposta:
4.1 Além dos critérios de sustentabilidade eventualmente inseridos na descrição do objeto, ROLO, para pintura, em la de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4.5.1.ROLO, para pintura, em la de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 s="5" t="s">
        <v>12</v>
      </c>
      <c r="Q56" s="5">
        <v>0</v>
      </c>
      <c r="R56" s="5">
        <v>100</v>
      </c>
      <c r="S56" s="5">
        <v>27.37</v>
      </c>
      <c r="T56" s="5">
        <v>27.37</v>
      </c>
      <c r="U56" s="5">
        <v>16.88</v>
      </c>
      <c r="V56" s="5">
        <v>2737</v>
      </c>
      <c r="W56" s="6">
        <v>45313</v>
      </c>
    </row>
    <row r="57" spans="1:23" ht="409.5" x14ac:dyDescent="0.35">
      <c r="A57" s="5" t="s">
        <v>115</v>
      </c>
      <c r="B57" s="5" t="s">
        <v>116</v>
      </c>
      <c r="C57" s="1" t="str">
        <f t="shared" si="7"/>
        <v xml:space="preserve">Você é o responsável pelas compras públicas no seu órgão e deverá escrever uma descrição de, no máximo um parágrafo, de um objeto COLA, adesiva, instantanea, li para constar em um processo licitatório. A descrição deverá ser breve e se possível, em uma frase, além de começar com a palavra aquisição </v>
      </c>
      <c r="D57" s="1" t="str">
        <f t="shared" si="0"/>
        <v>Escreva uma justificativa da necessidade de contratação, com no mínimo quatro parágrafos e na perspectiva do interesse público, para que o órgão XYZ (receber do formulário), cuja missão é atuar em prol da sociedade, possa adquirir COLA, adesiva, instantanea, li. Considere que a instituição está em constante evolução, buscando a excelência na prestação dos seus serviços.</v>
      </c>
      <c r="E57" s="1" t="str">
        <f t="shared" si="8"/>
        <v>Escreva uma justificativa informando que esta contratação está devidamente planejada através do Plano Anual de Aquisições (PAC),  com no mínimo quatro parágrafos para que o órgão possa adquirir COLA, adesiva, instantanea, li. Considere que a instituição sempre planeja suas aquisições.</v>
      </c>
      <c r="F57" s="1" t="str">
        <f t="shared" si="1"/>
        <v>Agora, considerando que você é o responsável pela aquisição, descreva no documento apenas a especificação técnica detalhada, com ao menos 8 características, do item COLA, adesiva, instantanea, li e também os requisitos mínimos (peloi menos 6) necessários ao fornecedor para participar do processo. Ignore o quantitativo do item.</v>
      </c>
      <c r="G57" s="1" t="str">
        <f t="shared" si="9"/>
        <v>Escreva um texto para ajudar na justificativa do quantitativo solicitado de 100 para a aquisição do item COLA, adesiva, instantanea, li. Informe que esse quantitativo irá atender aos diversos setores da instituição, evitando compras descentralizadas. Comece o texto informando que o quantitativo está previsto no Plano Anual de Contratação para atender a toda a instituição.</v>
      </c>
      <c r="H57" s="1" t="str">
        <f t="shared" si="10"/>
        <v>Descreva no texto, com ao menos 5 parágrafos, a informação que os valores estimados para a contratação do item COLA, adesiva, instantanea, li que totalizam R$ 250 estão previstos na programação orçamentária do órgão. Inclusive, constará no processo, o valor referencial de R$ 0 que serve de referência no processo de aquisição.</v>
      </c>
      <c r="I57" s="1" t="s">
        <v>1225</v>
      </c>
      <c r="J57" s="4" t="str">
        <f t="shared" si="11"/>
        <v>Ajude a justificar se para a contratação do item COLA, adesiva, instantanea, li haverá ou não haverá parcelamento, sendo necessário o recebimento e o pagamento de forma integral</v>
      </c>
      <c r="K57" s="4" t="str">
        <f t="shared" si="2"/>
        <v>Considerando que você é o responsável pela aquisição do item COLA, adesiva, instantanea, li, ajude a escrever uma conclusão sobre a adequação desta contratação para o atendimento da necessidade a que se destina em nossa instituição. A Conclusão deve ter no mínimo quatro parágrafos</v>
      </c>
      <c r="L57" s="4" t="str">
        <f t="shared" si="3"/>
        <v xml:space="preserve">Gere a primeira parte de um Termo de Referência detalhado (sem asteriscos), contendo as seguintes informações:
1.1 Descrição do objeto que é o COLA, adesiva, instantanea, li . 
1.2 Insira o texto: Os bens objeto desta contratação são caracterizados como comuns, conforme justificativa constante do Estudo Técnico Preliminar.
1.3 Insira o Texto: O objeto desta contratação, COLA, adesiva, instantanea, li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 s="4" t="str">
        <f t="shared" si="4"/>
        <v>Ajude a reescrever o seguinte texto, sem ocultar nenhuma informação : 2.1 A Fundamentação da Contratação e de seus quantitativos encontra-se pormenorizada em Tópico específico do Estudo Técnico Preliminar, apêndice deste Termo de Referência.</v>
      </c>
      <c r="N57" s="4" t="str">
        <f t="shared" si="5"/>
        <v>Ajude a reescrever o seguinte texto, sem ocultar nenhuma informação:  3.1 A descrição da solução como um todo encontra-se pormenorizada em tópico específico do Estudo Técnico Preliminar, apêndice deste Termo de Referência.</v>
      </c>
      <c r="O57" s="4" t="str">
        <f t="shared" si="6"/>
        <v xml:space="preserve">Com a visão de um pregoeiro, gere o seguinte texto na ordem exposta:
4.1 Além dos critérios de sustentabilidade eventualmente inseridos na descrição do objeto, COLA, adesiva, instantanea, li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4.5.1.COLA, adesiva, instantanea, li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 s="5" t="s">
        <v>12</v>
      </c>
      <c r="Q57" s="5">
        <v>0</v>
      </c>
      <c r="R57" s="5">
        <v>100</v>
      </c>
      <c r="S57" s="5">
        <v>2.5</v>
      </c>
      <c r="T57" s="5">
        <v>0</v>
      </c>
      <c r="U57" s="5">
        <v>2.3589000000000002</v>
      </c>
      <c r="V57" s="5">
        <v>250</v>
      </c>
      <c r="W57" s="6">
        <v>45313</v>
      </c>
    </row>
    <row r="58" spans="1:23" ht="409.5" x14ac:dyDescent="0.35">
      <c r="A58" s="5" t="s">
        <v>117</v>
      </c>
      <c r="B58" s="5" t="s">
        <v>118</v>
      </c>
      <c r="C58" s="1" t="str">
        <f t="shared" si="7"/>
        <v xml:space="preserve">Você é o responsável pelas compras públicas no seu órgão e deverá escrever uma descrição de, no máximo um parágrafo, de um objeto FITA, veda rosca, em PTFE (pol para constar em um processo licitatório. A descrição deverá ser breve e se possível, em uma frase, além de começar com a palavra aquisição </v>
      </c>
      <c r="D58" s="1" t="str">
        <f t="shared" si="0"/>
        <v>Escreva uma justificativa da necessidade de contratação, com no mínimo quatro parágrafos e na perspectiva do interesse público, para que o órgão XYZ (receber do formulário), cuja missão é atuar em prol da sociedade, possa adquirir FITA, veda rosca, em PTFE (pol. Considere que a instituição está em constante evolução, buscando a excelência na prestação dos seus serviços.</v>
      </c>
      <c r="E58" s="1" t="str">
        <f t="shared" si="8"/>
        <v>Escreva uma justificativa informando que esta contratação está devidamente planejada através do Plano Anual de Aquisições (PAC),  com no mínimo quatro parágrafos para que o órgão possa adquirir FITA, veda rosca, em PTFE (pol. Considere que a instituição sempre planeja suas aquisições.</v>
      </c>
      <c r="F58" s="1" t="str">
        <f t="shared" si="1"/>
        <v>Agora, considerando que você é o responsável pela aquisição, descreva no documento apenas a especificação técnica detalhada, com ao menos 8 características, do item FITA, veda rosca, em PTFE (pol e também os requisitos mínimos (peloi menos 6) necessários ao fornecedor para participar do processo. Ignore o quantitativo do item.</v>
      </c>
      <c r="G58" s="1" t="str">
        <f t="shared" si="9"/>
        <v>Escreva um texto para ajudar na justificativa do quantitativo solicitado de 100 para a aquisição do item FITA, veda rosca, em PTFE (pol. Informe que esse quantitativo irá atender aos diversos setores da instituição, evitando compras descentralizadas. Comece o texto informando que o quantitativo está previsto no Plano Anual de Contratação para atender a toda a instituição.</v>
      </c>
      <c r="H58" s="1" t="str">
        <f t="shared" si="10"/>
        <v>Descreva no texto, com ao menos 5 parágrafos, a informação que os valores estimados para a contratação do item FITA, veda rosca, em PTFE (pol que totalizam R$ 683,67 estão previstos na programação orçamentária do órgão. Inclusive, constará no processo, o valor referencial de R$ 683,67 que serve de referência no processo de aquisição.</v>
      </c>
      <c r="I58" s="1" t="s">
        <v>1225</v>
      </c>
      <c r="J58" s="4" t="str">
        <f t="shared" si="11"/>
        <v>Ajude a justificar se para a contratação do item FITA, veda rosca, em PTFE (pol haverá ou não haverá parcelamento, sendo necessário o recebimento e o pagamento de forma integral</v>
      </c>
      <c r="K58" s="4" t="str">
        <f t="shared" si="2"/>
        <v>Considerando que você é o responsável pela aquisição do item FITA, veda rosca, em PTFE (pol, ajude a escrever uma conclusão sobre a adequação desta contratação para o atendimento da necessidade a que se destina em nossa instituição. A Conclusão deve ter no mínimo quatro parágrafos</v>
      </c>
      <c r="L58" s="4" t="str">
        <f t="shared" si="3"/>
        <v xml:space="preserve">Gere a primeira parte de um Termo de Referência detalhado (sem asteriscos), contendo as seguintes informações:
1.1 Descrição do objeto que é o FITA, veda rosca, em PTFE (pol . 
1.2 Insira o texto: Os bens objeto desta contratação são caracterizados como comuns, conforme justificativa constante do Estudo Técnico Preliminar.
1.3 Insira o Texto: O objeto desta contratação, FITA, veda rosca, em PTFE (pol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 s="4" t="str">
        <f t="shared" si="4"/>
        <v>Ajude a reescrever o seguinte texto, sem ocultar nenhuma informação : 2.1 A Fundamentação da Contratação e de seus quantitativos encontra-se pormenorizada em Tópico específico do Estudo Técnico Preliminar, apêndice deste Termo de Referência.</v>
      </c>
      <c r="N58" s="4" t="str">
        <f t="shared" si="5"/>
        <v>Ajude a reescrever o seguinte texto, sem ocultar nenhuma informação:  3.1 A descrição da solução como um todo encontra-se pormenorizada em tópico específico do Estudo Técnico Preliminar, apêndice deste Termo de Referência.</v>
      </c>
      <c r="O58" s="4" t="str">
        <f t="shared" si="6"/>
        <v xml:space="preserve">Com a visão de um pregoeiro, gere o seguinte texto na ordem exposta:
4.1 Além dos critérios de sustentabilidade eventualmente inseridos na descrição do objeto, FITA, veda rosca, em PTFE (pol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veda rosca, em PTFE (pol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 s="5" t="s">
        <v>12</v>
      </c>
      <c r="Q58" s="5">
        <v>0</v>
      </c>
      <c r="R58" s="5">
        <v>100</v>
      </c>
      <c r="S58" s="5">
        <v>6.8367000000000004</v>
      </c>
      <c r="T58" s="5">
        <v>6.8367000000000004</v>
      </c>
      <c r="U58" s="5">
        <v>6.83</v>
      </c>
      <c r="V58" s="5">
        <v>683.67</v>
      </c>
      <c r="W58" s="6">
        <v>45313</v>
      </c>
    </row>
    <row r="59" spans="1:23" ht="409.5" x14ac:dyDescent="0.35">
      <c r="A59" s="5" t="s">
        <v>119</v>
      </c>
      <c r="B59" s="5" t="s">
        <v>120</v>
      </c>
      <c r="C59" s="1" t="str">
        <f t="shared" si="7"/>
        <v xml:space="preserve">Você é o responsável pelas compras públicas no seu órgão e deverá escrever uma descrição de, no máximo um parágrafo, de um objeto LEITOR, biometrico de digitais para constar em um processo licitatório. A descrição deverá ser breve e se possível, em uma frase, além de começar com a palavra aquisição </v>
      </c>
      <c r="D59" s="1" t="str">
        <f t="shared" si="0"/>
        <v>Escreva uma justificativa da necessidade de contratação, com no mínimo quatro parágrafos e na perspectiva do interesse público, para que o órgão XYZ (receber do formulário), cuja missão é atuar em prol da sociedade, possa adquirir LEITOR, biometrico de digitais. Considere que a instituição está em constante evolução, buscando a excelência na prestação dos seus serviços.</v>
      </c>
      <c r="E59" s="1" t="str">
        <f t="shared" si="8"/>
        <v>Escreva uma justificativa informando que esta contratação está devidamente planejada através do Plano Anual de Aquisições (PAC),  com no mínimo quatro parágrafos para que o órgão possa adquirir LEITOR, biometrico de digitais. Considere que a instituição sempre planeja suas aquisições.</v>
      </c>
      <c r="F59" s="1" t="str">
        <f t="shared" si="1"/>
        <v>Agora, considerando que você é o responsável pela aquisição, descreva no documento apenas a especificação técnica detalhada, com ao menos 8 características, do item LEITOR, biometrico de digitais e também os requisitos mínimos (peloi menos 6) necessários ao fornecedor para participar do processo. Ignore o quantitativo do item.</v>
      </c>
      <c r="G59" s="1" t="str">
        <f t="shared" si="9"/>
        <v>Escreva um texto para ajudar na justificativa do quantitativo solicitado de 50 para a aquisição do item LEITOR, biometrico de digitais. Informe que esse quantitativo irá atender aos diversos setores da instituição, evitando compras descentralizadas. Comece o texto informando que o quantitativo está previsto no Plano Anual de Contratação para atender a toda a instituição.</v>
      </c>
      <c r="H59" s="1" t="str">
        <f t="shared" si="10"/>
        <v>Descreva no texto, com ao menos 5 parágrafos, a informação que os valores estimados para a contratação do item LEITOR, biometrico de digitais que totalizam R$ 39000 estão previstos na programação orçamentária do órgão. Inclusive, constará no processo, o valor referencial de R$ 0 que serve de referência no processo de aquisição.</v>
      </c>
      <c r="I59" s="1" t="s">
        <v>1225</v>
      </c>
      <c r="J59" s="4" t="str">
        <f t="shared" si="11"/>
        <v>Ajude a justificar se para a contratação do item LEITOR, biometrico de digitais haverá ou não haverá parcelamento, sendo necessário o recebimento e o pagamento de forma integral</v>
      </c>
      <c r="K59" s="4" t="str">
        <f t="shared" si="2"/>
        <v>Considerando que você é o responsável pela aquisição do item LEITOR, biometrico de digitais, ajude a escrever uma conclusão sobre a adequação desta contratação para o atendimento da necessidade a que se destina em nossa instituição. A Conclusão deve ter no mínimo quatro parágrafos</v>
      </c>
      <c r="L59" s="4" t="str">
        <f t="shared" si="3"/>
        <v xml:space="preserve">Gere a primeira parte de um Termo de Referência detalhado (sem asteriscos), contendo as seguintes informações:
1.1 Descrição do objeto que é o LEITOR, biometrico de digitais . 
1.2 Insira o texto: Os bens objeto desta contratação são caracterizados como comuns, conforme justificativa constante do Estudo Técnico Preliminar.
1.3 Insira o Texto: O objeto desta contratação, LEITOR, biometrico de digitais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 s="4" t="str">
        <f t="shared" si="4"/>
        <v>Ajude a reescrever o seguinte texto, sem ocultar nenhuma informação : 2.1 A Fundamentação da Contratação e de seus quantitativos encontra-se pormenorizada em Tópico específico do Estudo Técnico Preliminar, apêndice deste Termo de Referência.</v>
      </c>
      <c r="N59" s="4" t="str">
        <f t="shared" si="5"/>
        <v>Ajude a reescrever o seguinte texto, sem ocultar nenhuma informação:  3.1 A descrição da solução como um todo encontra-se pormenorizada em tópico específico do Estudo Técnico Preliminar, apêndice deste Termo de Referência.</v>
      </c>
      <c r="O59" s="4" t="str">
        <f t="shared" si="6"/>
        <v xml:space="preserve">Com a visão de um pregoeiro, gere o seguinte texto na ordem exposta:
4.1 Além dos critérios de sustentabilidade eventualmente inseridos na descrição do objeto, LEITOR, biometrico de digitais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4.5.1.LEITOR, biometrico de digitais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 s="5" t="s">
        <v>12</v>
      </c>
      <c r="Q59" s="5">
        <v>0</v>
      </c>
      <c r="R59" s="5">
        <v>50</v>
      </c>
      <c r="S59" s="5">
        <v>780</v>
      </c>
      <c r="T59" s="5">
        <v>0</v>
      </c>
      <c r="U59" s="5">
        <v>775</v>
      </c>
      <c r="V59" s="5">
        <v>39000</v>
      </c>
      <c r="W59" s="6">
        <v>45313</v>
      </c>
    </row>
    <row r="60" spans="1:23" ht="409.5" x14ac:dyDescent="0.35">
      <c r="A60" s="5" t="s">
        <v>121</v>
      </c>
      <c r="B60" s="5" t="s">
        <v>122</v>
      </c>
      <c r="C60" s="1" t="str">
        <f t="shared" si="7"/>
        <v xml:space="preserve">Você é o responsável pelas compras públicas no seu órgão e deverá escrever uma descrição de, no máximo um parágrafo, de um objeto CONJUNTO, de EPI, para operaca para constar em um processo licitatório. A descrição deverá ser breve e se possível, em uma frase, além de começar com a palavra aquisição </v>
      </c>
      <c r="D60" s="1" t="str">
        <f t="shared" si="0"/>
        <v>Escreva uma justificativa da necessidade de contratação, com no mínimo quatro parágrafos e na perspectiva do interesse público, para que o órgão XYZ (receber do formulário), cuja missão é atuar em prol da sociedade, possa adquirir CONJUNTO, de EPI, para operaca. Considere que a instituição está em constante evolução, buscando a excelência na prestação dos seus serviços.</v>
      </c>
      <c r="E60" s="1" t="str">
        <f t="shared" si="8"/>
        <v>Escreva uma justificativa informando que esta contratação está devidamente planejada através do Plano Anual de Aquisições (PAC),  com no mínimo quatro parágrafos para que o órgão possa adquirir CONJUNTO, de EPI, para operaca. Considere que a instituição sempre planeja suas aquisições.</v>
      </c>
      <c r="F60" s="1" t="str">
        <f t="shared" si="1"/>
        <v>Agora, considerando que você é o responsável pela aquisição, descreva no documento apenas a especificação técnica detalhada, com ao menos 8 características, do item CONJUNTO, de EPI, para operaca e também os requisitos mínimos (peloi menos 6) necessários ao fornecedor para participar do processo. Ignore o quantitativo do item.</v>
      </c>
      <c r="G60" s="1" t="str">
        <f t="shared" si="9"/>
        <v>Escreva um texto para ajudar na justificativa do quantitativo solicitado de 6 para a aquisição do item CONJUNTO, de EPI, para operaca. Informe que esse quantitativo irá atender aos diversos setores da instituição, evitando compras descentralizadas. Comece o texto informando que o quantitativo está previsto no Plano Anual de Contratação para atender a toda a instituição.</v>
      </c>
      <c r="H60" s="1" t="str">
        <f t="shared" si="10"/>
        <v>Descreva no texto, com ao menos 5 parágrafos, a informação que os valores estimados para a contratação do item CONJUNTO, de EPI, para operaca que totalizam R$ 780 estão previstos na programação orçamentária do órgão. Inclusive, constará no processo, o valor referencial de R$ 0 que serve de referência no processo de aquisição.</v>
      </c>
      <c r="I60" s="1" t="s">
        <v>1225</v>
      </c>
      <c r="J60" s="4" t="str">
        <f t="shared" si="11"/>
        <v>Ajude a justificar se para a contratação do item CONJUNTO, de EPI, para operaca haverá ou não haverá parcelamento, sendo necessário o recebimento e o pagamento de forma integral</v>
      </c>
      <c r="K60" s="4" t="str">
        <f t="shared" si="2"/>
        <v>Considerando que você é o responsável pela aquisição do item CONJUNTO, de EPI, para operaca, ajude a escrever uma conclusão sobre a adequação desta contratação para o atendimento da necessidade a que se destina em nossa instituição. A Conclusão deve ter no mínimo quatro parágrafos</v>
      </c>
      <c r="L60" s="4" t="str">
        <f t="shared" si="3"/>
        <v xml:space="preserve">Gere a primeira parte de um Termo de Referência detalhado (sem asteriscos), contendo as seguintes informações:
1.1 Descrição do objeto que é o CONJUNTO, de EPI, para operaca . 
1.2 Insira o texto: Os bens objeto desta contratação são caracterizados como comuns, conforme justificativa constante do Estudo Técnico Preliminar.
1.3 Insira o Texto: O objeto desta contratação, CONJUNTO, de EPI, para operaca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 s="4" t="str">
        <f t="shared" si="4"/>
        <v>Ajude a reescrever o seguinte texto, sem ocultar nenhuma informação : 2.1 A Fundamentação da Contratação e de seus quantitativos encontra-se pormenorizada em Tópico específico do Estudo Técnico Preliminar, apêndice deste Termo de Referência.</v>
      </c>
      <c r="N60" s="4" t="str">
        <f t="shared" si="5"/>
        <v>Ajude a reescrever o seguinte texto, sem ocultar nenhuma informação:  3.1 A descrição da solução como um todo encontra-se pormenorizada em tópico específico do Estudo Técnico Preliminar, apêndice deste Termo de Referência.</v>
      </c>
      <c r="O60" s="4" t="str">
        <f t="shared" si="6"/>
        <v xml:space="preserve">Com a visão de um pregoeiro, gere o seguinte texto na ordem exposta:
4.1 Além dos critérios de sustentabilidade eventualmente inseridos na descrição do objeto, CONJUNTO, de EPI, para operaca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4.5.1.CONJUNTO, de EPI, para operaca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 s="5" t="s">
        <v>12</v>
      </c>
      <c r="Q60" s="5">
        <v>0</v>
      </c>
      <c r="R60" s="5">
        <v>6</v>
      </c>
      <c r="S60" s="5">
        <v>130</v>
      </c>
      <c r="T60" s="5">
        <v>0</v>
      </c>
      <c r="U60" s="5">
        <v>113.5</v>
      </c>
      <c r="V60" s="5">
        <v>780</v>
      </c>
      <c r="W60" s="6">
        <v>45313</v>
      </c>
    </row>
    <row r="61" spans="1:23" ht="409.5" x14ac:dyDescent="0.35">
      <c r="A61" s="5" t="s">
        <v>123</v>
      </c>
      <c r="B61" s="5" t="s">
        <v>101</v>
      </c>
      <c r="C61" s="1" t="str">
        <f t="shared" si="7"/>
        <v xml:space="preserve">Você é o responsável pelas compras públicas no seu órgão e deverá escrever uma descrição de, no máximo um parágrafo, de um objeto COMPRESSOR, rotativo, para con para constar em um processo licitatório. A descrição deverá ser breve e se possível, em uma frase, além de começar com a palavra aquisição </v>
      </c>
      <c r="D61" s="1" t="str">
        <f t="shared" si="0"/>
        <v>Escreva uma justificativa da necessidade de contratação, com no mínimo quatro parágrafos e na perspectiva do interesse público, para que o órgão XYZ (receber do formulário), cuja missão é atuar em prol da sociedade, possa adquirir COMPRESSOR, rotativo, para con. Considere que a instituição está em constante evolução, buscando a excelência na prestação dos seus serviços.</v>
      </c>
      <c r="E61" s="1" t="str">
        <f t="shared" si="8"/>
        <v>Escreva uma justificativa informando que esta contratação está devidamente planejada através do Plano Anual de Aquisições (PAC),  com no mínimo quatro parágrafos para que o órgão possa adquirir COMPRESSOR, rotativo, para con. Considere que a instituição sempre planeja suas aquisições.</v>
      </c>
      <c r="F61" s="1" t="str">
        <f t="shared" si="1"/>
        <v>Agora, considerando que você é o responsável pela aquisição, descreva no documento apenas a especificação técnica detalhada, com ao menos 8 características, do item COMPRESSOR, rotativo, para con e também os requisitos mínimos (peloi menos 6) necessários ao fornecedor para participar do processo. Ignore o quantitativo do item.</v>
      </c>
      <c r="G61" s="1" t="str">
        <f t="shared" si="9"/>
        <v>Escreva um texto para ajudar na justificativa do quantitativo solicitado de 5 para a aquisição do item COMPRESSOR, rotativo, para con. Informe que esse quantitativo irá atender aos diversos setores da instituição, evitando compras descentralizadas. Comece o texto informando que o quantitativo está previsto no Plano Anual de Contratação para atender a toda a instituição.</v>
      </c>
      <c r="H61" s="1" t="str">
        <f t="shared" si="10"/>
        <v>Descreva no texto, com ao menos 5 parágrafos, a informação que os valores estimados para a contratação do item COMPRESSOR, rotativo, para con que totalizam R$ 7500 estão previstos na programação orçamentária do órgão. Inclusive, constará no processo, o valor referencial de R$ 0 que serve de referência no processo de aquisição.</v>
      </c>
      <c r="I61" s="1" t="s">
        <v>1225</v>
      </c>
      <c r="J61" s="4" t="str">
        <f t="shared" si="11"/>
        <v>Ajude a justificar se para a contratação do item COMPRESSOR, rotativo, para con haverá ou não haverá parcelamento, sendo necessário o recebimento e o pagamento de forma integral</v>
      </c>
      <c r="K61" s="4" t="str">
        <f t="shared" si="2"/>
        <v>Considerando que você é o responsável pela aquisição do item COMPRESSOR, rotativo, para con, ajude a escrever uma conclusão sobre a adequação desta contratação para o atendimento da necessidade a que se destina em nossa instituição. A Conclusão deve ter no mínimo quatro parágrafos</v>
      </c>
      <c r="L61" s="4" t="str">
        <f t="shared" si="3"/>
        <v xml:space="preserve">Gere a primeira parte de um Termo de Referência detalhado (sem asteriscos), contendo as seguintes informações:
1.1 Descrição do objeto que é o COMPRESSOR, rotativo, para con . 
1.2 Insira o texto: Os bens objeto desta contratação são caracterizados como comuns, conforme justificativa constante do Estudo Técnico Preliminar.
1.3 Insira o Texto: O objeto desta contratação, COMPRESSOR, rotativo, para con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 s="4" t="str">
        <f t="shared" si="4"/>
        <v>Ajude a reescrever o seguinte texto, sem ocultar nenhuma informação : 2.1 A Fundamentação da Contratação e de seus quantitativos encontra-se pormenorizada em Tópico específico do Estudo Técnico Preliminar, apêndice deste Termo de Referência.</v>
      </c>
      <c r="N61" s="4" t="str">
        <f t="shared" si="5"/>
        <v>Ajude a reescrever o seguinte texto, sem ocultar nenhuma informação:  3.1 A descrição da solução como um todo encontra-se pormenorizada em tópico específico do Estudo Técnico Preliminar, apêndice deste Termo de Referência.</v>
      </c>
      <c r="O61" s="4" t="str">
        <f t="shared" si="6"/>
        <v xml:space="preserve">Com a visão de um pregoeiro, gere o seguinte texto na ordem exposta:
4.1 Além dos critérios de sustentabilidade eventualmente inseridos na descrição do objeto, COMPRESSOR, rotativo, para con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4.5.1.COMPRESSOR, rotativo, para con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 s="5" t="s">
        <v>12</v>
      </c>
      <c r="Q61" s="5">
        <v>0</v>
      </c>
      <c r="R61" s="5">
        <v>5</v>
      </c>
      <c r="S61" s="5">
        <v>1500</v>
      </c>
      <c r="T61" s="5">
        <v>0</v>
      </c>
      <c r="U61" s="5">
        <v>1426.22</v>
      </c>
      <c r="V61" s="5">
        <v>7500</v>
      </c>
      <c r="W61" s="6">
        <v>45313</v>
      </c>
    </row>
    <row r="62" spans="1:23" ht="409.5" x14ac:dyDescent="0.35">
      <c r="A62" s="5" t="s">
        <v>124</v>
      </c>
      <c r="B62" s="5" t="s">
        <v>125</v>
      </c>
      <c r="C62" s="1" t="str">
        <f t="shared" si="7"/>
        <v xml:space="preserve">Você é o responsável pelas compras públicas no seu órgão e deverá escrever uma descrição de, no máximo um parágrafo, de um objeto MEMORIA, tipo SDRAM DDR3 1333 para constar em um processo licitatório. A descrição deverá ser breve e se possível, em uma frase, além de começar com a palavra aquisição </v>
      </c>
      <c r="D62" s="1" t="str">
        <f t="shared" si="0"/>
        <v>Escreva uma justificativa da necessidade de contratação, com no mínimo quatro parágrafos e na perspectiva do interesse público, para que o órgão XYZ (receber do formulário), cuja missão é atuar em prol da sociedade, possa adquirir MEMORIA, tipo SDRAM DDR3 1333. Considere que a instituição está em constante evolução, buscando a excelência na prestação dos seus serviços.</v>
      </c>
      <c r="E62" s="1" t="str">
        <f t="shared" si="8"/>
        <v>Escreva uma justificativa informando que esta contratação está devidamente planejada através do Plano Anual de Aquisições (PAC),  com no mínimo quatro parágrafos para que o órgão possa adquirir MEMORIA, tipo SDRAM DDR3 1333. Considere que a instituição sempre planeja suas aquisições.</v>
      </c>
      <c r="F62" s="1" t="str">
        <f t="shared" si="1"/>
        <v>Agora, considerando que você é o responsável pela aquisição, descreva no documento apenas a especificação técnica detalhada, com ao menos 8 características, do item MEMORIA, tipo SDRAM DDR3 1333 e também os requisitos mínimos (peloi menos 6) necessários ao fornecedor para participar do processo. Ignore o quantitativo do item.</v>
      </c>
      <c r="G62" s="1" t="str">
        <f t="shared" si="9"/>
        <v>Escreva um texto para ajudar na justificativa do quantitativo solicitado de 50 para a aquisição do item MEMORIA, tipo SDRAM DDR3 1333. Informe que esse quantitativo irá atender aos diversos setores da instituição, evitando compras descentralizadas. Comece o texto informando que o quantitativo está previsto no Plano Anual de Contratação para atender a toda a instituição.</v>
      </c>
      <c r="H62" s="1" t="str">
        <f t="shared" si="10"/>
        <v>Descreva no texto, com ao menos 5 parágrafos, a informação que os valores estimados para a contratação do item MEMORIA, tipo SDRAM DDR3 1333 que totalizam R$ 7500 estão previstos na programação orçamentária do órgão. Inclusive, constará no processo, o valor referencial de R$ 0 que serve de referência no processo de aquisição.</v>
      </c>
      <c r="I62" s="1" t="s">
        <v>1225</v>
      </c>
      <c r="J62" s="4" t="str">
        <f t="shared" si="11"/>
        <v>Ajude a justificar se para a contratação do item MEMORIA, tipo SDRAM DDR3 1333 haverá ou não haverá parcelamento, sendo necessário o recebimento e o pagamento de forma integral</v>
      </c>
      <c r="K62" s="4" t="str">
        <f t="shared" si="2"/>
        <v>Considerando que você é o responsável pela aquisição do item MEMORIA, tipo SDRAM DDR3 1333, ajude a escrever uma conclusão sobre a adequação desta contratação para o atendimento da necessidade a que se destina em nossa instituição. A Conclusão deve ter no mínimo quatro parágrafos</v>
      </c>
      <c r="L62" s="4" t="str">
        <f t="shared" si="3"/>
        <v xml:space="preserve">Gere a primeira parte de um Termo de Referência detalhado (sem asteriscos), contendo as seguintes informações:
1.1 Descrição do objeto que é o MEMORIA, tipo SDRAM DDR3 1333 . 
1.2 Insira o texto: Os bens objeto desta contratação são caracterizados como comuns, conforme justificativa constante do Estudo Técnico Preliminar.
1.3 Insira o Texto: O objeto desta contratação, MEMORIA, tipo SDRAM DDR3 1333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 s="4" t="str">
        <f t="shared" si="4"/>
        <v>Ajude a reescrever o seguinte texto, sem ocultar nenhuma informação : 2.1 A Fundamentação da Contratação e de seus quantitativos encontra-se pormenorizada em Tópico específico do Estudo Técnico Preliminar, apêndice deste Termo de Referência.</v>
      </c>
      <c r="N62" s="4" t="str">
        <f t="shared" si="5"/>
        <v>Ajude a reescrever o seguinte texto, sem ocultar nenhuma informação:  3.1 A descrição da solução como um todo encontra-se pormenorizada em tópico específico do Estudo Técnico Preliminar, apêndice deste Termo de Referência.</v>
      </c>
      <c r="O62" s="4" t="str">
        <f t="shared" si="6"/>
        <v xml:space="preserve">Com a visão de um pregoeiro, gere o seguinte texto na ordem exposta:
4.1 Além dos critérios de sustentabilidade eventualmente inseridos na descrição do objeto, MEMORIA, tipo SDRAM DDR3 1333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4.5.1.MEMORIA, tipo SDRAM DDR3 1333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 s="5" t="s">
        <v>12</v>
      </c>
      <c r="Q62" s="5">
        <v>0</v>
      </c>
      <c r="R62" s="5">
        <v>50</v>
      </c>
      <c r="S62" s="5">
        <v>150</v>
      </c>
      <c r="T62" s="5">
        <v>0</v>
      </c>
      <c r="U62" s="5">
        <v>130</v>
      </c>
      <c r="V62" s="5">
        <v>7500</v>
      </c>
      <c r="W62" s="6">
        <v>45313</v>
      </c>
    </row>
    <row r="63" spans="1:23" ht="409.5" x14ac:dyDescent="0.35">
      <c r="A63" s="5" t="s">
        <v>126</v>
      </c>
      <c r="B63" s="5" t="s">
        <v>127</v>
      </c>
      <c r="C63" s="1" t="str">
        <f t="shared" si="7"/>
        <v xml:space="preserve">Você é o responsável pelas compras públicas no seu órgão e deverá escrever uma descrição de, no máximo um parágrafo, de um objeto CONJUNTO, de quatro coletores para constar em um processo licitatório. A descrição deverá ser breve e se possível, em uma frase, além de começar com a palavra aquisição </v>
      </c>
      <c r="D63" s="1" t="str">
        <f t="shared" si="0"/>
        <v>Escreva uma justificativa da necessidade de contratação, com no mínimo quatro parágrafos e na perspectiva do interesse público, para que o órgão XYZ (receber do formulário), cuja missão é atuar em prol da sociedade, possa adquirir CONJUNTO, de quatro coletores. Considere que a instituição está em constante evolução, buscando a excelência na prestação dos seus serviços.</v>
      </c>
      <c r="E63" s="1" t="str">
        <f t="shared" si="8"/>
        <v>Escreva uma justificativa informando que esta contratação está devidamente planejada através do Plano Anual de Aquisições (PAC),  com no mínimo quatro parágrafos para que o órgão possa adquirir CONJUNTO, de quatro coletores. Considere que a instituição sempre planeja suas aquisições.</v>
      </c>
      <c r="F63" s="1" t="str">
        <f t="shared" si="1"/>
        <v>Agora, considerando que você é o responsável pela aquisição, descreva no documento apenas a especificação técnica detalhada, com ao menos 8 características, do item CONJUNTO, de quatro coletores e também os requisitos mínimos (peloi menos 6) necessários ao fornecedor para participar do processo. Ignore o quantitativo do item.</v>
      </c>
      <c r="G63" s="1" t="str">
        <f t="shared" si="9"/>
        <v>Escreva um texto para ajudar na justificativa do quantitativo solicitado de 20 para a aquisição do item CONJUNTO, de quatro coletores. Informe que esse quantitativo irá atender aos diversos setores da instituição, evitando compras descentralizadas. Comece o texto informando que o quantitativo está previsto no Plano Anual de Contratação para atender a toda a instituição.</v>
      </c>
      <c r="H63" s="1" t="str">
        <f t="shared" si="10"/>
        <v>Descreva no texto, com ao menos 5 parágrafos, a informação que os valores estimados para a contratação do item CONJUNTO, de quatro coletores que totalizam R$ 16000 estão previstos na programação orçamentária do órgão. Inclusive, constará no processo, o valor referencial de R$ 0 que serve de referência no processo de aquisição.</v>
      </c>
      <c r="I63" s="1" t="s">
        <v>1225</v>
      </c>
      <c r="J63" s="4" t="str">
        <f t="shared" si="11"/>
        <v>Ajude a justificar se para a contratação do item CONJUNTO, de quatro coletores haverá ou não haverá parcelamento, sendo necessário o recebimento e o pagamento de forma integral</v>
      </c>
      <c r="K63" s="4" t="str">
        <f t="shared" si="2"/>
        <v>Considerando que você é o responsável pela aquisição do item CONJUNTO, de quatro coletores, ajude a escrever uma conclusão sobre a adequação desta contratação para o atendimento da necessidade a que se destina em nossa instituição. A Conclusão deve ter no mínimo quatro parágrafos</v>
      </c>
      <c r="L63" s="4" t="str">
        <f t="shared" si="3"/>
        <v xml:space="preserve">Gere a primeira parte de um Termo de Referência detalhado (sem asteriscos), contendo as seguintes informações:
1.1 Descrição do objeto que é o CONJUNTO, de quatro coletores . 
1.2 Insira o texto: Os bens objeto desta contratação são caracterizados como comuns, conforme justificativa constante do Estudo Técnico Preliminar.
1.3 Insira o Texto: O objeto desta contratação, CONJUNTO, de quatro coletores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 s="4" t="str">
        <f t="shared" si="4"/>
        <v>Ajude a reescrever o seguinte texto, sem ocultar nenhuma informação : 2.1 A Fundamentação da Contratação e de seus quantitativos encontra-se pormenorizada em Tópico específico do Estudo Técnico Preliminar, apêndice deste Termo de Referência.</v>
      </c>
      <c r="N63" s="4" t="str">
        <f t="shared" si="5"/>
        <v>Ajude a reescrever o seguinte texto, sem ocultar nenhuma informação:  3.1 A descrição da solução como um todo encontra-se pormenorizada em tópico específico do Estudo Técnico Preliminar, apêndice deste Termo de Referência.</v>
      </c>
      <c r="O63" s="4" t="str">
        <f t="shared" si="6"/>
        <v xml:space="preserve">Com a visão de um pregoeiro, gere o seguinte texto na ordem exposta:
4.1 Além dos critérios de sustentabilidade eventualmente inseridos na descrição do objeto, CONJUNTO, de quatro coletores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4.5.1.CONJUNTO, de quatro coletores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 s="5" t="s">
        <v>12</v>
      </c>
      <c r="Q63" s="5">
        <v>0</v>
      </c>
      <c r="R63" s="5">
        <v>20</v>
      </c>
      <c r="S63" s="5">
        <v>800</v>
      </c>
      <c r="T63" s="5">
        <v>0</v>
      </c>
      <c r="U63" s="5">
        <v>780</v>
      </c>
      <c r="V63" s="5">
        <v>16000</v>
      </c>
      <c r="W63" s="6">
        <v>45313</v>
      </c>
    </row>
    <row r="64" spans="1:23" ht="409.5" x14ac:dyDescent="0.35">
      <c r="A64" s="5" t="s">
        <v>128</v>
      </c>
      <c r="B64" s="5" t="s">
        <v>129</v>
      </c>
      <c r="C64" s="1" t="str">
        <f t="shared" si="7"/>
        <v xml:space="preserve">Você é o responsável pelas compras públicas no seu órgão e deverá escrever uma descrição de, no máximo um parágrafo, de um objeto SOQUETE, de pressao, para lamp para constar em um processo licitatório. A descrição deverá ser breve e se possível, em uma frase, além de começar com a palavra aquisição </v>
      </c>
      <c r="D64" s="1" t="str">
        <f t="shared" si="0"/>
        <v>Escreva uma justificativa da necessidade de contratação, com no mínimo quatro parágrafos e na perspectiva do interesse público, para que o órgão XYZ (receber do formulário), cuja missão é atuar em prol da sociedade, possa adquirir SOQUETE, de pressao, para lamp. Considere que a instituição está em constante evolução, buscando a excelência na prestação dos seus serviços.</v>
      </c>
      <c r="E64" s="1" t="str">
        <f t="shared" si="8"/>
        <v>Escreva uma justificativa informando que esta contratação está devidamente planejada através do Plano Anual de Aquisições (PAC),  com no mínimo quatro parágrafos para que o órgão possa adquirir SOQUETE, de pressao, para lamp. Considere que a instituição sempre planeja suas aquisições.</v>
      </c>
      <c r="F64" s="1" t="str">
        <f t="shared" si="1"/>
        <v>Agora, considerando que você é o responsável pela aquisição, descreva no documento apenas a especificação técnica detalhada, com ao menos 8 características, do item SOQUETE, de pressao, para lamp e também os requisitos mínimos (peloi menos 6) necessários ao fornecedor para participar do processo. Ignore o quantitativo do item.</v>
      </c>
      <c r="G64" s="1" t="str">
        <f t="shared" si="9"/>
        <v>Escreva um texto para ajudar na justificativa do quantitativo solicitado de 300 para a aquisição do item SOQUETE, de pressao, para lamp. Informe que esse quantitativo irá atender aos diversos setores da instituição, evitando compras descentralizadas. Comece o texto informando que o quantitativo está previsto no Plano Anual de Contratação para atender a toda a instituição.</v>
      </c>
      <c r="H64" s="1" t="str">
        <f t="shared" si="10"/>
        <v>Descreva no texto, com ao menos 5 parágrafos, a informação que os valores estimados para a contratação do item SOQUETE, de pressao, para lamp que totalizam R$ 540 estão previstos na programação orçamentária do órgão. Inclusive, constará no processo, o valor referencial de R$ 0 que serve de referência no processo de aquisição.</v>
      </c>
      <c r="I64" s="1" t="s">
        <v>1225</v>
      </c>
      <c r="J64" s="4" t="str">
        <f t="shared" si="11"/>
        <v>Ajude a justificar se para a contratação do item SOQUETE, de pressao, para lamp haverá ou não haverá parcelamento, sendo necessário o recebimento e o pagamento de forma integral</v>
      </c>
      <c r="K64" s="4" t="str">
        <f t="shared" si="2"/>
        <v>Considerando que você é o responsável pela aquisição do item SOQUETE, de pressao, para lamp, ajude a escrever uma conclusão sobre a adequação desta contratação para o atendimento da necessidade a que se destina em nossa instituição. A Conclusão deve ter no mínimo quatro parágrafos</v>
      </c>
      <c r="L64" s="4" t="str">
        <f t="shared" si="3"/>
        <v xml:space="preserve">Gere a primeira parte de um Termo de Referência detalhado (sem asteriscos), contendo as seguintes informações:
1.1 Descrição do objeto que é o SOQUETE, de pressao, para lamp . 
1.2 Insira o texto: Os bens objeto desta contratação são caracterizados como comuns, conforme justificativa constante do Estudo Técnico Preliminar.
1.3 Insira o Texto: O objeto desta contratação, SOQUETE, de pressao, para lamp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 s="4" t="str">
        <f t="shared" si="4"/>
        <v>Ajude a reescrever o seguinte texto, sem ocultar nenhuma informação : 2.1 A Fundamentação da Contratação e de seus quantitativos encontra-se pormenorizada em Tópico específico do Estudo Técnico Preliminar, apêndice deste Termo de Referência.</v>
      </c>
      <c r="N64" s="4" t="str">
        <f t="shared" si="5"/>
        <v>Ajude a reescrever o seguinte texto, sem ocultar nenhuma informação:  3.1 A descrição da solução como um todo encontra-se pormenorizada em tópico específico do Estudo Técnico Preliminar, apêndice deste Termo de Referência.</v>
      </c>
      <c r="O64" s="4" t="str">
        <f t="shared" si="6"/>
        <v xml:space="preserve">Com a visão de um pregoeiro, gere o seguinte texto na ordem exposta:
4.1 Além dos critérios de sustentabilidade eventualmente inseridos na descrição do objeto, SOQUETE, de pressao, para lamp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4.5.1.SOQUETE, de pressao, para lamp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 s="5" t="s">
        <v>12</v>
      </c>
      <c r="Q64" s="5">
        <v>0</v>
      </c>
      <c r="R64" s="5">
        <v>300</v>
      </c>
      <c r="S64" s="5">
        <v>1.8</v>
      </c>
      <c r="T64" s="5">
        <v>0</v>
      </c>
      <c r="U64" s="5">
        <v>1.52</v>
      </c>
      <c r="V64" s="5">
        <v>540</v>
      </c>
      <c r="W64" s="6">
        <v>45313</v>
      </c>
    </row>
    <row r="65" spans="1:23" ht="409.5" x14ac:dyDescent="0.35">
      <c r="A65" s="5" t="s">
        <v>130</v>
      </c>
      <c r="B65" s="5" t="s">
        <v>131</v>
      </c>
      <c r="C65" s="1" t="str">
        <f t="shared" si="7"/>
        <v xml:space="preserve">Você é o responsável pelas compras públicas no seu órgão e deverá escrever uma descrição de, no máximo um parágrafo, de um objeto PASTA, em L, em plastico resis para constar em um processo licitatório. A descrição deverá ser breve e se possível, em uma frase, além de começar com a palavra aquisição </v>
      </c>
      <c r="D65" s="1" t="str">
        <f t="shared" si="0"/>
        <v>Escreva uma justificativa da necessidade de contratação, com no mínimo quatro parágrafos e na perspectiva do interesse público, para que o órgão XYZ (receber do formulário), cuja missão é atuar em prol da sociedade, possa adquirir PASTA, em L, em plastico resis. Considere que a instituição está em constante evolução, buscando a excelência na prestação dos seus serviços.</v>
      </c>
      <c r="E65" s="1" t="str">
        <f t="shared" si="8"/>
        <v>Escreva uma justificativa informando que esta contratação está devidamente planejada através do Plano Anual de Aquisições (PAC),  com no mínimo quatro parágrafos para que o órgão possa adquirir PASTA, em L, em plastico resis. Considere que a instituição sempre planeja suas aquisições.</v>
      </c>
      <c r="F65" s="1" t="str">
        <f t="shared" si="1"/>
        <v>Agora, considerando que você é o responsável pela aquisição, descreva no documento apenas a especificação técnica detalhada, com ao menos 8 características, do item PASTA, em L, em plastico resis e também os requisitos mínimos (peloi menos 6) necessários ao fornecedor para participar do processo. Ignore o quantitativo do item.</v>
      </c>
      <c r="G65" s="1" t="str">
        <f t="shared" si="9"/>
        <v>Escreva um texto para ajudar na justificativa do quantitativo solicitado de 2500 para a aquisição do item PASTA, em L, em plastico resis. Informe que esse quantitativo irá atender aos diversos setores da instituição, evitando compras descentralizadas. Comece o texto informando que o quantitativo está previsto no Plano Anual de Contratação para atender a toda a instituição.</v>
      </c>
      <c r="H65" s="1" t="str">
        <f t="shared" si="10"/>
        <v>Descreva no texto, com ao menos 5 parágrafos, a informação que os valores estimados para a contratação do item PASTA, em L, em plastico resis que totalizam R$ 5125 estão previstos na programação orçamentária do órgão. Inclusive, constará no processo, o valor referencial de R$ 0 que serve de referência no processo de aquisição.</v>
      </c>
      <c r="I65" s="1" t="s">
        <v>1225</v>
      </c>
      <c r="J65" s="4" t="str">
        <f t="shared" si="11"/>
        <v>Ajude a justificar se para a contratação do item PASTA, em L, em plastico resis haverá ou não haverá parcelamento, sendo necessário o recebimento e o pagamento de forma integral</v>
      </c>
      <c r="K65" s="4" t="str">
        <f t="shared" si="2"/>
        <v>Considerando que você é o responsável pela aquisição do item PASTA, em L, em plastico resis, ajude a escrever uma conclusão sobre a adequação desta contratação para o atendimento da necessidade a que se destina em nossa instituição. A Conclusão deve ter no mínimo quatro parágrafos</v>
      </c>
      <c r="L65" s="4" t="str">
        <f t="shared" si="3"/>
        <v xml:space="preserve">Gere a primeira parte de um Termo de Referência detalhado (sem asteriscos), contendo as seguintes informações:
1.1 Descrição do objeto que é o PASTA, em L, em plastico resis . 
1.2 Insira o texto: Os bens objeto desta contratação são caracterizados como comuns, conforme justificativa constante do Estudo Técnico Preliminar.
1.3 Insira o Texto: O objeto desta contratação, PASTA, em L, em plastico resis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 s="4" t="str">
        <f t="shared" si="4"/>
        <v>Ajude a reescrever o seguinte texto, sem ocultar nenhuma informação : 2.1 A Fundamentação da Contratação e de seus quantitativos encontra-se pormenorizada em Tópico específico do Estudo Técnico Preliminar, apêndice deste Termo de Referência.</v>
      </c>
      <c r="N65" s="4" t="str">
        <f t="shared" si="5"/>
        <v>Ajude a reescrever o seguinte texto, sem ocultar nenhuma informação:  3.1 A descrição da solução como um todo encontra-se pormenorizada em tópico específico do Estudo Técnico Preliminar, apêndice deste Termo de Referência.</v>
      </c>
      <c r="O65" s="4" t="str">
        <f t="shared" si="6"/>
        <v xml:space="preserve">Com a visão de um pregoeiro, gere o seguinte texto na ordem exposta:
4.1 Além dos critérios de sustentabilidade eventualmente inseridos na descrição do objeto, PASTA, em L, em plastico resis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em L, em plastico resis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 s="5" t="s">
        <v>12</v>
      </c>
      <c r="Q65" s="5">
        <v>0</v>
      </c>
      <c r="R65" s="5">
        <v>2500</v>
      </c>
      <c r="S65" s="5">
        <v>2.0499999999999998</v>
      </c>
      <c r="T65" s="5">
        <v>0</v>
      </c>
      <c r="U65" s="5">
        <v>1.78</v>
      </c>
      <c r="V65" s="5">
        <v>5125</v>
      </c>
      <c r="W65" s="6">
        <v>45313</v>
      </c>
    </row>
    <row r="66" spans="1:23" ht="409.5" x14ac:dyDescent="0.35">
      <c r="A66" s="5" t="s">
        <v>132</v>
      </c>
      <c r="B66" s="5" t="s">
        <v>133</v>
      </c>
      <c r="C66" s="1" t="str">
        <f t="shared" si="7"/>
        <v xml:space="preserve">Você é o responsável pelas compras públicas no seu órgão e deverá escrever uma descrição de, no máximo um parágrafo, de um objeto ABRACADEIRA, em nylon, dimenso para constar em um processo licitatório. A descrição deverá ser breve e se possível, em uma frase, além de começar com a palavra aquisição </v>
      </c>
      <c r="D66" s="1" t="str">
        <f t="shared" si="0"/>
        <v>Escreva uma justificativa da necessidade de contratação, com no mínimo quatro parágrafos e na perspectiva do interesse público, para que o órgão XYZ (receber do formulário), cuja missão é atuar em prol da sociedade, possa adquirir ABRACADEIRA, em nylon, dimenso. Considere que a instituição está em constante evolução, buscando a excelência na prestação dos seus serviços.</v>
      </c>
      <c r="E66" s="1" t="str">
        <f t="shared" si="8"/>
        <v>Escreva uma justificativa informando que esta contratação está devidamente planejada através do Plano Anual de Aquisições (PAC),  com no mínimo quatro parágrafos para que o órgão possa adquirir ABRACADEIRA, em nylon, dimenso. Considere que a instituição sempre planeja suas aquisições.</v>
      </c>
      <c r="F66" s="1" t="str">
        <f t="shared" si="1"/>
        <v>Agora, considerando que você é o responsável pela aquisição, descreva no documento apenas a especificação técnica detalhada, com ao menos 8 características, do item ABRACADEIRA, em nylon, dimenso e também os requisitos mínimos (peloi menos 6) necessários ao fornecedor para participar do processo. Ignore o quantitativo do item.</v>
      </c>
      <c r="G66" s="1" t="str">
        <f t="shared" si="9"/>
        <v>Escreva um texto para ajudar na justificativa do quantitativo solicitado de 1000 para a aquisição do item ABRACADEIRA, em nylon, dimenso. Informe que esse quantitativo irá atender aos diversos setores da instituição, evitando compras descentralizadas. Comece o texto informando que o quantitativo está previsto no Plano Anual de Contratação para atender a toda a instituição.</v>
      </c>
      <c r="H66" s="1" t="str">
        <f t="shared" si="10"/>
        <v>Descreva no texto, com ao menos 5 parágrafos, a informação que os valores estimados para a contratação do item ABRACADEIRA, em nylon, dimenso que totalizam R$ 880 estão previstos na programação orçamentária do órgão. Inclusive, constará no processo, o valor referencial de R$ 880 que serve de referência no processo de aquisição.</v>
      </c>
      <c r="I66" s="1" t="s">
        <v>1225</v>
      </c>
      <c r="J66" s="4" t="str">
        <f t="shared" si="11"/>
        <v>Ajude a justificar se para a contratação do item ABRACADEIRA, em nylon, dimenso haverá ou não haverá parcelamento, sendo necessário o recebimento e o pagamento de forma integral</v>
      </c>
      <c r="K66" s="4" t="str">
        <f t="shared" si="2"/>
        <v>Considerando que você é o responsável pela aquisição do item ABRACADEIRA, em nylon, dimenso, ajude a escrever uma conclusão sobre a adequação desta contratação para o atendimento da necessidade a que se destina em nossa instituição. A Conclusão deve ter no mínimo quatro parágrafos</v>
      </c>
      <c r="L66" s="4" t="str">
        <f t="shared" si="3"/>
        <v xml:space="preserve">Gere a primeira parte de um Termo de Referência detalhado (sem asteriscos), contendo as seguintes informações:
1.1 Descrição do objeto que é o ABRACADEIRA, em nylon, dimenso . 
1.2 Insira o texto: Os bens objeto desta contratação são caracterizados como comuns, conforme justificativa constante do Estudo Técnico Preliminar.
1.3 Insira o Texto: O objeto desta contratação, ABRACADEIRA, em nylon, dimenso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 s="4" t="str">
        <f t="shared" si="4"/>
        <v>Ajude a reescrever o seguinte texto, sem ocultar nenhuma informação : 2.1 A Fundamentação da Contratação e de seus quantitativos encontra-se pormenorizada em Tópico específico do Estudo Técnico Preliminar, apêndice deste Termo de Referência.</v>
      </c>
      <c r="N66" s="4" t="str">
        <f t="shared" si="5"/>
        <v>Ajude a reescrever o seguinte texto, sem ocultar nenhuma informação:  3.1 A descrição da solução como um todo encontra-se pormenorizada em tópico específico do Estudo Técnico Preliminar, apêndice deste Termo de Referência.</v>
      </c>
      <c r="O66" s="4" t="str">
        <f t="shared" si="6"/>
        <v xml:space="preserve">Com a visão de um pregoeiro, gere o seguinte texto na ordem exposta:
4.1 Além dos critérios de sustentabilidade eventualmente inseridos na descrição do objeto, ABRACADEIRA, em nylon, dimenso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4.5.1.ABRACADEIRA, em nylon, dimenso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 s="5" t="s">
        <v>12</v>
      </c>
      <c r="Q66" s="5">
        <v>0</v>
      </c>
      <c r="R66" s="5">
        <v>1000</v>
      </c>
      <c r="S66" s="5">
        <v>0.88</v>
      </c>
      <c r="T66" s="5">
        <v>0.88</v>
      </c>
      <c r="U66" s="5">
        <v>0.85</v>
      </c>
      <c r="V66" s="5">
        <v>880</v>
      </c>
      <c r="W66" s="6">
        <v>45313</v>
      </c>
    </row>
    <row r="67" spans="1:23" ht="409.5" x14ac:dyDescent="0.35">
      <c r="A67" s="5" t="s">
        <v>134</v>
      </c>
      <c r="B67" s="5" t="s">
        <v>135</v>
      </c>
      <c r="C67" s="1" t="str">
        <f t="shared" si="7"/>
        <v xml:space="preserve">Você é o responsável pelas compras públicas no seu órgão e deverá escrever uma descrição de, no máximo um parágrafo, de um objeto FURADEIRA, de impacto GSB 20/2 para constar em um processo licitatório. A descrição deverá ser breve e se possível, em uma frase, além de começar com a palavra aquisição </v>
      </c>
      <c r="D67" s="1" t="str">
        <f t="shared" ref="D67:D130" si="12">_xlfn.CONCAT("Escreva uma justificativa da necessidade de contratação, com no mínimo quatro parágrafos e na perspectiva do interesse público, para que o órgão XYZ (receber do formulário), cuja missão é atuar em prol da sociedade, possa adquirir ",  B67,".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FURADEIRA, de impacto GSB 20/2. Considere que a instituição está em constante evolução, buscando a excelência na prestação dos seus serviços.</v>
      </c>
      <c r="E67" s="1" t="str">
        <f t="shared" si="8"/>
        <v>Escreva uma justificativa informando que esta contratação está devidamente planejada através do Plano Anual de Aquisições (PAC),  com no mínimo quatro parágrafos para que o órgão possa adquirir FURADEIRA, de impacto GSB 20/2. Considere que a instituição sempre planeja suas aquisições.</v>
      </c>
      <c r="F67" s="1" t="str">
        <f t="shared" ref="F67:F130" si="13">_xlfn.CONCAT("Agora, considerando que você é o responsável pela aquisição, descreva no documento apenas a especificação técnica detalhada, com ao menos 8 características, do item ",B67,"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FURADEIRA, de impacto GSB 20/2 e também os requisitos mínimos (peloi menos 6) necessários ao fornecedor para participar do processo. Ignore o quantitativo do item.</v>
      </c>
      <c r="G67" s="1" t="str">
        <f t="shared" si="9"/>
        <v>Escreva um texto para ajudar na justificativa do quantitativo solicitado de 2 para a aquisição do item FURADEIRA, de impacto GSB 20/2. Informe que esse quantitativo irá atender aos diversos setores da instituição, evitando compras descentralizadas. Comece o texto informando que o quantitativo está previsto no Plano Anual de Contratação para atender a toda a instituição.</v>
      </c>
      <c r="H67" s="1" t="str">
        <f t="shared" si="10"/>
        <v>Descreva no texto, com ao menos 5 parágrafos, a informação que os valores estimados para a contratação do item FURADEIRA, de impacto GSB 20/2 que totalizam R$ 500 estão previstos na programação orçamentária do órgão. Inclusive, constará no processo, o valor referencial de R$ 0 que serve de referência no processo de aquisição.</v>
      </c>
      <c r="I67" s="1" t="s">
        <v>1225</v>
      </c>
      <c r="J67" s="4" t="str">
        <f t="shared" si="11"/>
        <v>Ajude a justificar se para a contratação do item FURADEIRA, de impacto GSB 20/2 haverá ou não haverá parcelamento, sendo necessário o recebimento e o pagamento de forma integral</v>
      </c>
      <c r="K67" s="4" t="str">
        <f t="shared" ref="K67:K130" si="14">_xlfn.CONCAT("Considerando que você é o responsável pela aquisição do item ",B67,", ajude a escrever uma conclusão sobre a adequação desta contratação para o atendimento da necessidade a que se destina em nossa instituição. A Conclusão deve ter no mínimo quatro parágrafos")</f>
        <v>Considerando que você é o responsável pela aquisição do item FURADEIRA, de impacto GSB 20/2, ajude a escrever uma conclusão sobre a adequação desta contratação para o atendimento da necessidade a que se destina em nossa instituição. A Conclusão deve ter no mínimo quatro parágrafos</v>
      </c>
      <c r="L67" s="4" t="str">
        <f t="shared" ref="L67:L130" si="15">_xlfn.CONCAT("Gere a primeira parte de um Termo de Referência detalhado (sem asteriscos), contendo as seguintes informações:
1.1 Descrição do objeto que é o ",B67," . 
1.2 Insira o texto: Os bens objeto desta contratação são caracterizados como comuns, conforme justificativa constante do Estudo Técnico Preliminar.")&amp;_xlfn.CONCAT("
1.3 Insira o Texto: O objeto desta contratação, ",B67,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FURADEIRA, de impacto GSB 20/2 . 
1.2 Insira o texto: Os bens objeto desta contratação são caracterizados como comuns, conforme justificativa constante do Estudo Técnico Preliminar.
1.3 Insira o Texto: O objeto desta contratação, FURADEIRA, de impacto GSB 20/2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 s="4" t="str">
        <f t="shared" ref="M67:M130" si="16">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67" s="4" t="str">
        <f t="shared" ref="N67:N130" si="17">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67" s="4" t="str">
        <f t="shared" ref="O67:O130" si="18">_xlfn.CONCAT("Com a visão de um pregoeiro, gere o seguinte texto na ordem exposta:
4.1 Além dos critérios de sustentabilidade eventualmente inseridos na descrição do objeto, ",B67,"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4.5.1.",B67,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FURADEIRA, de impacto GSB 20/2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4.5.1.FURADEIRA, de impacto GSB 20/2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 s="5" t="s">
        <v>12</v>
      </c>
      <c r="Q67" s="5">
        <v>0</v>
      </c>
      <c r="R67" s="5">
        <v>2</v>
      </c>
      <c r="S67" s="5">
        <v>250</v>
      </c>
      <c r="T67" s="5">
        <v>0</v>
      </c>
      <c r="U67" s="5">
        <v>234.99</v>
      </c>
      <c r="V67" s="5">
        <v>500</v>
      </c>
      <c r="W67" s="6">
        <v>45313</v>
      </c>
    </row>
    <row r="68" spans="1:23" ht="409.5" x14ac:dyDescent="0.35">
      <c r="A68" s="5" t="s">
        <v>136</v>
      </c>
      <c r="B68" s="5" t="s">
        <v>137</v>
      </c>
      <c r="C68" s="1" t="str">
        <f t="shared" ref="C68:C131" si="19">_xlfn.CONCAT("Você é o responsável pelas compras públicas no seu órgão e deverá escrever uma descrição de, no máximo um parágrafo, de um objeto ",B68,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MASSA, corrida, a base PVA. O para constar em um processo licitatório. A descrição deverá ser breve e se possível, em uma frase, além de começar com a palavra aquisição </v>
      </c>
      <c r="D68" s="1" t="str">
        <f t="shared" si="12"/>
        <v>Escreva uma justificativa da necessidade de contratação, com no mínimo quatro parágrafos e na perspectiva do interesse público, para que o órgão XYZ (receber do formulário), cuja missão é atuar em prol da sociedade, possa adquirir MASSA, corrida, a base PVA. O. Considere que a instituição está em constante evolução, buscando a excelência na prestação dos seus serviços.</v>
      </c>
      <c r="E68" s="1" t="str">
        <f t="shared" ref="E68:E131" si="20">_xlfn.CONCAT("Escreva uma justificativa informando que esta contratação está devidamente planejada através do Plano Anual de Aquisições (PAC),  com no mínimo quatro parágrafos para que o órgão possa adquirir ",  B68,". Considere que a instituição sempre planeja suas aquisições.")</f>
        <v>Escreva uma justificativa informando que esta contratação está devidamente planejada através do Plano Anual de Aquisições (PAC),  com no mínimo quatro parágrafos para que o órgão possa adquirir MASSA, corrida, a base PVA. O. Considere que a instituição sempre planeja suas aquisições.</v>
      </c>
      <c r="F68" s="1" t="str">
        <f t="shared" si="13"/>
        <v>Agora, considerando que você é o responsável pela aquisição, descreva no documento apenas a especificação técnica detalhada, com ao menos 8 características, do item MASSA, corrida, a base PVA. O e também os requisitos mínimos (peloi menos 6) necessários ao fornecedor para participar do processo. Ignore o quantitativo do item.</v>
      </c>
      <c r="G68" s="1" t="str">
        <f t="shared" ref="G68:G131" si="21">_xlfn.CONCAT("Escreva um texto para ajudar na justificativa do quantitativo solicitado de ", R68, " para a aquisição do item ",B68,".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100 para a aquisição do item MASSA, corrida, a base PVA. O. Informe que esse quantitativo irá atender aos diversos setores da instituição, evitando compras descentralizadas. Comece o texto informando que o quantitativo está previsto no Plano Anual de Contratação para atender a toda a instituição.</v>
      </c>
      <c r="H68" s="1" t="str">
        <f t="shared" ref="H68:H131" si="22">_xlfn.CONCAT("Descreva no texto, com ao menos 5 parágrafos, a informação que os valores estimados para a contratação do item ",B68, " que totalizam R$ ",S68*R68, " estão previstos na programação orçamentária do órgão. Inclusive, constará no processo, o valor referencial de R$ ", T68*R68, " que serve de referência no processo de aquisição.")</f>
        <v>Descreva no texto, com ao menos 5 parágrafos, a informação que os valores estimados para a contratação do item MASSA, corrida, a base PVA. O que totalizam R$ 4456,67 estão previstos na programação orçamentária do órgão. Inclusive, constará no processo, o valor referencial de R$ 4456,67 que serve de referência no processo de aquisição.</v>
      </c>
      <c r="I68" s="1" t="s">
        <v>1225</v>
      </c>
      <c r="J68" s="4" t="str">
        <f t="shared" ref="J68:J131" si="23">_xlfn.CONCAT("Ajude a justificar se para a contratação do item ",B68, " haverá ou não haverá parcelamento, sendo necessário o recebimento e o pagamento de forma integral")</f>
        <v>Ajude a justificar se para a contratação do item MASSA, corrida, a base PVA. O haverá ou não haverá parcelamento, sendo necessário o recebimento e o pagamento de forma integral</v>
      </c>
      <c r="K68" s="4" t="str">
        <f t="shared" si="14"/>
        <v>Considerando que você é o responsável pela aquisição do item MASSA, corrida, a base PVA. O, ajude a escrever uma conclusão sobre a adequação desta contratação para o atendimento da necessidade a que se destina em nossa instituição. A Conclusão deve ter no mínimo quatro parágrafos</v>
      </c>
      <c r="L68" s="4" t="str">
        <f t="shared" si="15"/>
        <v xml:space="preserve">Gere a primeira parte de um Termo de Referência detalhado (sem asteriscos), contendo as seguintes informações:
1.1 Descrição do objeto que é o MASSA, corrida, a base PVA. O . 
1.2 Insira o texto: Os bens objeto desta contratação são caracterizados como comuns, conforme justificativa constante do Estudo Técnico Preliminar.
1.3 Insira o Texto: O objeto desta contratação, MASSA, corrida, a base PVA. 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68" s="4" t="str">
        <f t="shared" si="17"/>
        <v>Ajude a reescrever o seguinte texto, sem ocultar nenhuma informação:  3.1 A descrição da solução como um todo encontra-se pormenorizada em tópico específico do Estudo Técnico Preliminar, apêndice deste Termo de Referência.</v>
      </c>
      <c r="O68" s="4" t="str">
        <f t="shared" si="18"/>
        <v xml:space="preserve">Com a visão de um pregoeiro, gere o seguinte texto na ordem exposta:
4.1 Além dos critérios de sustentabilidade eventualmente inseridos na descrição do objeto, MASSA, corrida, a base PVA. 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4.5.1.MASSA, corrida, a base PVA. 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 s="5" t="s">
        <v>12</v>
      </c>
      <c r="Q68" s="5">
        <v>0</v>
      </c>
      <c r="R68" s="5">
        <v>100</v>
      </c>
      <c r="S68" s="5">
        <v>44.566699999999997</v>
      </c>
      <c r="T68" s="5">
        <v>44.566699999999997</v>
      </c>
      <c r="U68" s="5">
        <v>44.56</v>
      </c>
      <c r="V68" s="5">
        <v>4456.67</v>
      </c>
      <c r="W68" s="6">
        <v>45313</v>
      </c>
    </row>
    <row r="69" spans="1:23" ht="409.5" x14ac:dyDescent="0.35">
      <c r="A69" s="5" t="s">
        <v>138</v>
      </c>
      <c r="B69" s="5" t="s">
        <v>139</v>
      </c>
      <c r="C69" s="1" t="str">
        <f t="shared" si="19"/>
        <v xml:space="preserve">Você é o responsável pelas compras públicas no seu órgão e deverá escrever uma descrição de, no máximo um parágrafo, de um objeto AGUA, mineral, sem gas, obtida para constar em um processo licitatório. A descrição deverá ser breve e se possível, em uma frase, além de começar com a palavra aquisição </v>
      </c>
      <c r="D69" s="1" t="str">
        <f t="shared" si="12"/>
        <v>Escreva uma justificativa da necessidade de contratação, com no mínimo quatro parágrafos e na perspectiva do interesse público, para que o órgão XYZ (receber do formulário), cuja missão é atuar em prol da sociedade, possa adquirir AGUA, mineral, sem gas, obtida. Considere que a instituição está em constante evolução, buscando a excelência na prestação dos seus serviços.</v>
      </c>
      <c r="E69" s="1" t="str">
        <f t="shared" si="20"/>
        <v>Escreva uma justificativa informando que esta contratação está devidamente planejada através do Plano Anual de Aquisições (PAC),  com no mínimo quatro parágrafos para que o órgão possa adquirir AGUA, mineral, sem gas, obtida. Considere que a instituição sempre planeja suas aquisições.</v>
      </c>
      <c r="F69" s="1" t="str">
        <f t="shared" si="13"/>
        <v>Agora, considerando que você é o responsável pela aquisição, descreva no documento apenas a especificação técnica detalhada, com ao menos 8 características, do item AGUA, mineral, sem gas, obtida e também os requisitos mínimos (peloi menos 6) necessários ao fornecedor para participar do processo. Ignore o quantitativo do item.</v>
      </c>
      <c r="G69" s="1" t="str">
        <f t="shared" si="21"/>
        <v>Escreva um texto para ajudar na justificativa do quantitativo solicitado de 20000 para a aquisição do item AGUA, mineral, sem gas, obtida. Informe que esse quantitativo irá atender aos diversos setores da instituição, evitando compras descentralizadas. Comece o texto informando que o quantitativo está previsto no Plano Anual de Contratação para atender a toda a instituição.</v>
      </c>
      <c r="H69" s="1" t="str">
        <f t="shared" si="22"/>
        <v>Descreva no texto, com ao menos 5 parágrafos, a informação que os valores estimados para a contratação do item AGUA, mineral, sem gas, obtida que totalizam R$ 37800 estão previstos na programação orçamentária do órgão. Inclusive, constará no processo, o valor referencial de R$ 0 que serve de referência no processo de aquisição.</v>
      </c>
      <c r="I69" s="1" t="s">
        <v>1225</v>
      </c>
      <c r="J69" s="4" t="str">
        <f t="shared" si="23"/>
        <v>Ajude a justificar se para a contratação do item AGUA, mineral, sem gas, obtida haverá ou não haverá parcelamento, sendo necessário o recebimento e o pagamento de forma integral</v>
      </c>
      <c r="K69" s="4" t="str">
        <f t="shared" si="14"/>
        <v>Considerando que você é o responsável pela aquisição do item AGUA, mineral, sem gas, obtida, ajude a escrever uma conclusão sobre a adequação desta contratação para o atendimento da necessidade a que se destina em nossa instituição. A Conclusão deve ter no mínimo quatro parágrafos</v>
      </c>
      <c r="L69" s="4" t="str">
        <f t="shared" si="15"/>
        <v xml:space="preserve">Gere a primeira parte de um Termo de Referência detalhado (sem asteriscos), contendo as seguintes informações:
1.1 Descrição do objeto que é o AGUA, mineral, sem gas, obtida . 
1.2 Insira o texto: Os bens objeto desta contratação são caracterizados como comuns, conforme justificativa constante do Estudo Técnico Preliminar.
1.3 Insira o Texto: O objeto desta contratação, AGUA, mineral, sem gas, obtida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69" s="4" t="str">
        <f t="shared" si="17"/>
        <v>Ajude a reescrever o seguinte texto, sem ocultar nenhuma informação:  3.1 A descrição da solução como um todo encontra-se pormenorizada em tópico específico do Estudo Técnico Preliminar, apêndice deste Termo de Referência.</v>
      </c>
      <c r="O69" s="4" t="str">
        <f t="shared" si="18"/>
        <v xml:space="preserve">Com a visão de um pregoeiro, gere o seguinte texto na ordem exposta:
4.1 Além dos critérios de sustentabilidade eventualmente inseridos na descrição do objeto, AGUA, mineral, sem gas, obtida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4.5.1.AGUA, mineral, sem gas, obtida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 s="5" t="s">
        <v>12</v>
      </c>
      <c r="Q69" s="5">
        <v>0</v>
      </c>
      <c r="R69" s="5">
        <v>20000</v>
      </c>
      <c r="S69" s="5">
        <v>1.89</v>
      </c>
      <c r="T69" s="5">
        <v>0</v>
      </c>
      <c r="U69" s="5">
        <v>0.87</v>
      </c>
      <c r="V69" s="5">
        <v>37800</v>
      </c>
      <c r="W69" s="6">
        <v>45313</v>
      </c>
    </row>
    <row r="70" spans="1:23" ht="409.5" x14ac:dyDescent="0.35">
      <c r="A70" s="5" t="s">
        <v>140</v>
      </c>
      <c r="B70" s="5" t="s">
        <v>141</v>
      </c>
      <c r="C70" s="1" t="str">
        <f t="shared" si="19"/>
        <v xml:space="preserve">Você é o responsável pelas compras públicas no seu órgão e deverá escrever uma descrição de, no máximo um parágrafo, de um objeto FLUIDO, para freio, sintetico, para constar em um processo licitatório. A descrição deverá ser breve e se possível, em uma frase, além de começar com a palavra aquisição </v>
      </c>
      <c r="D70" s="1" t="str">
        <f t="shared" si="12"/>
        <v>Escreva uma justificativa da necessidade de contratação, com no mínimo quatro parágrafos e na perspectiva do interesse público, para que o órgão XYZ (receber do formulário), cuja missão é atuar em prol da sociedade, possa adquirir FLUIDO, para freio, sintetico,. Considere que a instituição está em constante evolução, buscando a excelência na prestação dos seus serviços.</v>
      </c>
      <c r="E70" s="1" t="str">
        <f t="shared" si="20"/>
        <v>Escreva uma justificativa informando que esta contratação está devidamente planejada através do Plano Anual de Aquisições (PAC),  com no mínimo quatro parágrafos para que o órgão possa adquirir FLUIDO, para freio, sintetico,. Considere que a instituição sempre planeja suas aquisições.</v>
      </c>
      <c r="F70" s="1" t="str">
        <f t="shared" si="13"/>
        <v>Agora, considerando que você é o responsável pela aquisição, descreva no documento apenas a especificação técnica detalhada, com ao menos 8 características, do item FLUIDO, para freio, sintetico, e também os requisitos mínimos (peloi menos 6) necessários ao fornecedor para participar do processo. Ignore o quantitativo do item.</v>
      </c>
      <c r="G70" s="1" t="str">
        <f t="shared" si="21"/>
        <v>Escreva um texto para ajudar na justificativa do quantitativo solicitado de 30 para a aquisição do item FLUIDO, para freio, sintetico,. Informe que esse quantitativo irá atender aos diversos setores da instituição, evitando compras descentralizadas. Comece o texto informando que o quantitativo está previsto no Plano Anual de Contratação para atender a toda a instituição.</v>
      </c>
      <c r="H70" s="1" t="str">
        <f t="shared" si="22"/>
        <v>Descreva no texto, com ao menos 5 parágrafos, a informação que os valores estimados para a contratação do item FLUIDO, para freio, sintetico, que totalizam R$ 900 estão previstos na programação orçamentária do órgão. Inclusive, constará no processo, o valor referencial de R$ 0 que serve de referência no processo de aquisição.</v>
      </c>
      <c r="I70" s="1" t="s">
        <v>1225</v>
      </c>
      <c r="J70" s="4" t="str">
        <f t="shared" si="23"/>
        <v>Ajude a justificar se para a contratação do item FLUIDO, para freio, sintetico, haverá ou não haverá parcelamento, sendo necessário o recebimento e o pagamento de forma integral</v>
      </c>
      <c r="K70" s="4" t="str">
        <f t="shared" si="14"/>
        <v>Considerando que você é o responsável pela aquisição do item FLUIDO, para freio, sintetico,, ajude a escrever uma conclusão sobre a adequação desta contratação para o atendimento da necessidade a que se destina em nossa instituição. A Conclusão deve ter no mínimo quatro parágrafos</v>
      </c>
      <c r="L70" s="4" t="str">
        <f t="shared" si="15"/>
        <v xml:space="preserve">Gere a primeira parte de um Termo de Referência detalhado (sem asteriscos), contendo as seguintes informações:
1.1 Descrição do objeto que é o FLUIDO, para freio, sintetico, . 
1.2 Insira o texto: Os bens objeto desta contratação são caracterizados como comuns, conforme justificativa constante do Estudo Técnico Preliminar.
1.3 Insira o Texto: O objeto desta contratação, FLUIDO, para freio, sintetico,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0" s="4" t="str">
        <f t="shared" si="17"/>
        <v>Ajude a reescrever o seguinte texto, sem ocultar nenhuma informação:  3.1 A descrição da solução como um todo encontra-se pormenorizada em tópico específico do Estudo Técnico Preliminar, apêndice deste Termo de Referência.</v>
      </c>
      <c r="O70" s="4" t="str">
        <f t="shared" si="18"/>
        <v xml:space="preserve">Com a visão de um pregoeiro, gere o seguinte texto na ordem exposta:
4.1 Além dos critérios de sustentabilidade eventualmente inseridos na descrição do objeto, FLUIDO, para freio, sintetico,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4.5.1.FLUIDO, para freio, sintetico,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 s="5" t="s">
        <v>12</v>
      </c>
      <c r="Q70" s="5">
        <v>0</v>
      </c>
      <c r="R70" s="5">
        <v>30</v>
      </c>
      <c r="S70" s="5">
        <v>30</v>
      </c>
      <c r="T70" s="5">
        <v>0</v>
      </c>
      <c r="U70" s="5">
        <v>24.7</v>
      </c>
      <c r="V70" s="5">
        <v>900</v>
      </c>
      <c r="W70" s="6">
        <v>45313</v>
      </c>
    </row>
    <row r="71" spans="1:23" ht="409.5" x14ac:dyDescent="0.35">
      <c r="A71" s="5" t="s">
        <v>142</v>
      </c>
      <c r="B71" s="5" t="s">
        <v>141</v>
      </c>
      <c r="C71" s="1" t="str">
        <f t="shared" si="19"/>
        <v xml:space="preserve">Você é o responsável pelas compras públicas no seu órgão e deverá escrever uma descrição de, no máximo um parágrafo, de um objeto FLUIDO, para freio, sintetico, para constar em um processo licitatório. A descrição deverá ser breve e se possível, em uma frase, além de começar com a palavra aquisição </v>
      </c>
      <c r="D71" s="1" t="str">
        <f t="shared" si="12"/>
        <v>Escreva uma justificativa da necessidade de contratação, com no mínimo quatro parágrafos e na perspectiva do interesse público, para que o órgão XYZ (receber do formulário), cuja missão é atuar em prol da sociedade, possa adquirir FLUIDO, para freio, sintetico,. Considere que a instituição está em constante evolução, buscando a excelência na prestação dos seus serviços.</v>
      </c>
      <c r="E71" s="1" t="str">
        <f t="shared" si="20"/>
        <v>Escreva uma justificativa informando que esta contratação está devidamente planejada através do Plano Anual de Aquisições (PAC),  com no mínimo quatro parágrafos para que o órgão possa adquirir FLUIDO, para freio, sintetico,. Considere que a instituição sempre planeja suas aquisições.</v>
      </c>
      <c r="F71" s="1" t="str">
        <f t="shared" si="13"/>
        <v>Agora, considerando que você é o responsável pela aquisição, descreva no documento apenas a especificação técnica detalhada, com ao menos 8 características, do item FLUIDO, para freio, sintetico, e também os requisitos mínimos (peloi menos 6) necessários ao fornecedor para participar do processo. Ignore o quantitativo do item.</v>
      </c>
      <c r="G71" s="1" t="str">
        <f t="shared" si="21"/>
        <v>Escreva um texto para ajudar na justificativa do quantitativo solicitado de 30 para a aquisição do item FLUIDO, para freio, sintetico,. Informe que esse quantitativo irá atender aos diversos setores da instituição, evitando compras descentralizadas. Comece o texto informando que o quantitativo está previsto no Plano Anual de Contratação para atender a toda a instituição.</v>
      </c>
      <c r="H71" s="1" t="str">
        <f t="shared" si="22"/>
        <v>Descreva no texto, com ao menos 5 parágrafos, a informação que os valores estimados para a contratação do item FLUIDO, para freio, sintetico, que totalizam R$ 600 estão previstos na programação orçamentária do órgão. Inclusive, constará no processo, o valor referencial de R$ 0 que serve de referência no processo de aquisição.</v>
      </c>
      <c r="I71" s="1" t="s">
        <v>1225</v>
      </c>
      <c r="J71" s="4" t="str">
        <f t="shared" si="23"/>
        <v>Ajude a justificar se para a contratação do item FLUIDO, para freio, sintetico, haverá ou não haverá parcelamento, sendo necessário o recebimento e o pagamento de forma integral</v>
      </c>
      <c r="K71" s="4" t="str">
        <f t="shared" si="14"/>
        <v>Considerando que você é o responsável pela aquisição do item FLUIDO, para freio, sintetico,, ajude a escrever uma conclusão sobre a adequação desta contratação para o atendimento da necessidade a que se destina em nossa instituição. A Conclusão deve ter no mínimo quatro parágrafos</v>
      </c>
      <c r="L71" s="4" t="str">
        <f t="shared" si="15"/>
        <v xml:space="preserve">Gere a primeira parte de um Termo de Referência detalhado (sem asteriscos), contendo as seguintes informações:
1.1 Descrição do objeto que é o FLUIDO, para freio, sintetico, . 
1.2 Insira o texto: Os bens objeto desta contratação são caracterizados como comuns, conforme justificativa constante do Estudo Técnico Preliminar.
1.3 Insira o Texto: O objeto desta contratação, FLUIDO, para freio, sintetico,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1" s="4" t="str">
        <f t="shared" si="17"/>
        <v>Ajude a reescrever o seguinte texto, sem ocultar nenhuma informação:  3.1 A descrição da solução como um todo encontra-se pormenorizada em tópico específico do Estudo Técnico Preliminar, apêndice deste Termo de Referência.</v>
      </c>
      <c r="O71" s="4" t="str">
        <f t="shared" si="18"/>
        <v xml:space="preserve">Com a visão de um pregoeiro, gere o seguinte texto na ordem exposta:
4.1 Além dos critérios de sustentabilidade eventualmente inseridos na descrição do objeto, FLUIDO, para freio, sintetico,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4.5.1.FLUIDO, para freio, sintetico,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 s="5" t="s">
        <v>12</v>
      </c>
      <c r="Q71" s="5">
        <v>0</v>
      </c>
      <c r="R71" s="5">
        <v>30</v>
      </c>
      <c r="S71" s="5">
        <v>20</v>
      </c>
      <c r="T71" s="5">
        <v>0</v>
      </c>
      <c r="U71" s="5">
        <v>14.19</v>
      </c>
      <c r="V71" s="5">
        <v>600</v>
      </c>
      <c r="W71" s="6">
        <v>45313</v>
      </c>
    </row>
    <row r="72" spans="1:23" ht="409.5" x14ac:dyDescent="0.35">
      <c r="A72" s="5" t="s">
        <v>143</v>
      </c>
      <c r="B72" s="5" t="s">
        <v>144</v>
      </c>
      <c r="C72" s="1" t="str">
        <f t="shared" si="19"/>
        <v xml:space="preserve">Você é o responsável pelas compras públicas no seu órgão e deverá escrever uma descrição de, no máximo um parágrafo, de um objeto BLOCO, para anotacoes, auto-ad para constar em um processo licitatório. A descrição deverá ser breve e se possível, em uma frase, além de começar com a palavra aquisição </v>
      </c>
      <c r="D72" s="1" t="str">
        <f t="shared" si="12"/>
        <v>Escreva uma justificativa da necessidade de contratação, com no mínimo quatro parágrafos e na perspectiva do interesse público, para que o órgão XYZ (receber do formulário), cuja missão é atuar em prol da sociedade, possa adquirir BLOCO, para anotacoes, auto-ad. Considere que a instituição está em constante evolução, buscando a excelência na prestação dos seus serviços.</v>
      </c>
      <c r="E72" s="1" t="str">
        <f t="shared" si="20"/>
        <v>Escreva uma justificativa informando que esta contratação está devidamente planejada através do Plano Anual de Aquisições (PAC),  com no mínimo quatro parágrafos para que o órgão possa adquirir BLOCO, para anotacoes, auto-ad. Considere que a instituição sempre planeja suas aquisições.</v>
      </c>
      <c r="F72" s="1" t="str">
        <f t="shared" si="13"/>
        <v>Agora, considerando que você é o responsável pela aquisição, descreva no documento apenas a especificação técnica detalhada, com ao menos 8 características, do item BLOCO, para anotacoes, auto-ad e também os requisitos mínimos (peloi menos 6) necessários ao fornecedor para participar do processo. Ignore o quantitativo do item.</v>
      </c>
      <c r="G72" s="1" t="str">
        <f t="shared" si="21"/>
        <v>Escreva um texto para ajudar na justificativa do quantitativo solicitado de 1000 para a aquisição do item BLOCO, para anotacoes, auto-ad. Informe que esse quantitativo irá atender aos diversos setores da instituição, evitando compras descentralizadas. Comece o texto informando que o quantitativo está previsto no Plano Anual de Contratação para atender a toda a instituição.</v>
      </c>
      <c r="H72" s="1" t="str">
        <f t="shared" si="22"/>
        <v>Descreva no texto, com ao menos 5 parágrafos, a informação que os valores estimados para a contratação do item BLOCO, para anotacoes, auto-ad que totalizam R$ 15000 estão previstos na programação orçamentária do órgão. Inclusive, constará no processo, o valor referencial de R$ 0 que serve de referência no processo de aquisição.</v>
      </c>
      <c r="I72" s="1" t="s">
        <v>1225</v>
      </c>
      <c r="J72" s="4" t="str">
        <f t="shared" si="23"/>
        <v>Ajude a justificar se para a contratação do item BLOCO, para anotacoes, auto-ad haverá ou não haverá parcelamento, sendo necessário o recebimento e o pagamento de forma integral</v>
      </c>
      <c r="K72" s="4" t="str">
        <f t="shared" si="14"/>
        <v>Considerando que você é o responsável pela aquisição do item BLOCO, para anotacoes, auto-ad, ajude a escrever uma conclusão sobre a adequação desta contratação para o atendimento da necessidade a que se destina em nossa instituição. A Conclusão deve ter no mínimo quatro parágrafos</v>
      </c>
      <c r="L72" s="4" t="str">
        <f t="shared" si="15"/>
        <v xml:space="preserve">Gere a primeira parte de um Termo de Referência detalhado (sem asteriscos), contendo as seguintes informações:
1.1 Descrição do objeto que é o BLOCO, para anotacoes, auto-ad . 
1.2 Insira o texto: Os bens objeto desta contratação são caracterizados como comuns, conforme justificativa constante do Estudo Técnico Preliminar.
1.3 Insira o Texto: O objeto desta contratação, BLOCO, para anotacoes, auto-ad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2"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2" s="4" t="str">
        <f t="shared" si="17"/>
        <v>Ajude a reescrever o seguinte texto, sem ocultar nenhuma informação:  3.1 A descrição da solução como um todo encontra-se pormenorizada em tópico específico do Estudo Técnico Preliminar, apêndice deste Termo de Referência.</v>
      </c>
      <c r="O72" s="4" t="str">
        <f t="shared" si="18"/>
        <v xml:space="preserve">Com a visão de um pregoeiro, gere o seguinte texto na ordem exposta:
4.1 Além dos critérios de sustentabilidade eventualmente inseridos na descrição do objeto, BLOCO, para anotacoes, auto-ad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para anotacoes, auto-ad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2" s="5" t="s">
        <v>12</v>
      </c>
      <c r="Q72" s="5">
        <v>0</v>
      </c>
      <c r="R72" s="5">
        <v>1000</v>
      </c>
      <c r="S72" s="5">
        <v>15</v>
      </c>
      <c r="T72" s="5">
        <v>0</v>
      </c>
      <c r="U72" s="5">
        <v>14.83</v>
      </c>
      <c r="V72" s="5">
        <v>15000</v>
      </c>
      <c r="W72" s="6">
        <v>45313</v>
      </c>
    </row>
    <row r="73" spans="1:23" ht="409.5" x14ac:dyDescent="0.35">
      <c r="A73" s="5" t="s">
        <v>145</v>
      </c>
      <c r="B73" s="5" t="s">
        <v>146</v>
      </c>
      <c r="C73" s="1" t="str">
        <f t="shared" si="19"/>
        <v xml:space="preserve">Você é o responsável pelas compras públicas no seu órgão e deverá escrever uma descrição de, no máximo um parágrafo, de um objeto DISCO rigido, (HD externo), pr para constar em um processo licitatório. A descrição deverá ser breve e se possível, em uma frase, além de começar com a palavra aquisição </v>
      </c>
      <c r="D73" s="1" t="str">
        <f t="shared" si="12"/>
        <v>Escreva uma justificativa da necessidade de contratação, com no mínimo quatro parágrafos e na perspectiva do interesse público, para que o órgão XYZ (receber do formulário), cuja missão é atuar em prol da sociedade, possa adquirir DISCO rigido, (HD externo), pr. Considere que a instituição está em constante evolução, buscando a excelência na prestação dos seus serviços.</v>
      </c>
      <c r="E73" s="1" t="str">
        <f t="shared" si="20"/>
        <v>Escreva uma justificativa informando que esta contratação está devidamente planejada através do Plano Anual de Aquisições (PAC),  com no mínimo quatro parágrafos para que o órgão possa adquirir DISCO rigido, (HD externo), pr. Considere que a instituição sempre planeja suas aquisições.</v>
      </c>
      <c r="F73" s="1" t="str">
        <f t="shared" si="13"/>
        <v>Agora, considerando que você é o responsável pela aquisição, descreva no documento apenas a especificação técnica detalhada, com ao menos 8 características, do item DISCO rigido, (HD externo), pr e também os requisitos mínimos (peloi menos 6) necessários ao fornecedor para participar do processo. Ignore o quantitativo do item.</v>
      </c>
      <c r="G73" s="1" t="str">
        <f t="shared" si="21"/>
        <v>Escreva um texto para ajudar na justificativa do quantitativo solicitado de 10 para a aquisição do item DISCO rigido, (HD externo), pr. Informe que esse quantitativo irá atender aos diversos setores da instituição, evitando compras descentralizadas. Comece o texto informando que o quantitativo está previsto no Plano Anual de Contratação para atender a toda a instituição.</v>
      </c>
      <c r="H73" s="1" t="str">
        <f t="shared" si="22"/>
        <v>Descreva no texto, com ao menos 5 parágrafos, a informação que os valores estimados para a contratação do item DISCO rigido, (HD externo), pr que totalizam R$ 12000 estão previstos na programação orçamentária do órgão. Inclusive, constará no processo, o valor referencial de R$ 0 que serve de referência no processo de aquisição.</v>
      </c>
      <c r="I73" s="1" t="s">
        <v>1225</v>
      </c>
      <c r="J73" s="4" t="str">
        <f t="shared" si="23"/>
        <v>Ajude a justificar se para a contratação do item DISCO rigido, (HD externo), pr haverá ou não haverá parcelamento, sendo necessário o recebimento e o pagamento de forma integral</v>
      </c>
      <c r="K73" s="4" t="str">
        <f t="shared" si="14"/>
        <v>Considerando que você é o responsável pela aquisição do item DISCO rigido, (HD externo), pr, ajude a escrever uma conclusão sobre a adequação desta contratação para o atendimento da necessidade a que se destina em nossa instituição. A Conclusão deve ter no mínimo quatro parágrafos</v>
      </c>
      <c r="L73" s="4" t="str">
        <f t="shared" si="15"/>
        <v xml:space="preserve">Gere a primeira parte de um Termo de Referência detalhado (sem asteriscos), contendo as seguintes informações:
1.1 Descrição do objeto que é o DISCO rigido, (HD externo), pr . 
1.2 Insira o texto: Os bens objeto desta contratação são caracterizados como comuns, conforme justificativa constante do Estudo Técnico Preliminar.
1.3 Insira o Texto: O objeto desta contratação, DISCO rigido, (HD externo), pr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3"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3" s="4" t="str">
        <f t="shared" si="17"/>
        <v>Ajude a reescrever o seguinte texto, sem ocultar nenhuma informação:  3.1 A descrição da solução como um todo encontra-se pormenorizada em tópico específico do Estudo Técnico Preliminar, apêndice deste Termo de Referência.</v>
      </c>
      <c r="O73" s="4" t="str">
        <f t="shared" si="18"/>
        <v xml:space="preserve">Com a visão de um pregoeiro, gere o seguinte texto na ordem exposta:
4.1 Além dos critérios de sustentabilidade eventualmente inseridos na descrição do objeto, DISCO rigido, (HD externo), pr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4.5.1.DISCO rigido, (HD externo), pr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3" s="5" t="s">
        <v>12</v>
      </c>
      <c r="Q73" s="5">
        <v>0</v>
      </c>
      <c r="R73" s="5">
        <v>10</v>
      </c>
      <c r="S73" s="5">
        <v>1200</v>
      </c>
      <c r="T73" s="5">
        <v>0</v>
      </c>
      <c r="U73" s="5">
        <v>1012</v>
      </c>
      <c r="V73" s="5">
        <v>12000</v>
      </c>
      <c r="W73" s="6">
        <v>45313</v>
      </c>
    </row>
    <row r="74" spans="1:23" ht="409.5" x14ac:dyDescent="0.35">
      <c r="A74" s="5" t="s">
        <v>147</v>
      </c>
      <c r="B74" s="5" t="s">
        <v>148</v>
      </c>
      <c r="C74" s="1" t="str">
        <f t="shared" si="19"/>
        <v xml:space="preserve">Você é o responsável pelas compras públicas no seu órgão e deverá escrever uma descrição de, no máximo um parágrafo, de um objeto PRANCHETA, em acrIlico, com pr para constar em um processo licitatório. A descrição deverá ser breve e se possível, em uma frase, além de começar com a palavra aquisição </v>
      </c>
      <c r="D74" s="1" t="str">
        <f t="shared" si="12"/>
        <v>Escreva uma justificativa da necessidade de contratação, com no mínimo quatro parágrafos e na perspectiva do interesse público, para que o órgão XYZ (receber do formulário), cuja missão é atuar em prol da sociedade, possa adquirir PRANCHETA, em acrIlico, com pr. Considere que a instituição está em constante evolução, buscando a excelência na prestação dos seus serviços.</v>
      </c>
      <c r="E74" s="1" t="str">
        <f t="shared" si="20"/>
        <v>Escreva uma justificativa informando que esta contratação está devidamente planejada através do Plano Anual de Aquisições (PAC),  com no mínimo quatro parágrafos para que o órgão possa adquirir PRANCHETA, em acrIlico, com pr. Considere que a instituição sempre planeja suas aquisições.</v>
      </c>
      <c r="F74" s="1" t="str">
        <f t="shared" si="13"/>
        <v>Agora, considerando que você é o responsável pela aquisição, descreva no documento apenas a especificação técnica detalhada, com ao menos 8 características, do item PRANCHETA, em acrIlico, com pr e também os requisitos mínimos (peloi menos 6) necessários ao fornecedor para participar do processo. Ignore o quantitativo do item.</v>
      </c>
      <c r="G74" s="1" t="str">
        <f t="shared" si="21"/>
        <v>Escreva um texto para ajudar na justificativa do quantitativo solicitado de 250 para a aquisição do item PRANCHETA, em acrIlico, com pr. Informe que esse quantitativo irá atender aos diversos setores da instituição, evitando compras descentralizadas. Comece o texto informando que o quantitativo está previsto no Plano Anual de Contratação para atender a toda a instituição.</v>
      </c>
      <c r="H74" s="1" t="str">
        <f t="shared" si="22"/>
        <v>Descreva no texto, com ao menos 5 parágrafos, a informação que os valores estimados para a contratação do item PRANCHETA, em acrIlico, com pr que totalizam R$ 5500 estão previstos na programação orçamentária do órgão. Inclusive, constará no processo, o valor referencial de R$ 0 que serve de referência no processo de aquisição.</v>
      </c>
      <c r="I74" s="1" t="s">
        <v>1225</v>
      </c>
      <c r="J74" s="4" t="str">
        <f t="shared" si="23"/>
        <v>Ajude a justificar se para a contratação do item PRANCHETA, em acrIlico, com pr haverá ou não haverá parcelamento, sendo necessário o recebimento e o pagamento de forma integral</v>
      </c>
      <c r="K74" s="4" t="str">
        <f t="shared" si="14"/>
        <v>Considerando que você é o responsável pela aquisição do item PRANCHETA, em acrIlico, com pr, ajude a escrever uma conclusão sobre a adequação desta contratação para o atendimento da necessidade a que se destina em nossa instituição. A Conclusão deve ter no mínimo quatro parágrafos</v>
      </c>
      <c r="L74" s="4" t="str">
        <f t="shared" si="15"/>
        <v xml:space="preserve">Gere a primeira parte de um Termo de Referência detalhado (sem asteriscos), contendo as seguintes informações:
1.1 Descrição do objeto que é o PRANCHETA, em acrIlico, com pr . 
1.2 Insira o texto: Os bens objeto desta contratação são caracterizados como comuns, conforme justificativa constante do Estudo Técnico Preliminar.
1.3 Insira o Texto: O objeto desta contratação, PRANCHETA, em acrIlico, com pr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4"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4" s="4" t="str">
        <f t="shared" si="17"/>
        <v>Ajude a reescrever o seguinte texto, sem ocultar nenhuma informação:  3.1 A descrição da solução como um todo encontra-se pormenorizada em tópico específico do Estudo Técnico Preliminar, apêndice deste Termo de Referência.</v>
      </c>
      <c r="O74" s="4" t="str">
        <f t="shared" si="18"/>
        <v xml:space="preserve">Com a visão de um pregoeiro, gere o seguinte texto na ordem exposta:
4.1 Além dos critérios de sustentabilidade eventualmente inseridos na descrição do objeto, PRANCHETA, em acrIlico, com pr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4.5.1.PRANCHETA, em acrIlico, com pr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4" s="5" t="s">
        <v>12</v>
      </c>
      <c r="Q74" s="5">
        <v>0</v>
      </c>
      <c r="R74" s="5">
        <v>250</v>
      </c>
      <c r="S74" s="5">
        <v>22</v>
      </c>
      <c r="T74" s="5">
        <v>0</v>
      </c>
      <c r="U74" s="5">
        <v>14</v>
      </c>
      <c r="V74" s="5">
        <v>5500</v>
      </c>
      <c r="W74" s="6">
        <v>45313</v>
      </c>
    </row>
    <row r="75" spans="1:23" ht="409.5" x14ac:dyDescent="0.35">
      <c r="A75" s="5" t="s">
        <v>149</v>
      </c>
      <c r="B75" s="5" t="s">
        <v>150</v>
      </c>
      <c r="C75" s="1" t="str">
        <f t="shared" si="19"/>
        <v xml:space="preserve">Você é o responsável pelas compras públicas no seu órgão e deverá escrever uma descrição de, no máximo um parágrafo, de um objeto CONTAINER, para coleta de resi para constar em um processo licitatório. A descrição deverá ser breve e se possível, em uma frase, além de começar com a palavra aquisição </v>
      </c>
      <c r="D75" s="1" t="str">
        <f t="shared" si="12"/>
        <v>Escreva uma justificativa da necessidade de contratação, com no mínimo quatro parágrafos e na perspectiva do interesse público, para que o órgão XYZ (receber do formulário), cuja missão é atuar em prol da sociedade, possa adquirir CONTAINER, para coleta de resi. Considere que a instituição está em constante evolução, buscando a excelência na prestação dos seus serviços.</v>
      </c>
      <c r="E75" s="1" t="str">
        <f t="shared" si="20"/>
        <v>Escreva uma justificativa informando que esta contratação está devidamente planejada através do Plano Anual de Aquisições (PAC),  com no mínimo quatro parágrafos para que o órgão possa adquirir CONTAINER, para coleta de resi. Considere que a instituição sempre planeja suas aquisições.</v>
      </c>
      <c r="F75" s="1" t="str">
        <f t="shared" si="13"/>
        <v>Agora, considerando que você é o responsável pela aquisição, descreva no documento apenas a especificação técnica detalhada, com ao menos 8 características, do item CONTAINER, para coleta de resi e também os requisitos mínimos (peloi menos 6) necessários ao fornecedor para participar do processo. Ignore o quantitativo do item.</v>
      </c>
      <c r="G75" s="1" t="str">
        <f t="shared" si="21"/>
        <v>Escreva um texto para ajudar na justificativa do quantitativo solicitado de 10 para a aquisição do item CONTAINER, para coleta de resi. Informe que esse quantitativo irá atender aos diversos setores da instituição, evitando compras descentralizadas. Comece o texto informando que o quantitativo está previsto no Plano Anual de Contratação para atender a toda a instituição.</v>
      </c>
      <c r="H75" s="1" t="str">
        <f t="shared" si="22"/>
        <v>Descreva no texto, com ao menos 5 parágrafos, a informação que os valores estimados para a contratação do item CONTAINER, para coleta de resi que totalizam R$ 19916,667 estão previstos na programação orçamentária do órgão. Inclusive, constará no processo, o valor referencial de R$ 19916,667 que serve de referência no processo de aquisição.</v>
      </c>
      <c r="I75" s="1" t="s">
        <v>1225</v>
      </c>
      <c r="J75" s="4" t="str">
        <f t="shared" si="23"/>
        <v>Ajude a justificar se para a contratação do item CONTAINER, para coleta de resi haverá ou não haverá parcelamento, sendo necessário o recebimento e o pagamento de forma integral</v>
      </c>
      <c r="K75" s="4" t="str">
        <f t="shared" si="14"/>
        <v>Considerando que você é o responsável pela aquisição do item CONTAINER, para coleta de resi, ajude a escrever uma conclusão sobre a adequação desta contratação para o atendimento da necessidade a que se destina em nossa instituição. A Conclusão deve ter no mínimo quatro parágrafos</v>
      </c>
      <c r="L75" s="4" t="str">
        <f t="shared" si="15"/>
        <v xml:space="preserve">Gere a primeira parte de um Termo de Referência detalhado (sem asteriscos), contendo as seguintes informações:
1.1 Descrição do objeto que é o CONTAINER, para coleta de resi . 
1.2 Insira o texto: Os bens objeto desta contratação são caracterizados como comuns, conforme justificativa constante do Estudo Técnico Preliminar.
1.3 Insira o Texto: O objeto desta contratação, CONTAINER, para coleta de resi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5"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5" s="4" t="str">
        <f t="shared" si="17"/>
        <v>Ajude a reescrever o seguinte texto, sem ocultar nenhuma informação:  3.1 A descrição da solução como um todo encontra-se pormenorizada em tópico específico do Estudo Técnico Preliminar, apêndice deste Termo de Referência.</v>
      </c>
      <c r="O75" s="4" t="str">
        <f t="shared" si="18"/>
        <v xml:space="preserve">Com a visão de um pregoeiro, gere o seguinte texto na ordem exposta:
4.1 Além dos critérios de sustentabilidade eventualmente inseridos na descrição do objeto, CONTAINER, para coleta de resi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4.5.1.CONTAINER, para coleta de resi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5" s="5" t="s">
        <v>12</v>
      </c>
      <c r="Q75" s="5">
        <v>0</v>
      </c>
      <c r="R75" s="5">
        <v>10</v>
      </c>
      <c r="S75" s="5">
        <v>1991.6667</v>
      </c>
      <c r="T75" s="5">
        <v>1991.6667</v>
      </c>
      <c r="U75" s="5">
        <v>1565</v>
      </c>
      <c r="V75" s="5">
        <v>19916.667000000001</v>
      </c>
      <c r="W75" s="6">
        <v>45313</v>
      </c>
    </row>
    <row r="76" spans="1:23" ht="409.5" x14ac:dyDescent="0.35">
      <c r="A76" s="5" t="s">
        <v>151</v>
      </c>
      <c r="B76" s="5" t="s">
        <v>152</v>
      </c>
      <c r="C76" s="1" t="str">
        <f t="shared" si="19"/>
        <v xml:space="preserve">Você é o responsável pelas compras públicas no seu órgão e deverá escrever uma descrição de, no máximo um parágrafo, de um objeto TONEL, canalizador de trafego, para constar em um processo licitatório. A descrição deverá ser breve e se possível, em uma frase, além de começar com a palavra aquisição </v>
      </c>
      <c r="D76" s="1" t="str">
        <f t="shared" si="12"/>
        <v>Escreva uma justificativa da necessidade de contratação, com no mínimo quatro parágrafos e na perspectiva do interesse público, para que o órgão XYZ (receber do formulário), cuja missão é atuar em prol da sociedade, possa adquirir TONEL, canalizador de trafego,. Considere que a instituição está em constante evolução, buscando a excelência na prestação dos seus serviços.</v>
      </c>
      <c r="E76" s="1" t="str">
        <f t="shared" si="20"/>
        <v>Escreva uma justificativa informando que esta contratação está devidamente planejada através do Plano Anual de Aquisições (PAC),  com no mínimo quatro parágrafos para que o órgão possa adquirir TONEL, canalizador de trafego,. Considere que a instituição sempre planeja suas aquisições.</v>
      </c>
      <c r="F76" s="1" t="str">
        <f t="shared" si="13"/>
        <v>Agora, considerando que você é o responsável pela aquisição, descreva no documento apenas a especificação técnica detalhada, com ao menos 8 características, do item TONEL, canalizador de trafego, e também os requisitos mínimos (peloi menos 6) necessários ao fornecedor para participar do processo. Ignore o quantitativo do item.</v>
      </c>
      <c r="G76" s="1" t="str">
        <f t="shared" si="21"/>
        <v>Escreva um texto para ajudar na justificativa do quantitativo solicitado de 150 para a aquisição do item TONEL, canalizador de trafego,. Informe que esse quantitativo irá atender aos diversos setores da instituição, evitando compras descentralizadas. Comece o texto informando que o quantitativo está previsto no Plano Anual de Contratação para atender a toda a instituição.</v>
      </c>
      <c r="H76" s="1" t="str">
        <f t="shared" si="22"/>
        <v>Descreva no texto, com ao menos 5 parágrafos, a informação que os valores estimados para a contratação do item TONEL, canalizador de trafego, que totalizam R$ 30000 estão previstos na programação orçamentária do órgão. Inclusive, constará no processo, o valor referencial de R$ 0 que serve de referência no processo de aquisição.</v>
      </c>
      <c r="I76" s="1" t="s">
        <v>1225</v>
      </c>
      <c r="J76" s="4" t="str">
        <f t="shared" si="23"/>
        <v>Ajude a justificar se para a contratação do item TONEL, canalizador de trafego, haverá ou não haverá parcelamento, sendo necessário o recebimento e o pagamento de forma integral</v>
      </c>
      <c r="K76" s="4" t="str">
        <f t="shared" si="14"/>
        <v>Considerando que você é o responsável pela aquisição do item TONEL, canalizador de trafego,, ajude a escrever uma conclusão sobre a adequação desta contratação para o atendimento da necessidade a que se destina em nossa instituição. A Conclusão deve ter no mínimo quatro parágrafos</v>
      </c>
      <c r="L76" s="4" t="str">
        <f t="shared" si="15"/>
        <v xml:space="preserve">Gere a primeira parte de um Termo de Referência detalhado (sem asteriscos), contendo as seguintes informações:
1.1 Descrição do objeto que é o TONEL, canalizador de trafego, . 
1.2 Insira o texto: Os bens objeto desta contratação são caracterizados como comuns, conforme justificativa constante do Estudo Técnico Preliminar.
1.3 Insira o Texto: O objeto desta contratação, TONEL, canalizador de trafego,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6"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6" s="4" t="str">
        <f t="shared" si="17"/>
        <v>Ajude a reescrever o seguinte texto, sem ocultar nenhuma informação:  3.1 A descrição da solução como um todo encontra-se pormenorizada em tópico específico do Estudo Técnico Preliminar, apêndice deste Termo de Referência.</v>
      </c>
      <c r="O76" s="4" t="str">
        <f t="shared" si="18"/>
        <v xml:space="preserve">Com a visão de um pregoeiro, gere o seguinte texto na ordem exposta:
4.1 Além dos critérios de sustentabilidade eventualmente inseridos na descrição do objeto, TONEL, canalizador de trafego,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4.5.1.TONEL, canalizador de trafego,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6" s="5" t="s">
        <v>12</v>
      </c>
      <c r="Q76" s="5">
        <v>0</v>
      </c>
      <c r="R76" s="5">
        <v>150</v>
      </c>
      <c r="S76" s="5">
        <v>200</v>
      </c>
      <c r="T76" s="5">
        <v>0</v>
      </c>
      <c r="U76" s="5">
        <v>157</v>
      </c>
      <c r="V76" s="5">
        <v>30000</v>
      </c>
      <c r="W76" s="6">
        <v>45313</v>
      </c>
    </row>
    <row r="77" spans="1:23" ht="409.5" x14ac:dyDescent="0.35">
      <c r="A77" s="5" t="s">
        <v>153</v>
      </c>
      <c r="B77" s="5" t="s">
        <v>154</v>
      </c>
      <c r="C77" s="1" t="str">
        <f t="shared" si="19"/>
        <v xml:space="preserve">Você é o responsável pelas compras públicas no seu órgão e deverá escrever uma descrição de, no máximo um parágrafo, de um objeto FONTE, de alimentacao, para co para constar em um processo licitatório. A descrição deverá ser breve e se possível, em uma frase, além de começar com a palavra aquisição </v>
      </c>
      <c r="D77" s="1" t="str">
        <f t="shared" si="12"/>
        <v>Escreva uma justificativa da necessidade de contratação, com no mínimo quatro parágrafos e na perspectiva do interesse público, para que o órgão XYZ (receber do formulário), cuja missão é atuar em prol da sociedade, possa adquirir FONTE, de alimentacao, para co. Considere que a instituição está em constante evolução, buscando a excelência na prestação dos seus serviços.</v>
      </c>
      <c r="E77" s="1" t="str">
        <f t="shared" si="20"/>
        <v>Escreva uma justificativa informando que esta contratação está devidamente planejada através do Plano Anual de Aquisições (PAC),  com no mínimo quatro parágrafos para que o órgão possa adquirir FONTE, de alimentacao, para co. Considere que a instituição sempre planeja suas aquisições.</v>
      </c>
      <c r="F77" s="1" t="str">
        <f t="shared" si="13"/>
        <v>Agora, considerando que você é o responsável pela aquisição, descreva no documento apenas a especificação técnica detalhada, com ao menos 8 características, do item FONTE, de alimentacao, para co e também os requisitos mínimos (peloi menos 6) necessários ao fornecedor para participar do processo. Ignore o quantitativo do item.</v>
      </c>
      <c r="G77" s="1" t="str">
        <f t="shared" si="21"/>
        <v>Escreva um texto para ajudar na justificativa do quantitativo solicitado de 50 para a aquisição do item FONTE, de alimentacao, para co. Informe que esse quantitativo irá atender aos diversos setores da instituição, evitando compras descentralizadas. Comece o texto informando que o quantitativo está previsto no Plano Anual de Contratação para atender a toda a instituição.</v>
      </c>
      <c r="H77" s="1" t="str">
        <f t="shared" si="22"/>
        <v>Descreva no texto, com ao menos 5 parágrafos, a informação que os valores estimados para a contratação do item FONTE, de alimentacao, para co que totalizam R$ 9950 estão previstos na programação orçamentária do órgão. Inclusive, constará no processo, o valor referencial de R$ 0 que serve de referência no processo de aquisição.</v>
      </c>
      <c r="I77" s="1" t="s">
        <v>1225</v>
      </c>
      <c r="J77" s="4" t="str">
        <f t="shared" si="23"/>
        <v>Ajude a justificar se para a contratação do item FONTE, de alimentacao, para co haverá ou não haverá parcelamento, sendo necessário o recebimento e o pagamento de forma integral</v>
      </c>
      <c r="K77" s="4" t="str">
        <f t="shared" si="14"/>
        <v>Considerando que você é o responsável pela aquisição do item FONTE, de alimentacao, para co, ajude a escrever uma conclusão sobre a adequação desta contratação para o atendimento da necessidade a que se destina em nossa instituição. A Conclusão deve ter no mínimo quatro parágrafos</v>
      </c>
      <c r="L77" s="4" t="str">
        <f t="shared" si="15"/>
        <v xml:space="preserve">Gere a primeira parte de um Termo de Referência detalhado (sem asteriscos), contendo as seguintes informações:
1.1 Descrição do objeto que é o FONTE, de alimentacao, para co . 
1.2 Insira o texto: Os bens objeto desta contratação são caracterizados como comuns, conforme justificativa constante do Estudo Técnico Preliminar.
1.3 Insira o Texto: O objeto desta contratação, FONTE, de alimentacao, para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7"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7" s="4" t="str">
        <f t="shared" si="17"/>
        <v>Ajude a reescrever o seguinte texto, sem ocultar nenhuma informação:  3.1 A descrição da solução como um todo encontra-se pormenorizada em tópico específico do Estudo Técnico Preliminar, apêndice deste Termo de Referência.</v>
      </c>
      <c r="O77" s="4" t="str">
        <f t="shared" si="18"/>
        <v xml:space="preserve">Com a visão de um pregoeiro, gere o seguinte texto na ordem exposta:
4.1 Além dos critérios de sustentabilidade eventualmente inseridos na descrição do objeto, FONTE, de alimentacao, para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4.5.1.FONTE, de alimentacao, para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7" s="5" t="s">
        <v>12</v>
      </c>
      <c r="Q77" s="5">
        <v>0</v>
      </c>
      <c r="R77" s="5">
        <v>50</v>
      </c>
      <c r="S77" s="5">
        <v>199</v>
      </c>
      <c r="T77" s="5">
        <v>0</v>
      </c>
      <c r="U77" s="5">
        <v>278.24</v>
      </c>
      <c r="V77" s="5">
        <v>9950</v>
      </c>
      <c r="W77" s="6">
        <v>45313</v>
      </c>
    </row>
    <row r="78" spans="1:23" ht="409.5" x14ac:dyDescent="0.35">
      <c r="A78" s="5" t="s">
        <v>155</v>
      </c>
      <c r="B78" s="5" t="s">
        <v>156</v>
      </c>
      <c r="C78" s="1" t="str">
        <f t="shared" si="19"/>
        <v xml:space="preserve">Você é o responsável pelas compras públicas no seu órgão e deverá escrever uma descrição de, no máximo um parágrafo, de um objeto PAPEL, metro, na cor branca, g para constar em um processo licitatório. A descrição deverá ser breve e se possível, em uma frase, além de começar com a palavra aquisição </v>
      </c>
      <c r="D78" s="1" t="str">
        <f t="shared" si="12"/>
        <v>Escreva uma justificativa da necessidade de contratação, com no mínimo quatro parágrafos e na perspectiva do interesse público, para que o órgão XYZ (receber do formulário), cuja missão é atuar em prol da sociedade, possa adquirir PAPEL, metro, na cor branca, g. Considere que a instituição está em constante evolução, buscando a excelência na prestação dos seus serviços.</v>
      </c>
      <c r="E78" s="1" t="str">
        <f t="shared" si="20"/>
        <v>Escreva uma justificativa informando que esta contratação está devidamente planejada através do Plano Anual de Aquisições (PAC),  com no mínimo quatro parágrafos para que o órgão possa adquirir PAPEL, metro, na cor branca, g. Considere que a instituição sempre planeja suas aquisições.</v>
      </c>
      <c r="F78" s="1" t="str">
        <f t="shared" si="13"/>
        <v>Agora, considerando que você é o responsável pela aquisição, descreva no documento apenas a especificação técnica detalhada, com ao menos 8 características, do item PAPEL, metro, na cor branca, g e também os requisitos mínimos (peloi menos 6) necessários ao fornecedor para participar do processo. Ignore o quantitativo do item.</v>
      </c>
      <c r="G78" s="1" t="str">
        <f t="shared" si="21"/>
        <v>Escreva um texto para ajudar na justificativa do quantitativo solicitado de 50 para a aquisição do item PAPEL, metro, na cor branca, g. Informe que esse quantitativo irá atender aos diversos setores da instituição, evitando compras descentralizadas. Comece o texto informando que o quantitativo está previsto no Plano Anual de Contratação para atender a toda a instituição.</v>
      </c>
      <c r="H78" s="1" t="str">
        <f t="shared" si="22"/>
        <v>Descreva no texto, com ao menos 5 parágrafos, a informação que os valores estimados para a contratação do item PAPEL, metro, na cor branca, g que totalizam R$ 19500 estão previstos na programação orçamentária do órgão. Inclusive, constará no processo, o valor referencial de R$ 0 que serve de referência no processo de aquisição.</v>
      </c>
      <c r="I78" s="1" t="s">
        <v>1225</v>
      </c>
      <c r="J78" s="4" t="str">
        <f t="shared" si="23"/>
        <v>Ajude a justificar se para a contratação do item PAPEL, metro, na cor branca, g haverá ou não haverá parcelamento, sendo necessário o recebimento e o pagamento de forma integral</v>
      </c>
      <c r="K78" s="4" t="str">
        <f t="shared" si="14"/>
        <v>Considerando que você é o responsável pela aquisição do item PAPEL, metro, na cor branca, g, ajude a escrever uma conclusão sobre a adequação desta contratação para o atendimento da necessidade a que se destina em nossa instituição. A Conclusão deve ter no mínimo quatro parágrafos</v>
      </c>
      <c r="L78" s="4" t="str">
        <f t="shared" si="15"/>
        <v xml:space="preserve">Gere a primeira parte de um Termo de Referência detalhado (sem asteriscos), contendo as seguintes informações:
1.1 Descrição do objeto que é o PAPEL, metro, na cor branca, g . 
1.2 Insira o texto: Os bens objeto desta contratação são caracterizados como comuns, conforme justificativa constante do Estudo Técnico Preliminar.
1.3 Insira o Texto: O objeto desta contratação, PAPEL, metro, na cor branca, g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8" s="4" t="str">
        <f t="shared" si="17"/>
        <v>Ajude a reescrever o seguinte texto, sem ocultar nenhuma informação:  3.1 A descrição da solução como um todo encontra-se pormenorizada em tópico específico do Estudo Técnico Preliminar, apêndice deste Termo de Referência.</v>
      </c>
      <c r="O78" s="4" t="str">
        <f t="shared" si="18"/>
        <v xml:space="preserve">Com a visão de um pregoeiro, gere o seguinte texto na ordem exposta:
4.1 Além dos critérios de sustentabilidade eventualmente inseridos na descrição do objeto, PAPEL, metro, na cor branca, g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metro, na cor branca, g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8" s="5" t="s">
        <v>12</v>
      </c>
      <c r="Q78" s="5">
        <v>0</v>
      </c>
      <c r="R78" s="5">
        <v>50</v>
      </c>
      <c r="S78" s="5">
        <v>390</v>
      </c>
      <c r="T78" s="5">
        <v>0</v>
      </c>
      <c r="U78" s="5">
        <v>390</v>
      </c>
      <c r="V78" s="5">
        <v>19500</v>
      </c>
      <c r="W78" s="6">
        <v>45313</v>
      </c>
    </row>
    <row r="79" spans="1:23" ht="409.5" x14ac:dyDescent="0.35">
      <c r="A79" s="5" t="s">
        <v>157</v>
      </c>
      <c r="B79" s="5" t="s">
        <v>158</v>
      </c>
      <c r="C79" s="1" t="str">
        <f t="shared" si="19"/>
        <v xml:space="preserve">Você é o responsável pelas compras públicas no seu órgão e deverá escrever uma descrição de, no máximo um parágrafo, de um objeto SABONETEIRA, em plastico ABS, para constar em um processo licitatório. A descrição deverá ser breve e se possível, em uma frase, além de começar com a palavra aquisição </v>
      </c>
      <c r="D79" s="1" t="str">
        <f t="shared" si="12"/>
        <v>Escreva uma justificativa da necessidade de contratação, com no mínimo quatro parágrafos e na perspectiva do interesse público, para que o órgão XYZ (receber do formulário), cuja missão é atuar em prol da sociedade, possa adquirir SABONETEIRA, em plastico ABS,. Considere que a instituição está em constante evolução, buscando a excelência na prestação dos seus serviços.</v>
      </c>
      <c r="E79" s="1" t="str">
        <f t="shared" si="20"/>
        <v>Escreva uma justificativa informando que esta contratação está devidamente planejada através do Plano Anual de Aquisições (PAC),  com no mínimo quatro parágrafos para que o órgão possa adquirir SABONETEIRA, em plastico ABS,. Considere que a instituição sempre planeja suas aquisições.</v>
      </c>
      <c r="F79" s="1" t="str">
        <f t="shared" si="13"/>
        <v>Agora, considerando que você é o responsável pela aquisição, descreva no documento apenas a especificação técnica detalhada, com ao menos 8 características, do item SABONETEIRA, em plastico ABS, e também os requisitos mínimos (peloi menos 6) necessários ao fornecedor para participar do processo. Ignore o quantitativo do item.</v>
      </c>
      <c r="G79" s="1" t="str">
        <f t="shared" si="21"/>
        <v>Escreva um texto para ajudar na justificativa do quantitativo solicitado de 100 para a aquisição do item SABONETEIRA, em plastico ABS,. Informe que esse quantitativo irá atender aos diversos setores da instituição, evitando compras descentralizadas. Comece o texto informando que o quantitativo está previsto no Plano Anual de Contratação para atender a toda a instituição.</v>
      </c>
      <c r="H79" s="1" t="str">
        <f t="shared" si="22"/>
        <v>Descreva no texto, com ao menos 5 parágrafos, a informação que os valores estimados para a contratação do item SABONETEIRA, em plastico ABS, que totalizam R$ 3500 estão previstos na programação orçamentária do órgão. Inclusive, constará no processo, o valor referencial de R$ 0 que serve de referência no processo de aquisição.</v>
      </c>
      <c r="I79" s="1" t="s">
        <v>1225</v>
      </c>
      <c r="J79" s="4" t="str">
        <f t="shared" si="23"/>
        <v>Ajude a justificar se para a contratação do item SABONETEIRA, em plastico ABS, haverá ou não haverá parcelamento, sendo necessário o recebimento e o pagamento de forma integral</v>
      </c>
      <c r="K79" s="4" t="str">
        <f t="shared" si="14"/>
        <v>Considerando que você é o responsável pela aquisição do item SABONETEIRA, em plastico ABS,, ajude a escrever uma conclusão sobre a adequação desta contratação para o atendimento da necessidade a que se destina em nossa instituição. A Conclusão deve ter no mínimo quatro parágrafos</v>
      </c>
      <c r="L79" s="4" t="str">
        <f t="shared" si="15"/>
        <v xml:space="preserve">Gere a primeira parte de um Termo de Referência detalhado (sem asteriscos), contendo as seguintes informações:
1.1 Descrição do objeto que é o SABONETEIRA, em plastico ABS, . 
1.2 Insira o texto: Os bens objeto desta contratação são caracterizados como comuns, conforme justificativa constante do Estudo Técnico Preliminar.
1.3 Insira o Texto: O objeto desta contratação, SABONETEIRA, em plastico ABS,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79" s="4" t="str">
        <f t="shared" si="17"/>
        <v>Ajude a reescrever o seguinte texto, sem ocultar nenhuma informação:  3.1 A descrição da solução como um todo encontra-se pormenorizada em tópico específico do Estudo Técnico Preliminar, apêndice deste Termo de Referência.</v>
      </c>
      <c r="O79" s="4" t="str">
        <f t="shared" si="18"/>
        <v xml:space="preserve">Com a visão de um pregoeiro, gere o seguinte texto na ordem exposta:
4.1 Além dos critérios de sustentabilidade eventualmente inseridos na descrição do objeto, SABONETEIRA, em plastico ABS,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4.5.1.SABONETEIRA, em plastico ABS,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9" s="5" t="s">
        <v>12</v>
      </c>
      <c r="Q79" s="5">
        <v>0</v>
      </c>
      <c r="R79" s="5">
        <v>100</v>
      </c>
      <c r="S79" s="5">
        <v>35</v>
      </c>
      <c r="T79" s="5">
        <v>0</v>
      </c>
      <c r="U79" s="5">
        <v>31.5</v>
      </c>
      <c r="V79" s="5">
        <v>3500</v>
      </c>
      <c r="W79" s="6">
        <v>45313</v>
      </c>
    </row>
    <row r="80" spans="1:23" ht="409.5" x14ac:dyDescent="0.35">
      <c r="A80" s="5" t="s">
        <v>159</v>
      </c>
      <c r="B80" s="5" t="s">
        <v>160</v>
      </c>
      <c r="C80" s="1" t="str">
        <f t="shared" si="19"/>
        <v xml:space="preserve">Você é o responsável pelas compras públicas no seu órgão e deverá escrever uma descrição de, no máximo um parágrafo, de um objeto ROLO, de la sintetica, anti-re para constar em um processo licitatório. A descrição deverá ser breve e se possível, em uma frase, além de começar com a palavra aquisição </v>
      </c>
      <c r="D80" s="1" t="str">
        <f t="shared" si="12"/>
        <v>Escreva uma justificativa da necessidade de contratação, com no mínimo quatro parágrafos e na perspectiva do interesse público, para que o órgão XYZ (receber do formulário), cuja missão é atuar em prol da sociedade, possa adquirir ROLO, de la sintetica, anti-re. Considere que a instituição está em constante evolução, buscando a excelência na prestação dos seus serviços.</v>
      </c>
      <c r="E80" s="1" t="str">
        <f t="shared" si="20"/>
        <v>Escreva uma justificativa informando que esta contratação está devidamente planejada através do Plano Anual de Aquisições (PAC),  com no mínimo quatro parágrafos para que o órgão possa adquirir ROLO, de la sintetica, anti-re. Considere que a instituição sempre planeja suas aquisições.</v>
      </c>
      <c r="F80" s="1" t="str">
        <f t="shared" si="13"/>
        <v>Agora, considerando que você é o responsável pela aquisição, descreva no documento apenas a especificação técnica detalhada, com ao menos 8 características, do item ROLO, de la sintetica, anti-re e também os requisitos mínimos (peloi menos 6) necessários ao fornecedor para participar do processo. Ignore o quantitativo do item.</v>
      </c>
      <c r="G80" s="1" t="str">
        <f t="shared" si="21"/>
        <v>Escreva um texto para ajudar na justificativa do quantitativo solicitado de 100 para a aquisição do item ROLO, de la sintetica, anti-re. Informe que esse quantitativo irá atender aos diversos setores da instituição, evitando compras descentralizadas. Comece o texto informando que o quantitativo está previsto no Plano Anual de Contratação para atender a toda a instituição.</v>
      </c>
      <c r="H80" s="1" t="str">
        <f t="shared" si="22"/>
        <v>Descreva no texto, com ao menos 5 parágrafos, a informação que os valores estimados para a contratação do item ROLO, de la sintetica, anti-re que totalizam R$ 1679 estão previstos na programação orçamentária do órgão. Inclusive, constará no processo, o valor referencial de R$ 1679 que serve de referência no processo de aquisição.</v>
      </c>
      <c r="I80" s="1" t="s">
        <v>1225</v>
      </c>
      <c r="J80" s="4" t="str">
        <f t="shared" si="23"/>
        <v>Ajude a justificar se para a contratação do item ROLO, de la sintetica, anti-re haverá ou não haverá parcelamento, sendo necessário o recebimento e o pagamento de forma integral</v>
      </c>
      <c r="K80" s="4" t="str">
        <f t="shared" si="14"/>
        <v>Considerando que você é o responsável pela aquisição do item ROLO, de la sintetica, anti-re, ajude a escrever uma conclusão sobre a adequação desta contratação para o atendimento da necessidade a que se destina em nossa instituição. A Conclusão deve ter no mínimo quatro parágrafos</v>
      </c>
      <c r="L80" s="4" t="str">
        <f t="shared" si="15"/>
        <v xml:space="preserve">Gere a primeira parte de um Termo de Referência detalhado (sem asteriscos), contendo as seguintes informações:
1.1 Descrição do objeto que é o ROLO, de la sintetica, anti-re . 
1.2 Insira o texto: Os bens objeto desta contratação são caracterizados como comuns, conforme justificativa constante do Estudo Técnico Preliminar.
1.3 Insira o Texto: O objeto desta contratação, ROLO, de la sintetica, anti-re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0" s="4" t="str">
        <f t="shared" si="17"/>
        <v>Ajude a reescrever o seguinte texto, sem ocultar nenhuma informação:  3.1 A descrição da solução como um todo encontra-se pormenorizada em tópico específico do Estudo Técnico Preliminar, apêndice deste Termo de Referência.</v>
      </c>
      <c r="O80" s="4" t="str">
        <f t="shared" si="18"/>
        <v xml:space="preserve">Com a visão de um pregoeiro, gere o seguinte texto na ordem exposta:
4.1 Além dos critérios de sustentabilidade eventualmente inseridos na descrição do objeto, ROLO, de la sintetica, anti-re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4.5.1.ROLO, de la sintetica, anti-re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0" s="5" t="s">
        <v>12</v>
      </c>
      <c r="Q80" s="5">
        <v>0</v>
      </c>
      <c r="R80" s="5">
        <v>100</v>
      </c>
      <c r="S80" s="5">
        <v>16.79</v>
      </c>
      <c r="T80" s="5">
        <v>16.79</v>
      </c>
      <c r="U80" s="5">
        <v>16.79</v>
      </c>
      <c r="V80" s="5">
        <v>1679</v>
      </c>
      <c r="W80" s="6">
        <v>45313</v>
      </c>
    </row>
    <row r="81" spans="1:23" ht="409.5" x14ac:dyDescent="0.35">
      <c r="A81" s="5" t="s">
        <v>161</v>
      </c>
      <c r="B81" s="5" t="s">
        <v>162</v>
      </c>
      <c r="C81" s="1" t="str">
        <f t="shared" si="19"/>
        <v xml:space="preserve">Você é o responsável pelas compras públicas no seu órgão e deverá escrever uma descrição de, no máximo um parágrafo, de um objeto FITA, adesiva antiderrapante d para constar em um processo licitatório. A descrição deverá ser breve e se possível, em uma frase, além de começar com a palavra aquisição </v>
      </c>
      <c r="D81" s="1" t="str">
        <f t="shared" si="12"/>
        <v>Escreva uma justificativa da necessidade de contratação, com no mínimo quatro parágrafos e na perspectiva do interesse público, para que o órgão XYZ (receber do formulário), cuja missão é atuar em prol da sociedade, possa adquirir FITA, adesiva antiderrapante d. Considere que a instituição está em constante evolução, buscando a excelência na prestação dos seus serviços.</v>
      </c>
      <c r="E81" s="1" t="str">
        <f t="shared" si="20"/>
        <v>Escreva uma justificativa informando que esta contratação está devidamente planejada através do Plano Anual de Aquisições (PAC),  com no mínimo quatro parágrafos para que o órgão possa adquirir FITA, adesiva antiderrapante d. Considere que a instituição sempre planeja suas aquisições.</v>
      </c>
      <c r="F81" s="1" t="str">
        <f t="shared" si="13"/>
        <v>Agora, considerando que você é o responsável pela aquisição, descreva no documento apenas a especificação técnica detalhada, com ao menos 8 características, do item FITA, adesiva antiderrapante d e também os requisitos mínimos (peloi menos 6) necessários ao fornecedor para participar do processo. Ignore o quantitativo do item.</v>
      </c>
      <c r="G81" s="1" t="str">
        <f t="shared" si="21"/>
        <v>Escreva um texto para ajudar na justificativa do quantitativo solicitado de 100 para a aquisição do item FITA, adesiva antiderrapante d. Informe que esse quantitativo irá atender aos diversos setores da instituição, evitando compras descentralizadas. Comece o texto informando que o quantitativo está previsto no Plano Anual de Contratação para atender a toda a instituição.</v>
      </c>
      <c r="H81" s="1" t="str">
        <f t="shared" si="22"/>
        <v>Descreva no texto, com ao menos 5 parágrafos, a informação que os valores estimados para a contratação do item FITA, adesiva antiderrapante d que totalizam R$ 9000 estão previstos na programação orçamentária do órgão. Inclusive, constará no processo, o valor referencial de R$ 0 que serve de referência no processo de aquisição.</v>
      </c>
      <c r="I81" s="1" t="s">
        <v>1225</v>
      </c>
      <c r="J81" s="4" t="str">
        <f t="shared" si="23"/>
        <v>Ajude a justificar se para a contratação do item FITA, adesiva antiderrapante d haverá ou não haverá parcelamento, sendo necessário o recebimento e o pagamento de forma integral</v>
      </c>
      <c r="K81" s="4" t="str">
        <f t="shared" si="14"/>
        <v>Considerando que você é o responsável pela aquisição do item FITA, adesiva antiderrapante d, ajude a escrever uma conclusão sobre a adequação desta contratação para o atendimento da necessidade a que se destina em nossa instituição. A Conclusão deve ter no mínimo quatro parágrafos</v>
      </c>
      <c r="L81" s="4" t="str">
        <f t="shared" si="15"/>
        <v xml:space="preserve">Gere a primeira parte de um Termo de Referência detalhado (sem asteriscos), contendo as seguintes informações:
1.1 Descrição do objeto que é o FITA, adesiva antiderrapante d . 
1.2 Insira o texto: Os bens objeto desta contratação são caracterizados como comuns, conforme justificativa constante do Estudo Técnico Preliminar.
1.3 Insira o Texto: O objeto desta contratação, FITA, adesiva antiderrapante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1"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1" s="4" t="str">
        <f t="shared" si="17"/>
        <v>Ajude a reescrever o seguinte texto, sem ocultar nenhuma informação:  3.1 A descrição da solução como um todo encontra-se pormenorizada em tópico específico do Estudo Técnico Preliminar, apêndice deste Termo de Referência.</v>
      </c>
      <c r="O81" s="4" t="str">
        <f t="shared" si="18"/>
        <v xml:space="preserve">Com a visão de um pregoeiro, gere o seguinte texto na ordem exposta:
4.1 Além dos critérios de sustentabilidade eventualmente inseridos na descrição do objeto, FITA, adesiva antiderrapante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antiderrapante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1" s="5" t="s">
        <v>12</v>
      </c>
      <c r="Q81" s="5">
        <v>0</v>
      </c>
      <c r="R81" s="5">
        <v>100</v>
      </c>
      <c r="S81" s="5">
        <v>90</v>
      </c>
      <c r="T81" s="5">
        <v>0</v>
      </c>
      <c r="U81" s="5">
        <v>78.988799999999998</v>
      </c>
      <c r="V81" s="5">
        <v>9000</v>
      </c>
      <c r="W81" s="6">
        <v>45313</v>
      </c>
    </row>
    <row r="82" spans="1:23" ht="409.5" x14ac:dyDescent="0.35">
      <c r="A82" s="5" t="s">
        <v>163</v>
      </c>
      <c r="B82" s="5" t="s">
        <v>164</v>
      </c>
      <c r="C82" s="1" t="str">
        <f t="shared" si="19"/>
        <v xml:space="preserve">Você é o responsável pelas compras públicas no seu órgão e deverá escrever uma descrição de, no máximo um parágrafo, de um objeto FECHADURA, para gaveta, com ta para constar em um processo licitatório. A descrição deverá ser breve e se possível, em uma frase, além de começar com a palavra aquisição </v>
      </c>
      <c r="D82" s="1" t="str">
        <f t="shared" si="12"/>
        <v>Escreva uma justificativa da necessidade de contratação, com no mínimo quatro parágrafos e na perspectiva do interesse público, para que o órgão XYZ (receber do formulário), cuja missão é atuar em prol da sociedade, possa adquirir FECHADURA, para gaveta, com ta. Considere que a instituição está em constante evolução, buscando a excelência na prestação dos seus serviços.</v>
      </c>
      <c r="E82" s="1" t="str">
        <f t="shared" si="20"/>
        <v>Escreva uma justificativa informando que esta contratação está devidamente planejada através do Plano Anual de Aquisições (PAC),  com no mínimo quatro parágrafos para que o órgão possa adquirir FECHADURA, para gaveta, com ta. Considere que a instituição sempre planeja suas aquisições.</v>
      </c>
      <c r="F82" s="1" t="str">
        <f t="shared" si="13"/>
        <v>Agora, considerando que você é o responsável pela aquisição, descreva no documento apenas a especificação técnica detalhada, com ao menos 8 características, do item FECHADURA, para gaveta, com ta e também os requisitos mínimos (peloi menos 6) necessários ao fornecedor para participar do processo. Ignore o quantitativo do item.</v>
      </c>
      <c r="G82" s="1" t="str">
        <f t="shared" si="21"/>
        <v>Escreva um texto para ajudar na justificativa do quantitativo solicitado de 50 para a aquisição do item FECHADURA, para gaveta, com ta. Informe que esse quantitativo irá atender aos diversos setores da instituição, evitando compras descentralizadas. Comece o texto informando que o quantitativo está previsto no Plano Anual de Contratação para atender a toda a instituição.</v>
      </c>
      <c r="H82" s="1" t="str">
        <f t="shared" si="22"/>
        <v>Descreva no texto, com ao menos 5 parágrafos, a informação que os valores estimados para a contratação do item FECHADURA, para gaveta, com ta que totalizam R$ 797 estão previstos na programação orçamentária do órgão. Inclusive, constará no processo, o valor referencial de R$ 826,5 que serve de referência no processo de aquisição.</v>
      </c>
      <c r="I82" s="1" t="s">
        <v>1225</v>
      </c>
      <c r="J82" s="4" t="str">
        <f t="shared" si="23"/>
        <v>Ajude a justificar se para a contratação do item FECHADURA, para gaveta, com ta haverá ou não haverá parcelamento, sendo necessário o recebimento e o pagamento de forma integral</v>
      </c>
      <c r="K82" s="4" t="str">
        <f t="shared" si="14"/>
        <v>Considerando que você é o responsável pela aquisição do item FECHADURA, para gaveta, com ta, ajude a escrever uma conclusão sobre a adequação desta contratação para o atendimento da necessidade a que se destina em nossa instituição. A Conclusão deve ter no mínimo quatro parágrafos</v>
      </c>
      <c r="L82" s="4" t="str">
        <f t="shared" si="15"/>
        <v xml:space="preserve">Gere a primeira parte de um Termo de Referência detalhado (sem asteriscos), contendo as seguintes informações:
1.1 Descrição do objeto que é o FECHADURA, para gaveta, com ta . 
1.2 Insira o texto: Os bens objeto desta contratação são caracterizados como comuns, conforme justificativa constante do Estudo Técnico Preliminar.
1.3 Insira o Texto: O objeto desta contratação, FECHADURA, para gaveta, com 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2"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2" s="4" t="str">
        <f t="shared" si="17"/>
        <v>Ajude a reescrever o seguinte texto, sem ocultar nenhuma informação:  3.1 A descrição da solução como um todo encontra-se pormenorizada em tópico específico do Estudo Técnico Preliminar, apêndice deste Termo de Referência.</v>
      </c>
      <c r="O82" s="4" t="str">
        <f t="shared" si="18"/>
        <v xml:space="preserve">Com a visão de um pregoeiro, gere o seguinte texto na ordem exposta:
4.1 Além dos critérios de sustentabilidade eventualmente inseridos na descrição do objeto, FECHADURA, para gaveta, com 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para gaveta, com 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2" s="5" t="s">
        <v>12</v>
      </c>
      <c r="Q82" s="5">
        <v>0</v>
      </c>
      <c r="R82" s="5">
        <v>50</v>
      </c>
      <c r="S82" s="5">
        <v>15.94</v>
      </c>
      <c r="T82" s="5">
        <v>16.53</v>
      </c>
      <c r="U82" s="5">
        <v>9.8000000000000007</v>
      </c>
      <c r="V82" s="5">
        <v>797</v>
      </c>
      <c r="W82" s="6">
        <v>45313</v>
      </c>
    </row>
    <row r="83" spans="1:23" ht="409.5" x14ac:dyDescent="0.35">
      <c r="A83" s="5" t="s">
        <v>165</v>
      </c>
      <c r="B83" s="5" t="s">
        <v>166</v>
      </c>
      <c r="C83" s="1" t="str">
        <f t="shared" si="19"/>
        <v xml:space="preserve">Você é o responsável pelas compras públicas no seu órgão e deverá escrever uma descrição de, no máximo um parágrafo, de um objeto MEMORIA, DDR2, com capacidade para constar em um processo licitatório. A descrição deverá ser breve e se possível, em uma frase, além de começar com a palavra aquisição </v>
      </c>
      <c r="D83" s="1" t="str">
        <f t="shared" si="12"/>
        <v>Escreva uma justificativa da necessidade de contratação, com no mínimo quatro parágrafos e na perspectiva do interesse público, para que o órgão XYZ (receber do formulário), cuja missão é atuar em prol da sociedade, possa adquirir MEMORIA, DDR2, com capacidade. Considere que a instituição está em constante evolução, buscando a excelência na prestação dos seus serviços.</v>
      </c>
      <c r="E83" s="1" t="str">
        <f t="shared" si="20"/>
        <v>Escreva uma justificativa informando que esta contratação está devidamente planejada através do Plano Anual de Aquisições (PAC),  com no mínimo quatro parágrafos para que o órgão possa adquirir MEMORIA, DDR2, com capacidade. Considere que a instituição sempre planeja suas aquisições.</v>
      </c>
      <c r="F83" s="1" t="str">
        <f t="shared" si="13"/>
        <v>Agora, considerando que você é o responsável pela aquisição, descreva no documento apenas a especificação técnica detalhada, com ao menos 8 características, do item MEMORIA, DDR2, com capacidade e também os requisitos mínimos (peloi menos 6) necessários ao fornecedor para participar do processo. Ignore o quantitativo do item.</v>
      </c>
      <c r="G83" s="1" t="str">
        <f t="shared" si="21"/>
        <v>Escreva um texto para ajudar na justificativa do quantitativo solicitado de 30 para a aquisição do item MEMORIA, DDR2, com capacidade. Informe que esse quantitativo irá atender aos diversos setores da instituição, evitando compras descentralizadas. Comece o texto informando que o quantitativo está previsto no Plano Anual de Contratação para atender a toda a instituição.</v>
      </c>
      <c r="H83" s="1" t="str">
        <f t="shared" si="22"/>
        <v>Descreva no texto, com ao menos 5 parágrafos, a informação que os valores estimados para a contratação do item MEMORIA, DDR2, com capacidade que totalizam R$ 8700 estão previstos na programação orçamentária do órgão. Inclusive, constará no processo, o valor referencial de R$ 0 que serve de referência no processo de aquisição.</v>
      </c>
      <c r="I83" s="1" t="s">
        <v>1225</v>
      </c>
      <c r="J83" s="4" t="str">
        <f t="shared" si="23"/>
        <v>Ajude a justificar se para a contratação do item MEMORIA, DDR2, com capacidade haverá ou não haverá parcelamento, sendo necessário o recebimento e o pagamento de forma integral</v>
      </c>
      <c r="K83" s="4" t="str">
        <f t="shared" si="14"/>
        <v>Considerando que você é o responsável pela aquisição do item MEMORIA, DDR2, com capacidade, ajude a escrever uma conclusão sobre a adequação desta contratação para o atendimento da necessidade a que se destina em nossa instituição. A Conclusão deve ter no mínimo quatro parágrafos</v>
      </c>
      <c r="L83" s="4" t="str">
        <f t="shared" si="15"/>
        <v xml:space="preserve">Gere a primeira parte de um Termo de Referência detalhado (sem asteriscos), contendo as seguintes informações:
1.1 Descrição do objeto que é o MEMORIA, DDR2, com capacidade . 
1.2 Insira o texto: Os bens objeto desta contratação são caracterizados como comuns, conforme justificativa constante do Estudo Técnico Preliminar.
1.3 Insira o Texto: O objeto desta contratação, MEMORIA, DDR2, com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3"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3" s="4" t="str">
        <f t="shared" si="17"/>
        <v>Ajude a reescrever o seguinte texto, sem ocultar nenhuma informação:  3.1 A descrição da solução como um todo encontra-se pormenorizada em tópico específico do Estudo Técnico Preliminar, apêndice deste Termo de Referência.</v>
      </c>
      <c r="O83" s="4" t="str">
        <f t="shared" si="18"/>
        <v xml:space="preserve">Com a visão de um pregoeiro, gere o seguinte texto na ordem exposta:
4.1 Além dos critérios de sustentabilidade eventualmente inseridos na descrição do objeto, MEMORIA, DDR2, com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4.5.1.MEMORIA, DDR2, com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3" s="5" t="s">
        <v>12</v>
      </c>
      <c r="Q83" s="5">
        <v>0</v>
      </c>
      <c r="R83" s="5">
        <v>30</v>
      </c>
      <c r="S83" s="5">
        <v>290</v>
      </c>
      <c r="T83" s="5">
        <v>0</v>
      </c>
      <c r="U83" s="5">
        <v>269.66000000000003</v>
      </c>
      <c r="V83" s="5">
        <v>8700</v>
      </c>
      <c r="W83" s="6">
        <v>45313</v>
      </c>
    </row>
    <row r="84" spans="1:23" ht="409.5" x14ac:dyDescent="0.35">
      <c r="A84" s="5" t="s">
        <v>167</v>
      </c>
      <c r="B84" s="5" t="s">
        <v>168</v>
      </c>
      <c r="C84" s="1" t="str">
        <f t="shared" si="19"/>
        <v xml:space="preserve">Você é o responsável pelas compras públicas no seu órgão e deverá escrever uma descrição de, no máximo um parágrafo, de um objeto MEMORIA, DDR3, 1600 MHZ (PC3 1 para constar em um processo licitatório. A descrição deverá ser breve e se possível, em uma frase, além de começar com a palavra aquisição </v>
      </c>
      <c r="D84" s="1" t="str">
        <f t="shared" si="12"/>
        <v>Escreva uma justificativa da necessidade de contratação, com no mínimo quatro parágrafos e na perspectiva do interesse público, para que o órgão XYZ (receber do formulário), cuja missão é atuar em prol da sociedade, possa adquirir MEMORIA, DDR3, 1600 MHZ (PC3 1. Considere que a instituição está em constante evolução, buscando a excelência na prestação dos seus serviços.</v>
      </c>
      <c r="E84" s="1" t="str">
        <f t="shared" si="20"/>
        <v>Escreva uma justificativa informando que esta contratação está devidamente planejada através do Plano Anual de Aquisições (PAC),  com no mínimo quatro parágrafos para que o órgão possa adquirir MEMORIA, DDR3, 1600 MHZ (PC3 1. Considere que a instituição sempre planeja suas aquisições.</v>
      </c>
      <c r="F84" s="1" t="str">
        <f t="shared" si="13"/>
        <v>Agora, considerando que você é o responsável pela aquisição, descreva no documento apenas a especificação técnica detalhada, com ao menos 8 características, do item MEMORIA, DDR3, 1600 MHZ (PC3 1 e também os requisitos mínimos (peloi menos 6) necessários ao fornecedor para participar do processo. Ignore o quantitativo do item.</v>
      </c>
      <c r="G84" s="1" t="str">
        <f t="shared" si="21"/>
        <v>Escreva um texto para ajudar na justificativa do quantitativo solicitado de 30 para a aquisição do item MEMORIA, DDR3, 1600 MHZ (PC3 1. Informe que esse quantitativo irá atender aos diversos setores da instituição, evitando compras descentralizadas. Comece o texto informando que o quantitativo está previsto no Plano Anual de Contratação para atender a toda a instituição.</v>
      </c>
      <c r="H84" s="1" t="str">
        <f t="shared" si="22"/>
        <v>Descreva no texto, com ao menos 5 parágrafos, a informação que os valores estimados para a contratação do item MEMORIA, DDR3, 1600 MHZ (PC3 1 que totalizam R$ 1650 estão previstos na programação orçamentária do órgão. Inclusive, constará no processo, o valor referencial de R$ 0 que serve de referência no processo de aquisição.</v>
      </c>
      <c r="I84" s="1" t="s">
        <v>1225</v>
      </c>
      <c r="J84" s="4" t="str">
        <f t="shared" si="23"/>
        <v>Ajude a justificar se para a contratação do item MEMORIA, DDR3, 1600 MHZ (PC3 1 haverá ou não haverá parcelamento, sendo necessário o recebimento e o pagamento de forma integral</v>
      </c>
      <c r="K84" s="4" t="str">
        <f t="shared" si="14"/>
        <v>Considerando que você é o responsável pela aquisição do item MEMORIA, DDR3, 1600 MHZ (PC3 1, ajude a escrever uma conclusão sobre a adequação desta contratação para o atendimento da necessidade a que se destina em nossa instituição. A Conclusão deve ter no mínimo quatro parágrafos</v>
      </c>
      <c r="L84" s="4" t="str">
        <f t="shared" si="15"/>
        <v xml:space="preserve">Gere a primeira parte de um Termo de Referência detalhado (sem asteriscos), contendo as seguintes informações:
1.1 Descrição do objeto que é o MEMORIA, DDR3, 1600 MHZ (PC3 1 . 
1.2 Insira o texto: Os bens objeto desta contratação são caracterizados como comuns, conforme justificativa constante do Estudo Técnico Preliminar.
1.3 Insira o Texto: O objeto desta contratação, MEMORIA, DDR3, 1600 MHZ (PC3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4"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4" s="4" t="str">
        <f t="shared" si="17"/>
        <v>Ajude a reescrever o seguinte texto, sem ocultar nenhuma informação:  3.1 A descrição da solução como um todo encontra-se pormenorizada em tópico específico do Estudo Técnico Preliminar, apêndice deste Termo de Referência.</v>
      </c>
      <c r="O84" s="4" t="str">
        <f t="shared" si="18"/>
        <v xml:space="preserve">Com a visão de um pregoeiro, gere o seguinte texto na ordem exposta:
4.1 Além dos critérios de sustentabilidade eventualmente inseridos na descrição do objeto, MEMORIA, DDR3, 1600 MHZ (PC3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4.5.1.MEMORIA, DDR3, 1600 MHZ (PC3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4" s="5" t="s">
        <v>12</v>
      </c>
      <c r="Q84" s="5">
        <v>0</v>
      </c>
      <c r="R84" s="5">
        <v>30</v>
      </c>
      <c r="S84" s="5">
        <v>55</v>
      </c>
      <c r="T84" s="5">
        <v>0</v>
      </c>
      <c r="U84" s="5">
        <v>55.4</v>
      </c>
      <c r="V84" s="5">
        <v>1650</v>
      </c>
      <c r="W84" s="6">
        <v>45313</v>
      </c>
    </row>
    <row r="85" spans="1:23" ht="409.5" x14ac:dyDescent="0.35">
      <c r="A85" s="5" t="s">
        <v>169</v>
      </c>
      <c r="B85" s="5" t="s">
        <v>170</v>
      </c>
      <c r="C85" s="1" t="str">
        <f t="shared" si="19"/>
        <v xml:space="preserve">Você é o responsável pelas compras públicas no seu órgão e deverá escrever uma descrição de, no máximo um parágrafo, de um objeto PROCESSADOR, arquitetura x86-6 para constar em um processo licitatório. A descrição deverá ser breve e se possível, em uma frase, além de começar com a palavra aquisição </v>
      </c>
      <c r="D85" s="1" t="str">
        <f t="shared" si="12"/>
        <v>Escreva uma justificativa da necessidade de contratação, com no mínimo quatro parágrafos e na perspectiva do interesse público, para que o órgão XYZ (receber do formulário), cuja missão é atuar em prol da sociedade, possa adquirir PROCESSADOR, arquitetura x86-6. Considere que a instituição está em constante evolução, buscando a excelência na prestação dos seus serviços.</v>
      </c>
      <c r="E85" s="1" t="str">
        <f t="shared" si="20"/>
        <v>Escreva uma justificativa informando que esta contratação está devidamente planejada através do Plano Anual de Aquisições (PAC),  com no mínimo quatro parágrafos para que o órgão possa adquirir PROCESSADOR, arquitetura x86-6. Considere que a instituição sempre planeja suas aquisições.</v>
      </c>
      <c r="F85" s="1" t="str">
        <f t="shared" si="13"/>
        <v>Agora, considerando que você é o responsável pela aquisição, descreva no documento apenas a especificação técnica detalhada, com ao menos 8 características, do item PROCESSADOR, arquitetura x86-6 e também os requisitos mínimos (peloi menos 6) necessários ao fornecedor para participar do processo. Ignore o quantitativo do item.</v>
      </c>
      <c r="G85" s="1" t="str">
        <f t="shared" si="21"/>
        <v>Escreva um texto para ajudar na justificativa do quantitativo solicitado de 30 para a aquisição do item PROCESSADOR, arquitetura x86-6. Informe que esse quantitativo irá atender aos diversos setores da instituição, evitando compras descentralizadas. Comece o texto informando que o quantitativo está previsto no Plano Anual de Contratação para atender a toda a instituição.</v>
      </c>
      <c r="H85" s="1" t="str">
        <f t="shared" si="22"/>
        <v>Descreva no texto, com ao menos 5 parágrafos, a informação que os valores estimados para a contratação do item PROCESSADOR, arquitetura x86-6 que totalizam R$ 3600 estão previstos na programação orçamentária do órgão. Inclusive, constará no processo, o valor referencial de R$ 0 que serve de referência no processo de aquisição.</v>
      </c>
      <c r="I85" s="1" t="s">
        <v>1225</v>
      </c>
      <c r="J85" s="4" t="str">
        <f t="shared" si="23"/>
        <v>Ajude a justificar se para a contratação do item PROCESSADOR, arquitetura x86-6 haverá ou não haverá parcelamento, sendo necessário o recebimento e o pagamento de forma integral</v>
      </c>
      <c r="K85" s="4" t="str">
        <f t="shared" si="14"/>
        <v>Considerando que você é o responsável pela aquisição do item PROCESSADOR, arquitetura x86-6, ajude a escrever uma conclusão sobre a adequação desta contratação para o atendimento da necessidade a que se destina em nossa instituição. A Conclusão deve ter no mínimo quatro parágrafos</v>
      </c>
      <c r="L85" s="4" t="str">
        <f t="shared" si="15"/>
        <v xml:space="preserve">Gere a primeira parte de um Termo de Referência detalhado (sem asteriscos), contendo as seguintes informações:
1.1 Descrição do objeto que é o PROCESSADOR, arquitetura x86-6 . 
1.2 Insira o texto: Os bens objeto desta contratação são caracterizados como comuns, conforme justificativa constante do Estudo Técnico Preliminar.
1.3 Insira o Texto: O objeto desta contratação, PROCESSADOR, arquitetura x86-6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5"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5" s="4" t="str">
        <f t="shared" si="17"/>
        <v>Ajude a reescrever o seguinte texto, sem ocultar nenhuma informação:  3.1 A descrição da solução como um todo encontra-se pormenorizada em tópico específico do Estudo Técnico Preliminar, apêndice deste Termo de Referência.</v>
      </c>
      <c r="O85" s="4" t="str">
        <f t="shared" si="18"/>
        <v xml:space="preserve">Com a visão de um pregoeiro, gere o seguinte texto na ordem exposta:
4.1 Além dos critérios de sustentabilidade eventualmente inseridos na descrição do objeto, PROCESSADOR, arquitetura x86-6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4.5.1.PROCESSADOR, arquitetura x86-6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5" s="5" t="s">
        <v>12</v>
      </c>
      <c r="Q85" s="5">
        <v>0</v>
      </c>
      <c r="R85" s="5">
        <v>30</v>
      </c>
      <c r="S85" s="5">
        <v>120</v>
      </c>
      <c r="T85" s="5">
        <v>0</v>
      </c>
      <c r="U85" s="5">
        <v>113</v>
      </c>
      <c r="V85" s="5">
        <v>3600</v>
      </c>
      <c r="W85" s="6">
        <v>45313</v>
      </c>
    </row>
    <row r="86" spans="1:23" ht="409.5" x14ac:dyDescent="0.35">
      <c r="A86" s="5" t="s">
        <v>171</v>
      </c>
      <c r="B86" s="5" t="s">
        <v>172</v>
      </c>
      <c r="C86" s="1" t="str">
        <f t="shared" si="19"/>
        <v xml:space="preserve">Você é o responsável pelas compras públicas no seu órgão e deverá escrever uma descrição de, no máximo um parágrafo, de um objeto FECHADURA, de embutir, para po para constar em um processo licitatório. A descrição deverá ser breve e se possível, em uma frase, além de começar com a palavra aquisição </v>
      </c>
      <c r="D86" s="1" t="str">
        <f t="shared" si="12"/>
        <v>Escreva uma justificativa da necessidade de contratação, com no mínimo quatro parágrafos e na perspectiva do interesse público, para que o órgão XYZ (receber do formulário), cuja missão é atuar em prol da sociedade, possa adquirir FECHADURA, de embutir, para po. Considere que a instituição está em constante evolução, buscando a excelência na prestação dos seus serviços.</v>
      </c>
      <c r="E86" s="1" t="str">
        <f t="shared" si="20"/>
        <v>Escreva uma justificativa informando que esta contratação está devidamente planejada através do Plano Anual de Aquisições (PAC),  com no mínimo quatro parágrafos para que o órgão possa adquirir FECHADURA, de embutir, para po. Considere que a instituição sempre planeja suas aquisições.</v>
      </c>
      <c r="F86" s="1" t="str">
        <f t="shared" si="13"/>
        <v>Agora, considerando que você é o responsável pela aquisição, descreva no documento apenas a especificação técnica detalhada, com ao menos 8 características, do item FECHADURA, de embutir, para po e também os requisitos mínimos (peloi menos 6) necessários ao fornecedor para participar do processo. Ignore o quantitativo do item.</v>
      </c>
      <c r="G86" s="1" t="str">
        <f t="shared" si="21"/>
        <v>Escreva um texto para ajudar na justificativa do quantitativo solicitado de 50 para a aquisição do item FECHADURA, de embutir, para po. Informe que esse quantitativo irá atender aos diversos setores da instituição, evitando compras descentralizadas. Comece o texto informando que o quantitativo está previsto no Plano Anual de Contratação para atender a toda a instituição.</v>
      </c>
      <c r="H86" s="1" t="str">
        <f t="shared" si="22"/>
        <v>Descreva no texto, com ao menos 5 parágrafos, a informação que os valores estimados para a contratação do item FECHADURA, de embutir, para po que totalizam R$ 2201,5 estão previstos na programação orçamentária do órgão. Inclusive, constará no processo, o valor referencial de R$ 0 que serve de referência no processo de aquisição.</v>
      </c>
      <c r="I86" s="1" t="s">
        <v>1225</v>
      </c>
      <c r="J86" s="4" t="str">
        <f t="shared" si="23"/>
        <v>Ajude a justificar se para a contratação do item FECHADURA, de embutir, para po haverá ou não haverá parcelamento, sendo necessário o recebimento e o pagamento de forma integral</v>
      </c>
      <c r="K86" s="4" t="str">
        <f t="shared" si="14"/>
        <v>Considerando que você é o responsável pela aquisição do item FECHADURA, de embutir, para po, ajude a escrever uma conclusão sobre a adequação desta contratação para o atendimento da necessidade a que se destina em nossa instituição. A Conclusão deve ter no mínimo quatro parágrafos</v>
      </c>
      <c r="L86" s="4" t="str">
        <f t="shared" si="15"/>
        <v xml:space="preserve">Gere a primeira parte de um Termo de Referência detalhado (sem asteriscos), contendo as seguintes informações:
1.1 Descrição do objeto que é o FECHADURA, de embutir, para po . 
1.2 Insira o texto: Os bens objeto desta contratação são caracterizados como comuns, conforme justificativa constante do Estudo Técnico Preliminar.
1.3 Insira o Texto: O objeto desta contratação, FECHADURA, de embutir, para po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6"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6" s="4" t="str">
        <f t="shared" si="17"/>
        <v>Ajude a reescrever o seguinte texto, sem ocultar nenhuma informação:  3.1 A descrição da solução como um todo encontra-se pormenorizada em tópico específico do Estudo Técnico Preliminar, apêndice deste Termo de Referência.</v>
      </c>
      <c r="O86" s="4" t="str">
        <f t="shared" si="18"/>
        <v xml:space="preserve">Com a visão de um pregoeiro, gere o seguinte texto na ordem exposta:
4.1 Além dos critérios de sustentabilidade eventualmente inseridos na descrição do objeto, FECHADURA, de embutir, para po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de embutir, para po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6" s="5" t="s">
        <v>12</v>
      </c>
      <c r="Q86" s="5">
        <v>0</v>
      </c>
      <c r="R86" s="5">
        <v>50</v>
      </c>
      <c r="S86" s="5">
        <v>44.03</v>
      </c>
      <c r="T86" s="5">
        <v>0</v>
      </c>
      <c r="U86" s="5">
        <v>44.03</v>
      </c>
      <c r="V86" s="5">
        <v>2201.5</v>
      </c>
      <c r="W86" s="6">
        <v>45313</v>
      </c>
    </row>
    <row r="87" spans="1:23" ht="409.5" x14ac:dyDescent="0.35">
      <c r="A87" s="5" t="s">
        <v>173</v>
      </c>
      <c r="B87" s="5" t="s">
        <v>174</v>
      </c>
      <c r="C87" s="1" t="str">
        <f t="shared" si="19"/>
        <v xml:space="preserve">Você é o responsável pelas compras públicas no seu órgão e deverá escrever uma descrição de, no máximo um parágrafo, de um objeto FORMULARIO, timbrado, Capa de para constar em um processo licitatório. A descrição deverá ser breve e se possível, em uma frase, além de começar com a palavra aquisição </v>
      </c>
      <c r="D87" s="1" t="str">
        <f t="shared" si="12"/>
        <v>Escreva uma justificativa da necessidade de contratação, com no mínimo quatro parágrafos e na perspectiva do interesse público, para que o órgão XYZ (receber do formulário), cuja missão é atuar em prol da sociedade, possa adquirir FORMULARIO, timbrado, Capa de. Considere que a instituição está em constante evolução, buscando a excelência na prestação dos seus serviços.</v>
      </c>
      <c r="E87" s="1" t="str">
        <f t="shared" si="20"/>
        <v>Escreva uma justificativa informando que esta contratação está devidamente planejada através do Plano Anual de Aquisições (PAC),  com no mínimo quatro parágrafos para que o órgão possa adquirir FORMULARIO, timbrado, Capa de. Considere que a instituição sempre planeja suas aquisições.</v>
      </c>
      <c r="F87" s="1" t="str">
        <f t="shared" si="13"/>
        <v>Agora, considerando que você é o responsável pela aquisição, descreva no documento apenas a especificação técnica detalhada, com ao menos 8 características, do item FORMULARIO, timbrado, Capa de e também os requisitos mínimos (peloi menos 6) necessários ao fornecedor para participar do processo. Ignore o quantitativo do item.</v>
      </c>
      <c r="G87" s="1" t="str">
        <f t="shared" si="21"/>
        <v>Escreva um texto para ajudar na justificativa do quantitativo solicitado de 1000 para a aquisição do item FORMULARIO, timbrado, Capa de. Informe que esse quantitativo irá atender aos diversos setores da instituição, evitando compras descentralizadas. Comece o texto informando que o quantitativo está previsto no Plano Anual de Contratação para atender a toda a instituição.</v>
      </c>
      <c r="H87" s="1" t="str">
        <f t="shared" si="22"/>
        <v>Descreva no texto, com ao menos 5 parágrafos, a informação que os valores estimados para a contratação do item FORMULARIO, timbrado, Capa de que totalizam R$ 500 estão previstos na programação orçamentária do órgão. Inclusive, constará no processo, o valor referencial de R$ 0 que serve de referência no processo de aquisição.</v>
      </c>
      <c r="I87" s="1" t="s">
        <v>1225</v>
      </c>
      <c r="J87" s="4" t="str">
        <f t="shared" si="23"/>
        <v>Ajude a justificar se para a contratação do item FORMULARIO, timbrado, Capa de haverá ou não haverá parcelamento, sendo necessário o recebimento e o pagamento de forma integral</v>
      </c>
      <c r="K87" s="4" t="str">
        <f t="shared" si="14"/>
        <v>Considerando que você é o responsável pela aquisição do item FORMULARIO, timbrado, Capa de, ajude a escrever uma conclusão sobre a adequação desta contratação para o atendimento da necessidade a que se destina em nossa instituição. A Conclusão deve ter no mínimo quatro parágrafos</v>
      </c>
      <c r="L87" s="4" t="str">
        <f t="shared" si="15"/>
        <v xml:space="preserve">Gere a primeira parte de um Termo de Referência detalhado (sem asteriscos), contendo as seguintes informações:
1.1 Descrição do objeto que é o FORMULARIO, timbrado, Capa de . 
1.2 Insira o texto: Os bens objeto desta contratação são caracterizados como comuns, conforme justificativa constante do Estudo Técnico Preliminar.
1.3 Insira o Texto: O objeto desta contratação, FORMULARIO, timbrado, Capa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7"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7" s="4" t="str">
        <f t="shared" si="17"/>
        <v>Ajude a reescrever o seguinte texto, sem ocultar nenhuma informação:  3.1 A descrição da solução como um todo encontra-se pormenorizada em tópico específico do Estudo Técnico Preliminar, apêndice deste Termo de Referência.</v>
      </c>
      <c r="O87" s="4" t="str">
        <f t="shared" si="18"/>
        <v xml:space="preserve">Com a visão de um pregoeiro, gere o seguinte texto na ordem exposta:
4.1 Além dos critérios de sustentabilidade eventualmente inseridos na descrição do objeto, FORMULARIO, timbrado, Capa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Capa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7" s="5" t="s">
        <v>12</v>
      </c>
      <c r="Q87" s="5">
        <v>0</v>
      </c>
      <c r="R87" s="5">
        <v>1000</v>
      </c>
      <c r="S87" s="5">
        <v>0.5</v>
      </c>
      <c r="T87" s="5">
        <v>0</v>
      </c>
      <c r="U87" s="5">
        <v>0.34</v>
      </c>
      <c r="V87" s="5">
        <v>500</v>
      </c>
      <c r="W87" s="6">
        <v>45313</v>
      </c>
    </row>
    <row r="88" spans="1:23" ht="409.5" x14ac:dyDescent="0.35">
      <c r="A88" s="5" t="s">
        <v>175</v>
      </c>
      <c r="B88" s="5" t="s">
        <v>176</v>
      </c>
      <c r="C88" s="1" t="str">
        <f t="shared" si="19"/>
        <v xml:space="preserve">Você é o responsável pelas compras públicas no seu órgão e deverá escrever uma descrição de, no máximo um parágrafo, de um objeto PILHA, alcalina, 9 volts. Emb para constar em um processo licitatório. A descrição deverá ser breve e se possível, em uma frase, além de começar com a palavra aquisição </v>
      </c>
      <c r="D88" s="1" t="str">
        <f t="shared" si="12"/>
        <v>Escreva uma justificativa da necessidade de contratação, com no mínimo quatro parágrafos e na perspectiva do interesse público, para que o órgão XYZ (receber do formulário), cuja missão é atuar em prol da sociedade, possa adquirir PILHA, alcalina, 9 volts. Emb. Considere que a instituição está em constante evolução, buscando a excelência na prestação dos seus serviços.</v>
      </c>
      <c r="E88" s="1" t="str">
        <f t="shared" si="20"/>
        <v>Escreva uma justificativa informando que esta contratação está devidamente planejada através do Plano Anual de Aquisições (PAC),  com no mínimo quatro parágrafos para que o órgão possa adquirir PILHA, alcalina, 9 volts. Emb. Considere que a instituição sempre planeja suas aquisições.</v>
      </c>
      <c r="F88" s="1" t="str">
        <f t="shared" si="13"/>
        <v>Agora, considerando que você é o responsável pela aquisição, descreva no documento apenas a especificação técnica detalhada, com ao menos 8 características, do item PILHA, alcalina, 9 volts. Emb e também os requisitos mínimos (peloi menos 6) necessários ao fornecedor para participar do processo. Ignore o quantitativo do item.</v>
      </c>
      <c r="G88" s="1" t="str">
        <f t="shared" si="21"/>
        <v>Escreva um texto para ajudar na justificativa do quantitativo solicitado de 50 para a aquisição do item PILHA, alcalina, 9 volts. Emb. Informe que esse quantitativo irá atender aos diversos setores da instituição, evitando compras descentralizadas. Comece o texto informando que o quantitativo está previsto no Plano Anual de Contratação para atender a toda a instituição.</v>
      </c>
      <c r="H88" s="1" t="str">
        <f t="shared" si="22"/>
        <v>Descreva no texto, com ao menos 5 parágrafos, a informação que os valores estimados para a contratação do item PILHA, alcalina, 9 volts. Emb que totalizam R$ 450 estão previstos na programação orçamentária do órgão. Inclusive, constará no processo, o valor referencial de R$ 0 que serve de referência no processo de aquisição.</v>
      </c>
      <c r="I88" s="1" t="s">
        <v>1225</v>
      </c>
      <c r="J88" s="4" t="str">
        <f t="shared" si="23"/>
        <v>Ajude a justificar se para a contratação do item PILHA, alcalina, 9 volts. Emb haverá ou não haverá parcelamento, sendo necessário o recebimento e o pagamento de forma integral</v>
      </c>
      <c r="K88" s="4" t="str">
        <f t="shared" si="14"/>
        <v>Considerando que você é o responsável pela aquisição do item PILHA, alcalina, 9 volts. Emb, ajude a escrever uma conclusão sobre a adequação desta contratação para o atendimento da necessidade a que se destina em nossa instituição. A Conclusão deve ter no mínimo quatro parágrafos</v>
      </c>
      <c r="L88" s="4" t="str">
        <f t="shared" si="15"/>
        <v xml:space="preserve">Gere a primeira parte de um Termo de Referência detalhado (sem asteriscos), contendo as seguintes informações:
1.1 Descrição do objeto que é o PILHA, alcalina, 9 volts. Emb . 
1.2 Insira o texto: Os bens objeto desta contratação são caracterizados como comuns, conforme justificativa constante do Estudo Técnico Preliminar.
1.3 Insira o Texto: O objeto desta contratação, PILHA, alcalina, 9 volts. Emb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8" s="4" t="str">
        <f t="shared" si="17"/>
        <v>Ajude a reescrever o seguinte texto, sem ocultar nenhuma informação:  3.1 A descrição da solução como um todo encontra-se pormenorizada em tópico específico do Estudo Técnico Preliminar, apêndice deste Termo de Referência.</v>
      </c>
      <c r="O88" s="4" t="str">
        <f t="shared" si="18"/>
        <v xml:space="preserve">Com a visão de um pregoeiro, gere o seguinte texto na ordem exposta:
4.1 Além dos critérios de sustentabilidade eventualmente inseridos na descrição do objeto, PILHA, alcalina, 9 volts. Emb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4.5.1.PILHA, alcalina, 9 volts. Emb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8" s="5" t="s">
        <v>12</v>
      </c>
      <c r="Q88" s="5">
        <v>0</v>
      </c>
      <c r="R88" s="5">
        <v>50</v>
      </c>
      <c r="S88" s="5">
        <v>9</v>
      </c>
      <c r="T88" s="5">
        <v>0</v>
      </c>
      <c r="U88" s="5">
        <v>7</v>
      </c>
      <c r="V88" s="5">
        <v>450</v>
      </c>
      <c r="W88" s="6">
        <v>45313</v>
      </c>
    </row>
    <row r="89" spans="1:23" ht="409.5" x14ac:dyDescent="0.35">
      <c r="A89" s="5" t="s">
        <v>177</v>
      </c>
      <c r="B89" s="5" t="s">
        <v>178</v>
      </c>
      <c r="C89" s="1" t="str">
        <f t="shared" si="19"/>
        <v xml:space="preserve">Você é o responsável pelas compras públicas no seu órgão e deverá escrever uma descrição de, no máximo um parágrafo, de um objeto CANETA, esferografica, tipo ec para constar em um processo licitatório. A descrição deverá ser breve e se possível, em uma frase, além de começar com a palavra aquisição </v>
      </c>
      <c r="D89" s="1" t="str">
        <f t="shared" si="12"/>
        <v>Escreva uma justificativa da necessidade de contratação, com no mínimo quatro parágrafos e na perspectiva do interesse público, para que o órgão XYZ (receber do formulário), cuja missão é atuar em prol da sociedade, possa adquirir CANETA, esferografica, tipo ec. Considere que a instituição está em constante evolução, buscando a excelência na prestação dos seus serviços.</v>
      </c>
      <c r="E89" s="1" t="str">
        <f t="shared" si="20"/>
        <v>Escreva uma justificativa informando que esta contratação está devidamente planejada através do Plano Anual de Aquisições (PAC),  com no mínimo quatro parágrafos para que o órgão possa adquirir CANETA, esferografica, tipo ec. Considere que a instituição sempre planeja suas aquisições.</v>
      </c>
      <c r="F89" s="1" t="str">
        <f t="shared" si="13"/>
        <v>Agora, considerando que você é o responsável pela aquisição, descreva no documento apenas a especificação técnica detalhada, com ao menos 8 características, do item CANETA, esferografica, tipo ec e também os requisitos mínimos (peloi menos 6) necessários ao fornecedor para participar do processo. Ignore o quantitativo do item.</v>
      </c>
      <c r="G89" s="1" t="str">
        <f t="shared" si="21"/>
        <v>Escreva um texto para ajudar na justificativa do quantitativo solicitado de 10000 para a aquisição do item CANETA, esferografica, tipo ec. Informe que esse quantitativo irá atender aos diversos setores da instituição, evitando compras descentralizadas. Comece o texto informando que o quantitativo está previsto no Plano Anual de Contratação para atender a toda a instituição.</v>
      </c>
      <c r="H89" s="1" t="str">
        <f t="shared" si="22"/>
        <v>Descreva no texto, com ao menos 5 parágrafos, a informação que os valores estimados para a contratação do item CANETA, esferografica, tipo ec que totalizam R$ 39900 estão previstos na programação orçamentária do órgão. Inclusive, constará no processo, o valor referencial de R$ 0 que serve de referência no processo de aquisição.</v>
      </c>
      <c r="I89" s="1" t="s">
        <v>1225</v>
      </c>
      <c r="J89" s="4" t="str">
        <f t="shared" si="23"/>
        <v>Ajude a justificar se para a contratação do item CANETA, esferografica, tipo ec haverá ou não haverá parcelamento, sendo necessário o recebimento e o pagamento de forma integral</v>
      </c>
      <c r="K89" s="4" t="str">
        <f t="shared" si="14"/>
        <v>Considerando que você é o responsável pela aquisição do item CANETA, esferografica, tipo ec, ajude a escrever uma conclusão sobre a adequação desta contratação para o atendimento da necessidade a que se destina em nossa instituição. A Conclusão deve ter no mínimo quatro parágrafos</v>
      </c>
      <c r="L89" s="4" t="str">
        <f t="shared" si="15"/>
        <v xml:space="preserve">Gere a primeira parte de um Termo de Referência detalhado (sem asteriscos), contendo as seguintes informações:
1.1 Descrição do objeto que é o CANETA, esferografica, tipo ec . 
1.2 Insira o texto: Os bens objeto desta contratação são caracterizados como comuns, conforme justificativa constante do Estudo Técnico Preliminar.
1.3 Insira o Texto: O objeto desta contratação, CANETA, esferografica, tipo ec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8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89" s="4" t="str">
        <f t="shared" si="17"/>
        <v>Ajude a reescrever o seguinte texto, sem ocultar nenhuma informação:  3.1 A descrição da solução como um todo encontra-se pormenorizada em tópico específico do Estudo Técnico Preliminar, apêndice deste Termo de Referência.</v>
      </c>
      <c r="O89" s="4" t="str">
        <f t="shared" si="18"/>
        <v xml:space="preserve">Com a visão de um pregoeiro, gere o seguinte texto na ordem exposta:
4.1 Além dos critérios de sustentabilidade eventualmente inseridos na descrição do objeto, CANETA, esferografica, tipo ec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esferografica, tipo ec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89" s="5" t="s">
        <v>12</v>
      </c>
      <c r="Q89" s="5">
        <v>0</v>
      </c>
      <c r="R89" s="5">
        <v>10000</v>
      </c>
      <c r="S89" s="5">
        <v>3.99</v>
      </c>
      <c r="T89" s="5">
        <v>0</v>
      </c>
      <c r="U89" s="5">
        <v>3.9</v>
      </c>
      <c r="V89" s="5">
        <v>39900</v>
      </c>
      <c r="W89" s="6">
        <v>45313</v>
      </c>
    </row>
    <row r="90" spans="1:23" ht="409.5" x14ac:dyDescent="0.35">
      <c r="A90" s="5" t="s">
        <v>179</v>
      </c>
      <c r="B90" s="5" t="s">
        <v>178</v>
      </c>
      <c r="C90" s="1" t="str">
        <f t="shared" si="19"/>
        <v xml:space="preserve">Você é o responsável pelas compras públicas no seu órgão e deverá escrever uma descrição de, no máximo um parágrafo, de um objeto CANETA, esferografica, tipo ec para constar em um processo licitatório. A descrição deverá ser breve e se possível, em uma frase, além de começar com a palavra aquisição </v>
      </c>
      <c r="D90" s="1" t="str">
        <f t="shared" si="12"/>
        <v>Escreva uma justificativa da necessidade de contratação, com no mínimo quatro parágrafos e na perspectiva do interesse público, para que o órgão XYZ (receber do formulário), cuja missão é atuar em prol da sociedade, possa adquirir CANETA, esferografica, tipo ec. Considere que a instituição está em constante evolução, buscando a excelência na prestação dos seus serviços.</v>
      </c>
      <c r="E90" s="1" t="str">
        <f t="shared" si="20"/>
        <v>Escreva uma justificativa informando que esta contratação está devidamente planejada através do Plano Anual de Aquisições (PAC),  com no mínimo quatro parágrafos para que o órgão possa adquirir CANETA, esferografica, tipo ec. Considere que a instituição sempre planeja suas aquisições.</v>
      </c>
      <c r="F90" s="1" t="str">
        <f t="shared" si="13"/>
        <v>Agora, considerando que você é o responsável pela aquisição, descreva no documento apenas a especificação técnica detalhada, com ao menos 8 características, do item CANETA, esferografica, tipo ec e também os requisitos mínimos (peloi menos 6) necessários ao fornecedor para participar do processo. Ignore o quantitativo do item.</v>
      </c>
      <c r="G90" s="1" t="str">
        <f t="shared" si="21"/>
        <v>Escreva um texto para ajudar na justificativa do quantitativo solicitado de 500 para a aquisição do item CANETA, esferografica, tipo ec. Informe que esse quantitativo irá atender aos diversos setores da instituição, evitando compras descentralizadas. Comece o texto informando que o quantitativo está previsto no Plano Anual de Contratação para atender a toda a instituição.</v>
      </c>
      <c r="H90" s="1" t="str">
        <f t="shared" si="22"/>
        <v>Descreva no texto, com ao menos 5 parágrafos, a informação que os valores estimados para a contratação do item CANETA, esferografica, tipo ec que totalizam R$ 495 estão previstos na programação orçamentária do órgão. Inclusive, constará no processo, o valor referencial de R$ 0 que serve de referência no processo de aquisição.</v>
      </c>
      <c r="I90" s="1" t="s">
        <v>1225</v>
      </c>
      <c r="J90" s="4" t="str">
        <f t="shared" si="23"/>
        <v>Ajude a justificar se para a contratação do item CANETA, esferografica, tipo ec haverá ou não haverá parcelamento, sendo necessário o recebimento e o pagamento de forma integral</v>
      </c>
      <c r="K90" s="4" t="str">
        <f t="shared" si="14"/>
        <v>Considerando que você é o responsável pela aquisição do item CANETA, esferografica, tipo ec, ajude a escrever uma conclusão sobre a adequação desta contratação para o atendimento da necessidade a que se destina em nossa instituição. A Conclusão deve ter no mínimo quatro parágrafos</v>
      </c>
      <c r="L90" s="4" t="str">
        <f t="shared" si="15"/>
        <v xml:space="preserve">Gere a primeira parte de um Termo de Referência detalhado (sem asteriscos), contendo as seguintes informações:
1.1 Descrição do objeto que é o CANETA, esferografica, tipo ec . 
1.2 Insira o texto: Os bens objeto desta contratação são caracterizados como comuns, conforme justificativa constante do Estudo Técnico Preliminar.
1.3 Insira o Texto: O objeto desta contratação, CANETA, esferografica, tipo ec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0" s="4" t="str">
        <f t="shared" si="17"/>
        <v>Ajude a reescrever o seguinte texto, sem ocultar nenhuma informação:  3.1 A descrição da solução como um todo encontra-se pormenorizada em tópico específico do Estudo Técnico Preliminar, apêndice deste Termo de Referência.</v>
      </c>
      <c r="O90" s="4" t="str">
        <f t="shared" si="18"/>
        <v xml:space="preserve">Com a visão de um pregoeiro, gere o seguinte texto na ordem exposta:
4.1 Além dos critérios de sustentabilidade eventualmente inseridos na descrição do objeto, CANETA, esferografica, tipo ec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esferografica, tipo ec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0" s="5" t="s">
        <v>12</v>
      </c>
      <c r="Q90" s="5">
        <v>0</v>
      </c>
      <c r="R90" s="5">
        <v>500</v>
      </c>
      <c r="S90" s="5">
        <v>0.99</v>
      </c>
      <c r="T90" s="5">
        <v>0</v>
      </c>
      <c r="U90" s="5">
        <v>0.76</v>
      </c>
      <c r="V90" s="5">
        <v>495</v>
      </c>
      <c r="W90" s="6">
        <v>45313</v>
      </c>
    </row>
    <row r="91" spans="1:23" ht="409.5" x14ac:dyDescent="0.35">
      <c r="A91" s="5" t="s">
        <v>180</v>
      </c>
      <c r="B91" s="5" t="s">
        <v>178</v>
      </c>
      <c r="C91" s="1" t="str">
        <f t="shared" si="19"/>
        <v xml:space="preserve">Você é o responsável pelas compras públicas no seu órgão e deverá escrever uma descrição de, no máximo um parágrafo, de um objeto CANETA, esferografica, tipo ec para constar em um processo licitatório. A descrição deverá ser breve e se possível, em uma frase, além de começar com a palavra aquisição </v>
      </c>
      <c r="D91" s="1" t="str">
        <f t="shared" si="12"/>
        <v>Escreva uma justificativa da necessidade de contratação, com no mínimo quatro parágrafos e na perspectiva do interesse público, para que o órgão XYZ (receber do formulário), cuja missão é atuar em prol da sociedade, possa adquirir CANETA, esferografica, tipo ec. Considere que a instituição está em constante evolução, buscando a excelência na prestação dos seus serviços.</v>
      </c>
      <c r="E91" s="1" t="str">
        <f t="shared" si="20"/>
        <v>Escreva uma justificativa informando que esta contratação está devidamente planejada através do Plano Anual de Aquisições (PAC),  com no mínimo quatro parágrafos para que o órgão possa adquirir CANETA, esferografica, tipo ec. Considere que a instituição sempre planeja suas aquisições.</v>
      </c>
      <c r="F91" s="1" t="str">
        <f t="shared" si="13"/>
        <v>Agora, considerando que você é o responsável pela aquisição, descreva no documento apenas a especificação técnica detalhada, com ao menos 8 características, do item CANETA, esferografica, tipo ec e também os requisitos mínimos (peloi menos 6) necessários ao fornecedor para participar do processo. Ignore o quantitativo do item.</v>
      </c>
      <c r="G91" s="1" t="str">
        <f t="shared" si="21"/>
        <v>Escreva um texto para ajudar na justificativa do quantitativo solicitado de 10000 para a aquisição do item CANETA, esferografica, tipo ec. Informe que esse quantitativo irá atender aos diversos setores da instituição, evitando compras descentralizadas. Comece o texto informando que o quantitativo está previsto no Plano Anual de Contratação para atender a toda a instituição.</v>
      </c>
      <c r="H91" s="1" t="str">
        <f t="shared" si="22"/>
        <v>Descreva no texto, com ao menos 5 parágrafos, a informação que os valores estimados para a contratação do item CANETA, esferografica, tipo ec que totalizam R$ 9900 estão previstos na programação orçamentária do órgão. Inclusive, constará no processo, o valor referencial de R$ 0 que serve de referência no processo de aquisição.</v>
      </c>
      <c r="I91" s="1" t="s">
        <v>1225</v>
      </c>
      <c r="J91" s="4" t="str">
        <f t="shared" si="23"/>
        <v>Ajude a justificar se para a contratação do item CANETA, esferografica, tipo ec haverá ou não haverá parcelamento, sendo necessário o recebimento e o pagamento de forma integral</v>
      </c>
      <c r="K91" s="4" t="str">
        <f t="shared" si="14"/>
        <v>Considerando que você é o responsável pela aquisição do item CANETA, esferografica, tipo ec, ajude a escrever uma conclusão sobre a adequação desta contratação para o atendimento da necessidade a que se destina em nossa instituição. A Conclusão deve ter no mínimo quatro parágrafos</v>
      </c>
      <c r="L91" s="4" t="str">
        <f t="shared" si="15"/>
        <v xml:space="preserve">Gere a primeira parte de um Termo de Referência detalhado (sem asteriscos), contendo as seguintes informações:
1.1 Descrição do objeto que é o CANETA, esferografica, tipo ec . 
1.2 Insira o texto: Os bens objeto desta contratação são caracterizados como comuns, conforme justificativa constante do Estudo Técnico Preliminar.
1.3 Insira o Texto: O objeto desta contratação, CANETA, esferografica, tipo ec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1"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1" s="4" t="str">
        <f t="shared" si="17"/>
        <v>Ajude a reescrever o seguinte texto, sem ocultar nenhuma informação:  3.1 A descrição da solução como um todo encontra-se pormenorizada em tópico específico do Estudo Técnico Preliminar, apêndice deste Termo de Referência.</v>
      </c>
      <c r="O91" s="4" t="str">
        <f t="shared" si="18"/>
        <v xml:space="preserve">Com a visão de um pregoeiro, gere o seguinte texto na ordem exposta:
4.1 Além dos critérios de sustentabilidade eventualmente inseridos na descrição do objeto, CANETA, esferografica, tipo ec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esferografica, tipo ec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1" s="5" t="s">
        <v>12</v>
      </c>
      <c r="Q91" s="5">
        <v>0</v>
      </c>
      <c r="R91" s="5">
        <v>10000</v>
      </c>
      <c r="S91" s="5">
        <v>0.99</v>
      </c>
      <c r="T91" s="5">
        <v>0</v>
      </c>
      <c r="U91" s="5">
        <v>0.7</v>
      </c>
      <c r="V91" s="5">
        <v>9900</v>
      </c>
      <c r="W91" s="6">
        <v>45313</v>
      </c>
    </row>
    <row r="92" spans="1:23" ht="409.5" x14ac:dyDescent="0.35">
      <c r="A92" s="5" t="s">
        <v>181</v>
      </c>
      <c r="B92" s="5" t="s">
        <v>182</v>
      </c>
      <c r="C92" s="1" t="str">
        <f t="shared" si="19"/>
        <v xml:space="preserve">Você é o responsável pelas compras públicas no seu órgão e deverá escrever uma descrição de, no máximo um parágrafo, de um objeto PORTA, lapis, papel lembrete e para constar em um processo licitatório. A descrição deverá ser breve e se possível, em uma frase, além de começar com a palavra aquisição </v>
      </c>
      <c r="D92" s="1" t="str">
        <f t="shared" si="12"/>
        <v>Escreva uma justificativa da necessidade de contratação, com no mínimo quatro parágrafos e na perspectiva do interesse público, para que o órgão XYZ (receber do formulário), cuja missão é atuar em prol da sociedade, possa adquirir PORTA, lapis, papel lembrete e. Considere que a instituição está em constante evolução, buscando a excelência na prestação dos seus serviços.</v>
      </c>
      <c r="E92" s="1" t="str">
        <f t="shared" si="20"/>
        <v>Escreva uma justificativa informando que esta contratação está devidamente planejada através do Plano Anual de Aquisições (PAC),  com no mínimo quatro parágrafos para que o órgão possa adquirir PORTA, lapis, papel lembrete e. Considere que a instituição sempre planeja suas aquisições.</v>
      </c>
      <c r="F92" s="1" t="str">
        <f t="shared" si="13"/>
        <v>Agora, considerando que você é o responsável pela aquisição, descreva no documento apenas a especificação técnica detalhada, com ao menos 8 características, do item PORTA, lapis, papel lembrete e e também os requisitos mínimos (peloi menos 6) necessários ao fornecedor para participar do processo. Ignore o quantitativo do item.</v>
      </c>
      <c r="G92" s="1" t="str">
        <f t="shared" si="21"/>
        <v>Escreva um texto para ajudar na justificativa do quantitativo solicitado de 200 para a aquisição do item PORTA, lapis, papel lembrete e. Informe que esse quantitativo irá atender aos diversos setores da instituição, evitando compras descentralizadas. Comece o texto informando que o quantitativo está previsto no Plano Anual de Contratação para atender a toda a instituição.</v>
      </c>
      <c r="H92" s="1" t="str">
        <f t="shared" si="22"/>
        <v>Descreva no texto, com ao menos 5 parágrafos, a informação que os valores estimados para a contratação do item PORTA, lapis, papel lembrete e que totalizam R$ 3142 estão previstos na programação orçamentária do órgão. Inclusive, constará no processo, o valor referencial de R$ 3142 que serve de referência no processo de aquisição.</v>
      </c>
      <c r="I92" s="1" t="s">
        <v>1225</v>
      </c>
      <c r="J92" s="4" t="str">
        <f t="shared" si="23"/>
        <v>Ajude a justificar se para a contratação do item PORTA, lapis, papel lembrete e haverá ou não haverá parcelamento, sendo necessário o recebimento e o pagamento de forma integral</v>
      </c>
      <c r="K92" s="4" t="str">
        <f t="shared" si="14"/>
        <v>Considerando que você é o responsável pela aquisição do item PORTA, lapis, papel lembrete e, ajude a escrever uma conclusão sobre a adequação desta contratação para o atendimento da necessidade a que se destina em nossa instituição. A Conclusão deve ter no mínimo quatro parágrafos</v>
      </c>
      <c r="L92" s="4" t="str">
        <f t="shared" si="15"/>
        <v xml:space="preserve">Gere a primeira parte de um Termo de Referência detalhado (sem asteriscos), contendo as seguintes informações:
1.1 Descrição do objeto que é o PORTA, lapis, papel lembrete e . 
1.2 Insira o texto: Os bens objeto desta contratação são caracterizados como comuns, conforme justificativa constante do Estudo Técnico Preliminar.
1.3 Insira o Texto: O objeto desta contratação, PORTA, lapis, papel lembrete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2"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2" s="4" t="str">
        <f t="shared" si="17"/>
        <v>Ajude a reescrever o seguinte texto, sem ocultar nenhuma informação:  3.1 A descrição da solução como um todo encontra-se pormenorizada em tópico específico do Estudo Técnico Preliminar, apêndice deste Termo de Referência.</v>
      </c>
      <c r="O92" s="4" t="str">
        <f t="shared" si="18"/>
        <v xml:space="preserve">Com a visão de um pregoeiro, gere o seguinte texto na ordem exposta:
4.1 Além dos critérios de sustentabilidade eventualmente inseridos na descrição do objeto, PORTA, lapis, papel lembrete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4.5.1.PORTA, lapis, papel lembrete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2" s="5" t="s">
        <v>12</v>
      </c>
      <c r="Q92" s="5">
        <v>0</v>
      </c>
      <c r="R92" s="5">
        <v>200</v>
      </c>
      <c r="S92" s="5">
        <v>15.71</v>
      </c>
      <c r="T92" s="5">
        <v>15.71</v>
      </c>
      <c r="U92" s="5">
        <v>16.18</v>
      </c>
      <c r="V92" s="5">
        <v>3142</v>
      </c>
      <c r="W92" s="6">
        <v>45313</v>
      </c>
    </row>
    <row r="93" spans="1:23" ht="409.5" x14ac:dyDescent="0.35">
      <c r="A93" s="5" t="s">
        <v>183</v>
      </c>
      <c r="B93" s="5" t="s">
        <v>184</v>
      </c>
      <c r="C93" s="1" t="str">
        <f t="shared" si="19"/>
        <v xml:space="preserve">Você é o responsável pelas compras públicas no seu órgão e deverá escrever uma descrição de, no máximo um parágrafo, de um objeto MESA, de trabalho, com superfi para constar em um processo licitatório. A descrição deverá ser breve e se possível, em uma frase, além de começar com a palavra aquisição </v>
      </c>
      <c r="D93" s="1" t="str">
        <f t="shared" si="12"/>
        <v>Escreva uma justificativa da necessidade de contratação, com no mínimo quatro parágrafos e na perspectiva do interesse público, para que o órgão XYZ (receber do formulário), cuja missão é atuar em prol da sociedade, possa adquirir MESA, de trabalho, com superfi. Considere que a instituição está em constante evolução, buscando a excelência na prestação dos seus serviços.</v>
      </c>
      <c r="E93" s="1" t="str">
        <f t="shared" si="20"/>
        <v>Escreva uma justificativa informando que esta contratação está devidamente planejada através do Plano Anual de Aquisições (PAC),  com no mínimo quatro parágrafos para que o órgão possa adquirir MESA, de trabalho, com superfi. Considere que a instituição sempre planeja suas aquisições.</v>
      </c>
      <c r="F93" s="1" t="str">
        <f t="shared" si="13"/>
        <v>Agora, considerando que você é o responsável pela aquisição, descreva no documento apenas a especificação técnica detalhada, com ao menos 8 características, do item MESA, de trabalho, com superfi e também os requisitos mínimos (peloi menos 6) necessários ao fornecedor para participar do processo. Ignore o quantitativo do item.</v>
      </c>
      <c r="G93" s="1" t="str">
        <f t="shared" si="21"/>
        <v>Escreva um texto para ajudar na justificativa do quantitativo solicitado de 200 para a aquisição do item MESA, de trabalho, com superfi. Informe que esse quantitativo irá atender aos diversos setores da instituição, evitando compras descentralizadas. Comece o texto informando que o quantitativo está previsto no Plano Anual de Contratação para atender a toda a instituição.</v>
      </c>
      <c r="H93" s="1" t="str">
        <f t="shared" si="22"/>
        <v>Descreva no texto, com ao menos 5 parágrafos, a informação que os valores estimados para a contratação do item MESA, de trabalho, com superfi que totalizam R$ 90000 estão previstos na programação orçamentária do órgão. Inclusive, constará no processo, o valor referencial de R$ 0 que serve de referência no processo de aquisição.</v>
      </c>
      <c r="I93" s="1" t="s">
        <v>1225</v>
      </c>
      <c r="J93" s="4" t="str">
        <f t="shared" si="23"/>
        <v>Ajude a justificar se para a contratação do item MESA, de trabalho, com superfi haverá ou não haverá parcelamento, sendo necessário o recebimento e o pagamento de forma integral</v>
      </c>
      <c r="K93" s="4" t="str">
        <f t="shared" si="14"/>
        <v>Considerando que você é o responsável pela aquisição do item MESA, de trabalho, com superfi, ajude a escrever uma conclusão sobre a adequação desta contratação para o atendimento da necessidade a que se destina em nossa instituição. A Conclusão deve ter no mínimo quatro parágrafos</v>
      </c>
      <c r="L93" s="4" t="str">
        <f t="shared" si="15"/>
        <v xml:space="preserve">Gere a primeira parte de um Termo de Referência detalhado (sem asteriscos), contendo as seguintes informações:
1.1 Descrição do objeto que é o MESA, de trabalho, com superfi . 
1.2 Insira o texto: Os bens objeto desta contratação são caracterizados como comuns, conforme justificativa constante do Estudo Técnico Preliminar.
1.3 Insira o Texto: O objeto desta contratação, MESA, de trabalho, com superfi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3"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3" s="4" t="str">
        <f t="shared" si="17"/>
        <v>Ajude a reescrever o seguinte texto, sem ocultar nenhuma informação:  3.1 A descrição da solução como um todo encontra-se pormenorizada em tópico específico do Estudo Técnico Preliminar, apêndice deste Termo de Referência.</v>
      </c>
      <c r="O93" s="4" t="str">
        <f t="shared" si="18"/>
        <v xml:space="preserve">Com a visão de um pregoeiro, gere o seguinte texto na ordem exposta:
4.1 Além dos critérios de sustentabilidade eventualmente inseridos na descrição do objeto, MESA, de trabalho, com superfi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4.5.1.MESA, de trabalho, com superfi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3" s="5" t="s">
        <v>12</v>
      </c>
      <c r="Q93" s="5">
        <v>0</v>
      </c>
      <c r="R93" s="5">
        <v>200</v>
      </c>
      <c r="S93" s="5">
        <v>450</v>
      </c>
      <c r="T93" s="5">
        <v>0</v>
      </c>
      <c r="U93" s="5">
        <v>400</v>
      </c>
      <c r="V93" s="5">
        <v>90000</v>
      </c>
      <c r="W93" s="6">
        <v>45313</v>
      </c>
    </row>
    <row r="94" spans="1:23" ht="409.5" x14ac:dyDescent="0.35">
      <c r="A94" s="5" t="s">
        <v>185</v>
      </c>
      <c r="B94" s="5" t="s">
        <v>186</v>
      </c>
      <c r="C94" s="1" t="str">
        <f t="shared" si="19"/>
        <v xml:space="preserve">Você é o responsável pelas compras públicas no seu órgão e deverá escrever uma descrição de, no máximo um parágrafo, de um objeto ARMARIO, alto, fechado, dimens para constar em um processo licitatório. A descrição deverá ser breve e se possível, em uma frase, além de começar com a palavra aquisição </v>
      </c>
      <c r="D94" s="1" t="str">
        <f t="shared" si="12"/>
        <v>Escreva uma justificativa da necessidade de contratação, com no mínimo quatro parágrafos e na perspectiva do interesse público, para que o órgão XYZ (receber do formulário), cuja missão é atuar em prol da sociedade, possa adquirir ARMARIO, alto, fechado, dimens. Considere que a instituição está em constante evolução, buscando a excelência na prestação dos seus serviços.</v>
      </c>
      <c r="E94" s="1" t="str">
        <f t="shared" si="20"/>
        <v>Escreva uma justificativa informando que esta contratação está devidamente planejada através do Plano Anual de Aquisições (PAC),  com no mínimo quatro parágrafos para que o órgão possa adquirir ARMARIO, alto, fechado, dimens. Considere que a instituição sempre planeja suas aquisições.</v>
      </c>
      <c r="F94" s="1" t="str">
        <f t="shared" si="13"/>
        <v>Agora, considerando que você é o responsável pela aquisição, descreva no documento apenas a especificação técnica detalhada, com ao menos 8 características, do item ARMARIO, alto, fechado, dimens e também os requisitos mínimos (peloi menos 6) necessários ao fornecedor para participar do processo. Ignore o quantitativo do item.</v>
      </c>
      <c r="G94" s="1" t="str">
        <f t="shared" si="21"/>
        <v>Escreva um texto para ajudar na justificativa do quantitativo solicitado de 50 para a aquisição do item ARMARIO, alto, fechado, dimens. Informe que esse quantitativo irá atender aos diversos setores da instituição, evitando compras descentralizadas. Comece o texto informando que o quantitativo está previsto no Plano Anual de Contratação para atender a toda a instituição.</v>
      </c>
      <c r="H94" s="1" t="str">
        <f t="shared" si="22"/>
        <v>Descreva no texto, com ao menos 5 parágrafos, a informação que os valores estimados para a contratação do item ARMARIO, alto, fechado, dimens que totalizam R$ 35000 estão previstos na programação orçamentária do órgão. Inclusive, constará no processo, o valor referencial de R$ 0 que serve de referência no processo de aquisição.</v>
      </c>
      <c r="I94" s="1" t="s">
        <v>1225</v>
      </c>
      <c r="J94" s="4" t="str">
        <f t="shared" si="23"/>
        <v>Ajude a justificar se para a contratação do item ARMARIO, alto, fechado, dimens haverá ou não haverá parcelamento, sendo necessário o recebimento e o pagamento de forma integral</v>
      </c>
      <c r="K94" s="4" t="str">
        <f t="shared" si="14"/>
        <v>Considerando que você é o responsável pela aquisição do item ARMARIO, alto, fechado, dimens, ajude a escrever uma conclusão sobre a adequação desta contratação para o atendimento da necessidade a que se destina em nossa instituição. A Conclusão deve ter no mínimo quatro parágrafos</v>
      </c>
      <c r="L94" s="4" t="str">
        <f t="shared" si="15"/>
        <v xml:space="preserve">Gere a primeira parte de um Termo de Referência detalhado (sem asteriscos), contendo as seguintes informações:
1.1 Descrição do objeto que é o ARMARIO, alto, fechado, dimens . 
1.2 Insira o texto: Os bens objeto desta contratação são caracterizados como comuns, conforme justificativa constante do Estudo Técnico Preliminar.
1.3 Insira o Texto: O objeto desta contratação, ARMARIO, alto, fechado, dimens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4"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4" s="4" t="str">
        <f t="shared" si="17"/>
        <v>Ajude a reescrever o seguinte texto, sem ocultar nenhuma informação:  3.1 A descrição da solução como um todo encontra-se pormenorizada em tópico específico do Estudo Técnico Preliminar, apêndice deste Termo de Referência.</v>
      </c>
      <c r="O94" s="4" t="str">
        <f t="shared" si="18"/>
        <v xml:space="preserve">Com a visão de um pregoeiro, gere o seguinte texto na ordem exposta:
4.1 Além dos critérios de sustentabilidade eventualmente inseridos na descrição do objeto, ARMARIO, alto, fechado, dimens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4.5.1.ARMARIO, alto, fechado, dimens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4" s="5" t="s">
        <v>12</v>
      </c>
      <c r="Q94" s="5">
        <v>0</v>
      </c>
      <c r="R94" s="5">
        <v>50</v>
      </c>
      <c r="S94" s="5">
        <v>700</v>
      </c>
      <c r="T94" s="5">
        <v>0</v>
      </c>
      <c r="U94" s="5">
        <v>625.39</v>
      </c>
      <c r="V94" s="5">
        <v>35000</v>
      </c>
      <c r="W94" s="6">
        <v>45313</v>
      </c>
    </row>
    <row r="95" spans="1:23" ht="409.5" x14ac:dyDescent="0.35">
      <c r="A95" s="5" t="s">
        <v>187</v>
      </c>
      <c r="B95" s="5" t="s">
        <v>188</v>
      </c>
      <c r="C95" s="1" t="str">
        <f t="shared" si="19"/>
        <v xml:space="preserve">Você é o responsável pelas compras públicas no seu órgão e deverá escrever uma descrição de, no máximo um parágrafo, de um objeto POLTRONA, com espaldar alto, e para constar em um processo licitatório. A descrição deverá ser breve e se possível, em uma frase, além de começar com a palavra aquisição </v>
      </c>
      <c r="D95" s="1" t="str">
        <f t="shared" si="12"/>
        <v>Escreva uma justificativa da necessidade de contratação, com no mínimo quatro parágrafos e na perspectiva do interesse público, para que o órgão XYZ (receber do formulário), cuja missão é atuar em prol da sociedade, possa adquirir POLTRONA, com espaldar alto, e. Considere que a instituição está em constante evolução, buscando a excelência na prestação dos seus serviços.</v>
      </c>
      <c r="E95" s="1" t="str">
        <f t="shared" si="20"/>
        <v>Escreva uma justificativa informando que esta contratação está devidamente planejada através do Plano Anual de Aquisições (PAC),  com no mínimo quatro parágrafos para que o órgão possa adquirir POLTRONA, com espaldar alto, e. Considere que a instituição sempre planeja suas aquisições.</v>
      </c>
      <c r="F95" s="1" t="str">
        <f t="shared" si="13"/>
        <v>Agora, considerando que você é o responsável pela aquisição, descreva no documento apenas a especificação técnica detalhada, com ao menos 8 características, do item POLTRONA, com espaldar alto, e e também os requisitos mínimos (peloi menos 6) necessários ao fornecedor para participar do processo. Ignore o quantitativo do item.</v>
      </c>
      <c r="G95" s="1" t="str">
        <f t="shared" si="21"/>
        <v>Escreva um texto para ajudar na justificativa do quantitativo solicitado de 80 para a aquisição do item POLTRONA, com espaldar alto, e. Informe que esse quantitativo irá atender aos diversos setores da instituição, evitando compras descentralizadas. Comece o texto informando que o quantitativo está previsto no Plano Anual de Contratação para atender a toda a instituição.</v>
      </c>
      <c r="H95" s="1" t="str">
        <f t="shared" si="22"/>
        <v>Descreva no texto, com ao menos 5 parágrafos, a informação que os valores estimados para a contratação do item POLTRONA, com espaldar alto, e que totalizam R$ 72000 estão previstos na programação orçamentária do órgão. Inclusive, constará no processo, o valor referencial de R$ 0 que serve de referência no processo de aquisição.</v>
      </c>
      <c r="I95" s="1" t="s">
        <v>1225</v>
      </c>
      <c r="J95" s="4" t="str">
        <f t="shared" si="23"/>
        <v>Ajude a justificar se para a contratação do item POLTRONA, com espaldar alto, e haverá ou não haverá parcelamento, sendo necessário o recebimento e o pagamento de forma integral</v>
      </c>
      <c r="K95" s="4" t="str">
        <f t="shared" si="14"/>
        <v>Considerando que você é o responsável pela aquisição do item POLTRONA, com espaldar alto, e, ajude a escrever uma conclusão sobre a adequação desta contratação para o atendimento da necessidade a que se destina em nossa instituição. A Conclusão deve ter no mínimo quatro parágrafos</v>
      </c>
      <c r="L95" s="4" t="str">
        <f t="shared" si="15"/>
        <v xml:space="preserve">Gere a primeira parte de um Termo de Referência detalhado (sem asteriscos), contendo as seguintes informações:
1.1 Descrição do objeto que é o POLTRONA, com espaldar alto, e . 
1.2 Insira o texto: Os bens objeto desta contratação são caracterizados como comuns, conforme justificativa constante do Estudo Técnico Preliminar.
1.3 Insira o Texto: O objeto desta contratação, POLTRONA, com espaldar alto,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5"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5" s="4" t="str">
        <f t="shared" si="17"/>
        <v>Ajude a reescrever o seguinte texto, sem ocultar nenhuma informação:  3.1 A descrição da solução como um todo encontra-se pormenorizada em tópico específico do Estudo Técnico Preliminar, apêndice deste Termo de Referência.</v>
      </c>
      <c r="O95" s="4" t="str">
        <f t="shared" si="18"/>
        <v xml:space="preserve">Com a visão de um pregoeiro, gere o seguinte texto na ordem exposta:
4.1 Além dos critérios de sustentabilidade eventualmente inseridos na descrição do objeto, POLTRONA, com espaldar alto,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4.5.1.POLTRONA, com espaldar alto,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5" s="5" t="s">
        <v>12</v>
      </c>
      <c r="Q95" s="5">
        <v>0</v>
      </c>
      <c r="R95" s="5">
        <v>80</v>
      </c>
      <c r="S95" s="5">
        <v>900</v>
      </c>
      <c r="T95" s="5">
        <v>0</v>
      </c>
      <c r="U95" s="5">
        <v>895.33</v>
      </c>
      <c r="V95" s="5">
        <v>72000</v>
      </c>
      <c r="W95" s="6">
        <v>45313</v>
      </c>
    </row>
    <row r="96" spans="1:23" ht="409.5" x14ac:dyDescent="0.35">
      <c r="A96" s="5" t="s">
        <v>189</v>
      </c>
      <c r="B96" s="5" t="s">
        <v>190</v>
      </c>
      <c r="C96" s="1" t="str">
        <f t="shared" si="19"/>
        <v xml:space="preserve">Você é o responsável pelas compras públicas no seu órgão e deverá escrever uma descrição de, no máximo um parágrafo, de um objeto LONGARINA, de 02 lugares, para para constar em um processo licitatório. A descrição deverá ser breve e se possível, em uma frase, além de começar com a palavra aquisição </v>
      </c>
      <c r="D96" s="1" t="str">
        <f t="shared" si="12"/>
        <v>Escreva uma justificativa da necessidade de contratação, com no mínimo quatro parágrafos e na perspectiva do interesse público, para que o órgão XYZ (receber do formulário), cuja missão é atuar em prol da sociedade, possa adquirir LONGARINA, de 02 lugares, para. Considere que a instituição está em constante evolução, buscando a excelência na prestação dos seus serviços.</v>
      </c>
      <c r="E96" s="1" t="str">
        <f t="shared" si="20"/>
        <v>Escreva uma justificativa informando que esta contratação está devidamente planejada através do Plano Anual de Aquisições (PAC),  com no mínimo quatro parágrafos para que o órgão possa adquirir LONGARINA, de 02 lugares, para. Considere que a instituição sempre planeja suas aquisições.</v>
      </c>
      <c r="F96" s="1" t="str">
        <f t="shared" si="13"/>
        <v>Agora, considerando que você é o responsável pela aquisição, descreva no documento apenas a especificação técnica detalhada, com ao menos 8 características, do item LONGARINA, de 02 lugares, para e também os requisitos mínimos (peloi menos 6) necessários ao fornecedor para participar do processo. Ignore o quantitativo do item.</v>
      </c>
      <c r="G96" s="1" t="str">
        <f t="shared" si="21"/>
        <v>Escreva um texto para ajudar na justificativa do quantitativo solicitado de 100 para a aquisição do item LONGARINA, de 02 lugares, para. Informe que esse quantitativo irá atender aos diversos setores da instituição, evitando compras descentralizadas. Comece o texto informando que o quantitativo está previsto no Plano Anual de Contratação para atender a toda a instituição.</v>
      </c>
      <c r="H96" s="1" t="str">
        <f t="shared" si="22"/>
        <v>Descreva no texto, com ao menos 5 parágrafos, a informação que os valores estimados para a contratação do item LONGARINA, de 02 lugares, para que totalizam R$ 26000 estão previstos na programação orçamentária do órgão. Inclusive, constará no processo, o valor referencial de R$ 0 que serve de referência no processo de aquisição.</v>
      </c>
      <c r="I96" s="1" t="s">
        <v>1225</v>
      </c>
      <c r="J96" s="4" t="str">
        <f t="shared" si="23"/>
        <v>Ajude a justificar se para a contratação do item LONGARINA, de 02 lugares, para haverá ou não haverá parcelamento, sendo necessário o recebimento e o pagamento de forma integral</v>
      </c>
      <c r="K96" s="4" t="str">
        <f t="shared" si="14"/>
        <v>Considerando que você é o responsável pela aquisição do item LONGARINA, de 02 lugares, para, ajude a escrever uma conclusão sobre a adequação desta contratação para o atendimento da necessidade a que se destina em nossa instituição. A Conclusão deve ter no mínimo quatro parágrafos</v>
      </c>
      <c r="L96" s="4" t="str">
        <f t="shared" si="15"/>
        <v xml:space="preserve">Gere a primeira parte de um Termo de Referência detalhado (sem asteriscos), contendo as seguintes informações:
1.1 Descrição do objeto que é o LONGARINA, de 02 lugares, para . 
1.2 Insira o texto: Os bens objeto desta contratação são caracterizados como comuns, conforme justificativa constante do Estudo Técnico Preliminar.
1.3 Insira o Texto: O objeto desta contratação, LONGARINA, de 02 lugares,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6"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6" s="4" t="str">
        <f t="shared" si="17"/>
        <v>Ajude a reescrever o seguinte texto, sem ocultar nenhuma informação:  3.1 A descrição da solução como um todo encontra-se pormenorizada em tópico específico do Estudo Técnico Preliminar, apêndice deste Termo de Referência.</v>
      </c>
      <c r="O96" s="4" t="str">
        <f t="shared" si="18"/>
        <v xml:space="preserve">Com a visão de um pregoeiro, gere o seguinte texto na ordem exposta:
4.1 Além dos critérios de sustentabilidade eventualmente inseridos na descrição do objeto, LONGARINA, de 02 lugares,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4.5.1.LONGARINA, de 02 lugares,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6" s="5" t="s">
        <v>12</v>
      </c>
      <c r="Q96" s="5">
        <v>0</v>
      </c>
      <c r="R96" s="5">
        <v>100</v>
      </c>
      <c r="S96" s="5">
        <v>260</v>
      </c>
      <c r="T96" s="5">
        <v>0</v>
      </c>
      <c r="U96" s="5">
        <v>241.04</v>
      </c>
      <c r="V96" s="5">
        <v>26000</v>
      </c>
      <c r="W96" s="6">
        <v>45313</v>
      </c>
    </row>
    <row r="97" spans="1:23" ht="409.5" x14ac:dyDescent="0.35">
      <c r="A97" s="5" t="s">
        <v>191</v>
      </c>
      <c r="B97" s="5" t="s">
        <v>192</v>
      </c>
      <c r="C97" s="1" t="str">
        <f t="shared" si="19"/>
        <v xml:space="preserve">Você é o responsável pelas compras públicas no seu órgão e deverá escrever uma descrição de, no máximo um parágrafo, de um objeto LONGARINA, de 03 lugares, para para constar em um processo licitatório. A descrição deverá ser breve e se possível, em uma frase, além de começar com a palavra aquisição </v>
      </c>
      <c r="D97" s="1" t="str">
        <f t="shared" si="12"/>
        <v>Escreva uma justificativa da necessidade de contratação, com no mínimo quatro parágrafos e na perspectiva do interesse público, para que o órgão XYZ (receber do formulário), cuja missão é atuar em prol da sociedade, possa adquirir LONGARINA, de 03 lugares, para. Considere que a instituição está em constante evolução, buscando a excelência na prestação dos seus serviços.</v>
      </c>
      <c r="E97" s="1" t="str">
        <f t="shared" si="20"/>
        <v>Escreva uma justificativa informando que esta contratação está devidamente planejada através do Plano Anual de Aquisições (PAC),  com no mínimo quatro parágrafos para que o órgão possa adquirir LONGARINA, de 03 lugares, para. Considere que a instituição sempre planeja suas aquisições.</v>
      </c>
      <c r="F97" s="1" t="str">
        <f t="shared" si="13"/>
        <v>Agora, considerando que você é o responsável pela aquisição, descreva no documento apenas a especificação técnica detalhada, com ao menos 8 características, do item LONGARINA, de 03 lugares, para e também os requisitos mínimos (peloi menos 6) necessários ao fornecedor para participar do processo. Ignore o quantitativo do item.</v>
      </c>
      <c r="G97" s="1" t="str">
        <f t="shared" si="21"/>
        <v>Escreva um texto para ajudar na justificativa do quantitativo solicitado de 50 para a aquisição do item LONGARINA, de 03 lugares, para. Informe que esse quantitativo irá atender aos diversos setores da instituição, evitando compras descentralizadas. Comece o texto informando que o quantitativo está previsto no Plano Anual de Contratação para atender a toda a instituição.</v>
      </c>
      <c r="H97" s="1" t="str">
        <f t="shared" si="22"/>
        <v>Descreva no texto, com ao menos 5 parágrafos, a informação que os valores estimados para a contratação do item LONGARINA, de 03 lugares, para que totalizam R$ 25000 estão previstos na programação orçamentária do órgão. Inclusive, constará no processo, o valor referencial de R$ 0 que serve de referência no processo de aquisição.</v>
      </c>
      <c r="I97" s="1" t="s">
        <v>1225</v>
      </c>
      <c r="J97" s="4" t="str">
        <f t="shared" si="23"/>
        <v>Ajude a justificar se para a contratação do item LONGARINA, de 03 lugares, para haverá ou não haverá parcelamento, sendo necessário o recebimento e o pagamento de forma integral</v>
      </c>
      <c r="K97" s="4" t="str">
        <f t="shared" si="14"/>
        <v>Considerando que você é o responsável pela aquisição do item LONGARINA, de 03 lugares, para, ajude a escrever uma conclusão sobre a adequação desta contratação para o atendimento da necessidade a que se destina em nossa instituição. A Conclusão deve ter no mínimo quatro parágrafos</v>
      </c>
      <c r="L97" s="4" t="str">
        <f t="shared" si="15"/>
        <v xml:space="preserve">Gere a primeira parte de um Termo de Referência detalhado (sem asteriscos), contendo as seguintes informações:
1.1 Descrição do objeto que é o LONGARINA, de 03 lugares, para . 
1.2 Insira o texto: Os bens objeto desta contratação são caracterizados como comuns, conforme justificativa constante do Estudo Técnico Preliminar.
1.3 Insira o Texto: O objeto desta contratação, LONGARINA, de 03 lugares,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7"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7" s="4" t="str">
        <f t="shared" si="17"/>
        <v>Ajude a reescrever o seguinte texto, sem ocultar nenhuma informação:  3.1 A descrição da solução como um todo encontra-se pormenorizada em tópico específico do Estudo Técnico Preliminar, apêndice deste Termo de Referência.</v>
      </c>
      <c r="O97" s="4" t="str">
        <f t="shared" si="18"/>
        <v xml:space="preserve">Com a visão de um pregoeiro, gere o seguinte texto na ordem exposta:
4.1 Além dos critérios de sustentabilidade eventualmente inseridos na descrição do objeto, LONGARINA, de 03 lugares,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4.5.1.LONGARINA, de 03 lugares,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7" s="5" t="s">
        <v>12</v>
      </c>
      <c r="Q97" s="5">
        <v>0</v>
      </c>
      <c r="R97" s="5">
        <v>50</v>
      </c>
      <c r="S97" s="5">
        <v>500</v>
      </c>
      <c r="T97" s="5">
        <v>0</v>
      </c>
      <c r="U97" s="5">
        <v>459</v>
      </c>
      <c r="V97" s="5">
        <v>25000</v>
      </c>
      <c r="W97" s="6">
        <v>45313</v>
      </c>
    </row>
    <row r="98" spans="1:23" ht="409.5" x14ac:dyDescent="0.35">
      <c r="A98" s="5" t="s">
        <v>193</v>
      </c>
      <c r="B98" s="5" t="s">
        <v>194</v>
      </c>
      <c r="C98" s="1" t="str">
        <f t="shared" si="19"/>
        <v xml:space="preserve">Você é o responsável pelas compras públicas no seu órgão e deverá escrever uma descrição de, no máximo um parágrafo, de um objeto ESTANTE, em aco, aberta, com p para constar em um processo licitatório. A descrição deverá ser breve e se possível, em uma frase, além de começar com a palavra aquisição </v>
      </c>
      <c r="D98" s="1" t="str">
        <f t="shared" si="12"/>
        <v>Escreva uma justificativa da necessidade de contratação, com no mínimo quatro parágrafos e na perspectiva do interesse público, para que o órgão XYZ (receber do formulário), cuja missão é atuar em prol da sociedade, possa adquirir ESTANTE, em aco, aberta, com p. Considere que a instituição está em constante evolução, buscando a excelência na prestação dos seus serviços.</v>
      </c>
      <c r="E98" s="1" t="str">
        <f t="shared" si="20"/>
        <v>Escreva uma justificativa informando que esta contratação está devidamente planejada através do Plano Anual de Aquisições (PAC),  com no mínimo quatro parágrafos para que o órgão possa adquirir ESTANTE, em aco, aberta, com p. Considere que a instituição sempre planeja suas aquisições.</v>
      </c>
      <c r="F98" s="1" t="str">
        <f t="shared" si="13"/>
        <v>Agora, considerando que você é o responsável pela aquisição, descreva no documento apenas a especificação técnica detalhada, com ao menos 8 características, do item ESTANTE, em aco, aberta, com p e também os requisitos mínimos (peloi menos 6) necessários ao fornecedor para participar do processo. Ignore o quantitativo do item.</v>
      </c>
      <c r="G98" s="1" t="str">
        <f t="shared" si="21"/>
        <v>Escreva um texto para ajudar na justificativa do quantitativo solicitado de 50 para a aquisição do item ESTANTE, em aco, aberta, com p. Informe que esse quantitativo irá atender aos diversos setores da instituição, evitando compras descentralizadas. Comece o texto informando que o quantitativo está previsto no Plano Anual de Contratação para atender a toda a instituição.</v>
      </c>
      <c r="H98" s="1" t="str">
        <f t="shared" si="22"/>
        <v>Descreva no texto, com ao menos 5 parágrafos, a informação que os valores estimados para a contratação do item ESTANTE, em aco, aberta, com p que totalizam R$ 25000 estão previstos na programação orçamentária do órgão. Inclusive, constará no processo, o valor referencial de R$ 0 que serve de referência no processo de aquisição.</v>
      </c>
      <c r="I98" s="1" t="s">
        <v>1225</v>
      </c>
      <c r="J98" s="4" t="str">
        <f t="shared" si="23"/>
        <v>Ajude a justificar se para a contratação do item ESTANTE, em aco, aberta, com p haverá ou não haverá parcelamento, sendo necessário o recebimento e o pagamento de forma integral</v>
      </c>
      <c r="K98" s="4" t="str">
        <f t="shared" si="14"/>
        <v>Considerando que você é o responsável pela aquisição do item ESTANTE, em aco, aberta, com p, ajude a escrever uma conclusão sobre a adequação desta contratação para o atendimento da necessidade a que se destina em nossa instituição. A Conclusão deve ter no mínimo quatro parágrafos</v>
      </c>
      <c r="L98" s="4" t="str">
        <f t="shared" si="15"/>
        <v xml:space="preserve">Gere a primeira parte de um Termo de Referência detalhado (sem asteriscos), contendo as seguintes informações:
1.1 Descrição do objeto que é o ESTANTE, em aco, aberta, com p . 
1.2 Insira o texto: Os bens objeto desta contratação são caracterizados como comuns, conforme justificativa constante do Estudo Técnico Preliminar.
1.3 Insira o Texto: O objeto desta contratação, ESTANTE, em aco, aberta, com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8" s="4" t="str">
        <f t="shared" si="17"/>
        <v>Ajude a reescrever o seguinte texto, sem ocultar nenhuma informação:  3.1 A descrição da solução como um todo encontra-se pormenorizada em tópico específico do Estudo Técnico Preliminar, apêndice deste Termo de Referência.</v>
      </c>
      <c r="O98" s="4" t="str">
        <f t="shared" si="18"/>
        <v xml:space="preserve">Com a visão de um pregoeiro, gere o seguinte texto na ordem exposta:
4.1 Além dos critérios de sustentabilidade eventualmente inseridos na descrição do objeto, ESTANTE, em aco, aberta, com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4.5.1.ESTANTE, em aco, aberta, com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8" s="5" t="s">
        <v>12</v>
      </c>
      <c r="Q98" s="5">
        <v>0</v>
      </c>
      <c r="R98" s="5">
        <v>50</v>
      </c>
      <c r="S98" s="5">
        <v>500</v>
      </c>
      <c r="T98" s="5">
        <v>0</v>
      </c>
      <c r="U98" s="5">
        <v>495</v>
      </c>
      <c r="V98" s="5">
        <v>25000</v>
      </c>
      <c r="W98" s="6">
        <v>45313</v>
      </c>
    </row>
    <row r="99" spans="1:23" ht="409.5" x14ac:dyDescent="0.35">
      <c r="A99" s="5" t="s">
        <v>195</v>
      </c>
      <c r="B99" s="5" t="s">
        <v>196</v>
      </c>
      <c r="C99" s="1" t="str">
        <f t="shared" si="19"/>
        <v xml:space="preserve">Você é o responsável pelas compras públicas no seu órgão e deverá escrever uma descrição de, no máximo um parágrafo, de um objeto CADEIRA, em polipropileno, mon para constar em um processo licitatório. A descrição deverá ser breve e se possível, em uma frase, além de começar com a palavra aquisição </v>
      </c>
      <c r="D99" s="1" t="str">
        <f t="shared" si="12"/>
        <v>Escreva uma justificativa da necessidade de contratação, com no mínimo quatro parágrafos e na perspectiva do interesse público, para que o órgão XYZ (receber do formulário), cuja missão é atuar em prol da sociedade, possa adquirir CADEIRA, em polipropileno, mon. Considere que a instituição está em constante evolução, buscando a excelência na prestação dos seus serviços.</v>
      </c>
      <c r="E99" s="1" t="str">
        <f t="shared" si="20"/>
        <v>Escreva uma justificativa informando que esta contratação está devidamente planejada através do Plano Anual de Aquisições (PAC),  com no mínimo quatro parágrafos para que o órgão possa adquirir CADEIRA, em polipropileno, mon. Considere que a instituição sempre planeja suas aquisições.</v>
      </c>
      <c r="F99" s="1" t="str">
        <f t="shared" si="13"/>
        <v>Agora, considerando que você é o responsável pela aquisição, descreva no documento apenas a especificação técnica detalhada, com ao menos 8 características, do item CADEIRA, em polipropileno, mon e também os requisitos mínimos (peloi menos 6) necessários ao fornecedor para participar do processo. Ignore o quantitativo do item.</v>
      </c>
      <c r="G99" s="1" t="str">
        <f t="shared" si="21"/>
        <v>Escreva um texto para ajudar na justificativa do quantitativo solicitado de 200 para a aquisição do item CADEIRA, em polipropileno, mon. Informe que esse quantitativo irá atender aos diversos setores da instituição, evitando compras descentralizadas. Comece o texto informando que o quantitativo está previsto no Plano Anual de Contratação para atender a toda a instituição.</v>
      </c>
      <c r="H99" s="1" t="str">
        <f t="shared" si="22"/>
        <v>Descreva no texto, com ao menos 5 parágrafos, a informação que os valores estimados para a contratação do item CADEIRA, em polipropileno, mon que totalizam R$ 9000 estão previstos na programação orçamentária do órgão. Inclusive, constará no processo, o valor referencial de R$ 0 que serve de referência no processo de aquisição.</v>
      </c>
      <c r="I99" s="1" t="s">
        <v>1225</v>
      </c>
      <c r="J99" s="4" t="str">
        <f t="shared" si="23"/>
        <v>Ajude a justificar se para a contratação do item CADEIRA, em polipropileno, mon haverá ou não haverá parcelamento, sendo necessário o recebimento e o pagamento de forma integral</v>
      </c>
      <c r="K99" s="4" t="str">
        <f t="shared" si="14"/>
        <v>Considerando que você é o responsável pela aquisição do item CADEIRA, em polipropileno, mon, ajude a escrever uma conclusão sobre a adequação desta contratação para o atendimento da necessidade a que se destina em nossa instituição. A Conclusão deve ter no mínimo quatro parágrafos</v>
      </c>
      <c r="L99" s="4" t="str">
        <f t="shared" si="15"/>
        <v xml:space="preserve">Gere a primeira parte de um Termo de Referência detalhado (sem asteriscos), contendo as seguintes informações:
1.1 Descrição do objeto que é o CADEIRA, em polipropileno, mon . 
1.2 Insira o texto: Os bens objeto desta contratação são caracterizados como comuns, conforme justificativa constante do Estudo Técnico Preliminar.
1.3 Insira o Texto: O objeto desta contratação, CADEIRA, em polipropileno, mon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9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99" s="4" t="str">
        <f t="shared" si="17"/>
        <v>Ajude a reescrever o seguinte texto, sem ocultar nenhuma informação:  3.1 A descrição da solução como um todo encontra-se pormenorizada em tópico específico do Estudo Técnico Preliminar, apêndice deste Termo de Referência.</v>
      </c>
      <c r="O99" s="4" t="str">
        <f t="shared" si="18"/>
        <v xml:space="preserve">Com a visão de um pregoeiro, gere o seguinte texto na ordem exposta:
4.1 Além dos critérios de sustentabilidade eventualmente inseridos na descrição do objeto, CADEIRA, em polipropileno, mon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4.5.1.CADEIRA, em polipropileno, mon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99" s="5" t="s">
        <v>12</v>
      </c>
      <c r="Q99" s="5">
        <v>0</v>
      </c>
      <c r="R99" s="5">
        <v>200</v>
      </c>
      <c r="S99" s="5">
        <v>45</v>
      </c>
      <c r="T99" s="5">
        <v>0</v>
      </c>
      <c r="U99" s="5">
        <v>34.549999999999997</v>
      </c>
      <c r="V99" s="5">
        <v>9000</v>
      </c>
      <c r="W99" s="6">
        <v>45313</v>
      </c>
    </row>
    <row r="100" spans="1:23" ht="409.5" x14ac:dyDescent="0.35">
      <c r="A100" s="5" t="s">
        <v>197</v>
      </c>
      <c r="B100" s="5" t="s">
        <v>198</v>
      </c>
      <c r="C100" s="1" t="str">
        <f t="shared" si="19"/>
        <v xml:space="preserve">Você é o responsável pelas compras públicas no seu órgão e deverá escrever uma descrição de, no máximo um parágrafo, de um objeto CONE, de sinalizacao, viaria, para constar em um processo licitatório. A descrição deverá ser breve e se possível, em uma frase, além de começar com a palavra aquisição </v>
      </c>
      <c r="D100" s="1" t="str">
        <f t="shared" si="12"/>
        <v>Escreva uma justificativa da necessidade de contratação, com no mínimo quatro parágrafos e na perspectiva do interesse público, para que o órgão XYZ (receber do formulário), cuja missão é atuar em prol da sociedade, possa adquirir CONE, de sinalizacao, viaria,. Considere que a instituição está em constante evolução, buscando a excelência na prestação dos seus serviços.</v>
      </c>
      <c r="E100" s="1" t="str">
        <f t="shared" si="20"/>
        <v>Escreva uma justificativa informando que esta contratação está devidamente planejada através do Plano Anual de Aquisições (PAC),  com no mínimo quatro parágrafos para que o órgão possa adquirir CONE, de sinalizacao, viaria,. Considere que a instituição sempre planeja suas aquisições.</v>
      </c>
      <c r="F100" s="1" t="str">
        <f t="shared" si="13"/>
        <v>Agora, considerando que você é o responsável pela aquisição, descreva no documento apenas a especificação técnica detalhada, com ao menos 8 características, do item CONE, de sinalizacao, viaria, e também os requisitos mínimos (peloi menos 6) necessários ao fornecedor para participar do processo. Ignore o quantitativo do item.</v>
      </c>
      <c r="G100" s="1" t="str">
        <f t="shared" si="21"/>
        <v>Escreva um texto para ajudar na justificativa do quantitativo solicitado de 1000 para a aquisição do item CONE, de sinalizacao, viaria,. Informe que esse quantitativo irá atender aos diversos setores da instituição, evitando compras descentralizadas. Comece o texto informando que o quantitativo está previsto no Plano Anual de Contratação para atender a toda a instituição.</v>
      </c>
      <c r="H100" s="1" t="str">
        <f t="shared" si="22"/>
        <v>Descreva no texto, com ao menos 5 parágrafos, a informação que os valores estimados para a contratação do item CONE, de sinalizacao, viaria, que totalizam R$ 99000 estão previstos na programação orçamentária do órgão. Inclusive, constará no processo, o valor referencial de R$ 0 que serve de referência no processo de aquisição.</v>
      </c>
      <c r="I100" s="1" t="s">
        <v>1225</v>
      </c>
      <c r="J100" s="4" t="str">
        <f t="shared" si="23"/>
        <v>Ajude a justificar se para a contratação do item CONE, de sinalizacao, viaria, haverá ou não haverá parcelamento, sendo necessário o recebimento e o pagamento de forma integral</v>
      </c>
      <c r="K100" s="4" t="str">
        <f t="shared" si="14"/>
        <v>Considerando que você é o responsável pela aquisição do item CONE, de sinalizacao, viaria,, ajude a escrever uma conclusão sobre a adequação desta contratação para o atendimento da necessidade a que se destina em nossa instituição. A Conclusão deve ter no mínimo quatro parágrafos</v>
      </c>
      <c r="L100" s="4" t="str">
        <f t="shared" si="15"/>
        <v xml:space="preserve">Gere a primeira parte de um Termo de Referência detalhado (sem asteriscos), contendo as seguintes informações:
1.1 Descrição do objeto que é o CONE, de sinalizacao, viaria, . 
1.2 Insira o texto: Os bens objeto desta contratação são caracterizados como comuns, conforme justificativa constante do Estudo Técnico Preliminar.
1.3 Insira o Texto: O objeto desta contratação, CONE, de sinalizacao, viaria,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0" s="4" t="str">
        <f t="shared" si="17"/>
        <v>Ajude a reescrever o seguinte texto, sem ocultar nenhuma informação:  3.1 A descrição da solução como um todo encontra-se pormenorizada em tópico específico do Estudo Técnico Preliminar, apêndice deste Termo de Referência.</v>
      </c>
      <c r="O100" s="4" t="str">
        <f t="shared" si="18"/>
        <v xml:space="preserve">Com a visão de um pregoeiro, gere o seguinte texto na ordem exposta:
4.1 Além dos critérios de sustentabilidade eventualmente inseridos na descrição do objeto, CONE, de sinalizacao, viaria,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4.5.1.CONE, de sinalizacao, viaria,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0" s="5" t="s">
        <v>12</v>
      </c>
      <c r="Q100" s="5">
        <v>0</v>
      </c>
      <c r="R100" s="5">
        <v>1000</v>
      </c>
      <c r="S100" s="5">
        <v>99</v>
      </c>
      <c r="T100" s="5">
        <v>0</v>
      </c>
      <c r="U100" s="5">
        <v>25.2</v>
      </c>
      <c r="V100" s="5">
        <v>99000</v>
      </c>
      <c r="W100" s="6">
        <v>45313</v>
      </c>
    </row>
    <row r="101" spans="1:23" ht="409.5" x14ac:dyDescent="0.35">
      <c r="A101" s="5" t="s">
        <v>199</v>
      </c>
      <c r="B101" s="5" t="s">
        <v>200</v>
      </c>
      <c r="C101" s="1" t="str">
        <f t="shared" si="19"/>
        <v xml:space="preserve">Você é o responsável pelas compras públicas no seu órgão e deverá escrever uma descrição de, no máximo um parágrafo, de um objeto CADEADO, 35 mm, em latao macic para constar em um processo licitatório. A descrição deverá ser breve e se possível, em uma frase, além de começar com a palavra aquisição </v>
      </c>
      <c r="D101" s="1" t="str">
        <f t="shared" si="12"/>
        <v>Escreva uma justificativa da necessidade de contratação, com no mínimo quatro parágrafos e na perspectiva do interesse público, para que o órgão XYZ (receber do formulário), cuja missão é atuar em prol da sociedade, possa adquirir CADEADO, 35 mm, em latao macic. Considere que a instituição está em constante evolução, buscando a excelência na prestação dos seus serviços.</v>
      </c>
      <c r="E101" s="1" t="str">
        <f t="shared" si="20"/>
        <v>Escreva uma justificativa informando que esta contratação está devidamente planejada através do Plano Anual de Aquisições (PAC),  com no mínimo quatro parágrafos para que o órgão possa adquirir CADEADO, 35 mm, em latao macic. Considere que a instituição sempre planeja suas aquisições.</v>
      </c>
      <c r="F101" s="1" t="str">
        <f t="shared" si="13"/>
        <v>Agora, considerando que você é o responsável pela aquisição, descreva no documento apenas a especificação técnica detalhada, com ao menos 8 características, do item CADEADO, 35 mm, em latao macic e também os requisitos mínimos (peloi menos 6) necessários ao fornecedor para participar do processo. Ignore o quantitativo do item.</v>
      </c>
      <c r="G101" s="1" t="str">
        <f t="shared" si="21"/>
        <v>Escreva um texto para ajudar na justificativa do quantitativo solicitado de 50 para a aquisição do item CADEADO, 35 mm, em latao macic. Informe que esse quantitativo irá atender aos diversos setores da instituição, evitando compras descentralizadas. Comece o texto informando que o quantitativo está previsto no Plano Anual de Contratação para atender a toda a instituição.</v>
      </c>
      <c r="H101" s="1" t="str">
        <f t="shared" si="22"/>
        <v>Descreva no texto, com ao menos 5 parágrafos, a informação que os valores estimados para a contratação do item CADEADO, 35 mm, em latao macic que totalizam R$ 1807,5 estão previstos na programação orçamentária do órgão. Inclusive, constará no processo, o valor referencial de R$ 1807,5 que serve de referência no processo de aquisição.</v>
      </c>
      <c r="I101" s="1" t="s">
        <v>1225</v>
      </c>
      <c r="J101" s="4" t="str">
        <f t="shared" si="23"/>
        <v>Ajude a justificar se para a contratação do item CADEADO, 35 mm, em latao macic haverá ou não haverá parcelamento, sendo necessário o recebimento e o pagamento de forma integral</v>
      </c>
      <c r="K101" s="4" t="str">
        <f t="shared" si="14"/>
        <v>Considerando que você é o responsável pela aquisição do item CADEADO, 35 mm, em latao macic, ajude a escrever uma conclusão sobre a adequação desta contratação para o atendimento da necessidade a que se destina em nossa instituição. A Conclusão deve ter no mínimo quatro parágrafos</v>
      </c>
      <c r="L101" s="4" t="str">
        <f t="shared" si="15"/>
        <v xml:space="preserve">Gere a primeira parte de um Termo de Referência detalhado (sem asteriscos), contendo as seguintes informações:
1.1 Descrição do objeto que é o CADEADO, 35 mm, em latao macic . 
1.2 Insira o texto: Os bens objeto desta contratação são caracterizados como comuns, conforme justificativa constante do Estudo Técnico Preliminar.
1.3 Insira o Texto: O objeto desta contratação, CADEADO, 35 mm, em latao macic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1"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1" s="4" t="str">
        <f t="shared" si="17"/>
        <v>Ajude a reescrever o seguinte texto, sem ocultar nenhuma informação:  3.1 A descrição da solução como um todo encontra-se pormenorizada em tópico específico do Estudo Técnico Preliminar, apêndice deste Termo de Referência.</v>
      </c>
      <c r="O101" s="4" t="str">
        <f t="shared" si="18"/>
        <v xml:space="preserve">Com a visão de um pregoeiro, gere o seguinte texto na ordem exposta:
4.1 Além dos critérios de sustentabilidade eventualmente inseridos na descrição do objeto, CADEADO, 35 mm, em latao macic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4.5.1.CADEADO, 35 mm, em latao macic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1" s="5" t="s">
        <v>12</v>
      </c>
      <c r="Q101" s="5">
        <v>0</v>
      </c>
      <c r="R101" s="5">
        <v>50</v>
      </c>
      <c r="S101" s="5">
        <v>36.15</v>
      </c>
      <c r="T101" s="5">
        <v>36.15</v>
      </c>
      <c r="U101" s="5">
        <v>20</v>
      </c>
      <c r="V101" s="5">
        <v>1807.5</v>
      </c>
      <c r="W101" s="6">
        <v>45313</v>
      </c>
    </row>
    <row r="102" spans="1:23" ht="409.5" x14ac:dyDescent="0.35">
      <c r="A102" s="5" t="s">
        <v>201</v>
      </c>
      <c r="B102" s="5" t="s">
        <v>202</v>
      </c>
      <c r="C102" s="1" t="str">
        <f t="shared" si="19"/>
        <v xml:space="preserve">Você é o responsável pelas compras públicas no seu órgão e deverá escrever uma descrição de, no máximo um parágrafo, de um objeto CADEADO, 30 mm, em latao, com para constar em um processo licitatório. A descrição deverá ser breve e se possível, em uma frase, além de começar com a palavra aquisição </v>
      </c>
      <c r="D102" s="1" t="str">
        <f t="shared" si="12"/>
        <v>Escreva uma justificativa da necessidade de contratação, com no mínimo quatro parágrafos e na perspectiva do interesse público, para que o órgão XYZ (receber do formulário), cuja missão é atuar em prol da sociedade, possa adquirir CADEADO, 30 mm, em latao, com. Considere que a instituição está em constante evolução, buscando a excelência na prestação dos seus serviços.</v>
      </c>
      <c r="E102" s="1" t="str">
        <f t="shared" si="20"/>
        <v>Escreva uma justificativa informando que esta contratação está devidamente planejada através do Plano Anual de Aquisições (PAC),  com no mínimo quatro parágrafos para que o órgão possa adquirir CADEADO, 30 mm, em latao, com. Considere que a instituição sempre planeja suas aquisições.</v>
      </c>
      <c r="F102" s="1" t="str">
        <f t="shared" si="13"/>
        <v>Agora, considerando que você é o responsável pela aquisição, descreva no documento apenas a especificação técnica detalhada, com ao menos 8 características, do item CADEADO, 30 mm, em latao, com e também os requisitos mínimos (peloi menos 6) necessários ao fornecedor para participar do processo. Ignore o quantitativo do item.</v>
      </c>
      <c r="G102" s="1" t="str">
        <f t="shared" si="21"/>
        <v>Escreva um texto para ajudar na justificativa do quantitativo solicitado de 50 para a aquisição do item CADEADO, 30 mm, em latao, com. Informe que esse quantitativo irá atender aos diversos setores da instituição, evitando compras descentralizadas. Comece o texto informando que o quantitativo está previsto no Plano Anual de Contratação para atender a toda a instituição.</v>
      </c>
      <c r="H102" s="1" t="str">
        <f t="shared" si="22"/>
        <v>Descreva no texto, com ao menos 5 parágrafos, a informação que os valores estimados para a contratação do item CADEADO, 30 mm, em latao, com que totalizam R$ 1324,5 estão previstos na programação orçamentária do órgão. Inclusive, constará no processo, o valor referencial de R$ 1324,5 que serve de referência no processo de aquisição.</v>
      </c>
      <c r="I102" s="1" t="s">
        <v>1225</v>
      </c>
      <c r="J102" s="4" t="str">
        <f t="shared" si="23"/>
        <v>Ajude a justificar se para a contratação do item CADEADO, 30 mm, em latao, com haverá ou não haverá parcelamento, sendo necessário o recebimento e o pagamento de forma integral</v>
      </c>
      <c r="K102" s="4" t="str">
        <f t="shared" si="14"/>
        <v>Considerando que você é o responsável pela aquisição do item CADEADO, 30 mm, em latao, com, ajude a escrever uma conclusão sobre a adequação desta contratação para o atendimento da necessidade a que se destina em nossa instituição. A Conclusão deve ter no mínimo quatro parágrafos</v>
      </c>
      <c r="L102" s="4" t="str">
        <f t="shared" si="15"/>
        <v xml:space="preserve">Gere a primeira parte de um Termo de Referência detalhado (sem asteriscos), contendo as seguintes informações:
1.1 Descrição do objeto que é o CADEADO, 30 mm, em latao, com . 
1.2 Insira o texto: Os bens objeto desta contratação são caracterizados como comuns, conforme justificativa constante do Estudo Técnico Preliminar.
1.3 Insira o Texto: O objeto desta contratação, CADEADO, 30 mm, em latao,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2"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2" s="4" t="str">
        <f t="shared" si="17"/>
        <v>Ajude a reescrever o seguinte texto, sem ocultar nenhuma informação:  3.1 A descrição da solução como um todo encontra-se pormenorizada em tópico específico do Estudo Técnico Preliminar, apêndice deste Termo de Referência.</v>
      </c>
      <c r="O102" s="4" t="str">
        <f t="shared" si="18"/>
        <v xml:space="preserve">Com a visão de um pregoeiro, gere o seguinte texto na ordem exposta:
4.1 Além dos critérios de sustentabilidade eventualmente inseridos na descrição do objeto, CADEADO, 30 mm, em latao,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4.5.1.CADEADO, 30 mm, em latao,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2" s="5" t="s">
        <v>12</v>
      </c>
      <c r="Q102" s="5">
        <v>0</v>
      </c>
      <c r="R102" s="5">
        <v>50</v>
      </c>
      <c r="S102" s="5">
        <v>26.49</v>
      </c>
      <c r="T102" s="5">
        <v>26.49</v>
      </c>
      <c r="U102" s="5">
        <v>22.27</v>
      </c>
      <c r="V102" s="5">
        <v>1324.5</v>
      </c>
      <c r="W102" s="6">
        <v>45313</v>
      </c>
    </row>
    <row r="103" spans="1:23" ht="409.5" x14ac:dyDescent="0.35">
      <c r="A103" s="5" t="s">
        <v>203</v>
      </c>
      <c r="B103" s="5" t="s">
        <v>204</v>
      </c>
      <c r="C103" s="1" t="str">
        <f t="shared" si="19"/>
        <v xml:space="preserve">Você é o responsável pelas compras públicas no seu órgão e deverá escrever uma descrição de, no máximo um parágrafo, de um objeto CADEADO, 35 mm, em latao, com para constar em um processo licitatório. A descrição deverá ser breve e se possível, em uma frase, além de começar com a palavra aquisição </v>
      </c>
      <c r="D103" s="1" t="str">
        <f t="shared" si="12"/>
        <v>Escreva uma justificativa da necessidade de contratação, com no mínimo quatro parágrafos e na perspectiva do interesse público, para que o órgão XYZ (receber do formulário), cuja missão é atuar em prol da sociedade, possa adquirir CADEADO, 35 mm, em latao, com. Considere que a instituição está em constante evolução, buscando a excelência na prestação dos seus serviços.</v>
      </c>
      <c r="E103" s="1" t="str">
        <f t="shared" si="20"/>
        <v>Escreva uma justificativa informando que esta contratação está devidamente planejada através do Plano Anual de Aquisições (PAC),  com no mínimo quatro parágrafos para que o órgão possa adquirir CADEADO, 35 mm, em latao, com. Considere que a instituição sempre planeja suas aquisições.</v>
      </c>
      <c r="F103" s="1" t="str">
        <f t="shared" si="13"/>
        <v>Agora, considerando que você é o responsável pela aquisição, descreva no documento apenas a especificação técnica detalhada, com ao menos 8 características, do item CADEADO, 35 mm, em latao, com e também os requisitos mínimos (peloi menos 6) necessários ao fornecedor para participar do processo. Ignore o quantitativo do item.</v>
      </c>
      <c r="G103" s="1" t="str">
        <f t="shared" si="21"/>
        <v>Escreva um texto para ajudar na justificativa do quantitativo solicitado de 50 para a aquisição do item CADEADO, 35 mm, em latao, com. Informe que esse quantitativo irá atender aos diversos setores da instituição, evitando compras descentralizadas. Comece o texto informando que o quantitativo está previsto no Plano Anual de Contratação para atender a toda a instituição.</v>
      </c>
      <c r="H103" s="1" t="str">
        <f t="shared" si="22"/>
        <v>Descreva no texto, com ao menos 5 parágrafos, a informação que os valores estimados para a contratação do item CADEADO, 35 mm, em latao, com que totalizam R$ 1784,335 estão previstos na programação orçamentária do órgão. Inclusive, constará no processo, o valor referencial de R$ 1784,335 que serve de referência no processo de aquisição.</v>
      </c>
      <c r="I103" s="1" t="s">
        <v>1225</v>
      </c>
      <c r="J103" s="4" t="str">
        <f t="shared" si="23"/>
        <v>Ajude a justificar se para a contratação do item CADEADO, 35 mm, em latao, com haverá ou não haverá parcelamento, sendo necessário o recebimento e o pagamento de forma integral</v>
      </c>
      <c r="K103" s="4" t="str">
        <f t="shared" si="14"/>
        <v>Considerando que você é o responsável pela aquisição do item CADEADO, 35 mm, em latao, com, ajude a escrever uma conclusão sobre a adequação desta contratação para o atendimento da necessidade a que se destina em nossa instituição. A Conclusão deve ter no mínimo quatro parágrafos</v>
      </c>
      <c r="L103" s="4" t="str">
        <f t="shared" si="15"/>
        <v xml:space="preserve">Gere a primeira parte de um Termo de Referência detalhado (sem asteriscos), contendo as seguintes informações:
1.1 Descrição do objeto que é o CADEADO, 35 mm, em latao, com . 
1.2 Insira o texto: Os bens objeto desta contratação são caracterizados como comuns, conforme justificativa constante do Estudo Técnico Preliminar.
1.3 Insira o Texto: O objeto desta contratação, CADEADO, 35 mm, em latao,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3"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3" s="4" t="str">
        <f t="shared" si="17"/>
        <v>Ajude a reescrever o seguinte texto, sem ocultar nenhuma informação:  3.1 A descrição da solução como um todo encontra-se pormenorizada em tópico específico do Estudo Técnico Preliminar, apêndice deste Termo de Referência.</v>
      </c>
      <c r="O103" s="4" t="str">
        <f t="shared" si="18"/>
        <v xml:space="preserve">Com a visão de um pregoeiro, gere o seguinte texto na ordem exposta:
4.1 Além dos critérios de sustentabilidade eventualmente inseridos na descrição do objeto, CADEADO, 35 mm, em latao,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4.5.1.CADEADO, 35 mm, em latao,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3" s="5" t="s">
        <v>12</v>
      </c>
      <c r="Q103" s="5">
        <v>0</v>
      </c>
      <c r="R103" s="5">
        <v>50</v>
      </c>
      <c r="S103" s="5">
        <v>35.686700000000002</v>
      </c>
      <c r="T103" s="5">
        <v>35.686700000000002</v>
      </c>
      <c r="U103" s="5">
        <v>20</v>
      </c>
      <c r="V103" s="5">
        <v>1784.335</v>
      </c>
      <c r="W103" s="6">
        <v>45313</v>
      </c>
    </row>
    <row r="104" spans="1:23" ht="409.5" x14ac:dyDescent="0.35">
      <c r="A104" s="5" t="s">
        <v>205</v>
      </c>
      <c r="B104" s="5" t="s">
        <v>206</v>
      </c>
      <c r="C104" s="1" t="str">
        <f t="shared" si="19"/>
        <v xml:space="preserve">Você é o responsável pelas compras públicas no seu órgão e deverá escrever uma descrição de, no máximo um parágrafo, de um objeto CADEADO, 40 mm, em latao, com para constar em um processo licitatório. A descrição deverá ser breve e se possível, em uma frase, além de começar com a palavra aquisição </v>
      </c>
      <c r="D104" s="1" t="str">
        <f t="shared" si="12"/>
        <v>Escreva uma justificativa da necessidade de contratação, com no mínimo quatro parágrafos e na perspectiva do interesse público, para que o órgão XYZ (receber do formulário), cuja missão é atuar em prol da sociedade, possa adquirir CADEADO, 40 mm, em latao, com. Considere que a instituição está em constante evolução, buscando a excelência na prestação dos seus serviços.</v>
      </c>
      <c r="E104" s="1" t="str">
        <f t="shared" si="20"/>
        <v>Escreva uma justificativa informando que esta contratação está devidamente planejada através do Plano Anual de Aquisições (PAC),  com no mínimo quatro parágrafos para que o órgão possa adquirir CADEADO, 40 mm, em latao, com. Considere que a instituição sempre planeja suas aquisições.</v>
      </c>
      <c r="F104" s="1" t="str">
        <f t="shared" si="13"/>
        <v>Agora, considerando que você é o responsável pela aquisição, descreva no documento apenas a especificação técnica detalhada, com ao menos 8 características, do item CADEADO, 40 mm, em latao, com e também os requisitos mínimos (peloi menos 6) necessários ao fornecedor para participar do processo. Ignore o quantitativo do item.</v>
      </c>
      <c r="G104" s="1" t="str">
        <f t="shared" si="21"/>
        <v>Escreva um texto para ajudar na justificativa do quantitativo solicitado de 50 para a aquisição do item CADEADO, 40 mm, em latao, com. Informe que esse quantitativo irá atender aos diversos setores da instituição, evitando compras descentralizadas. Comece o texto informando que o quantitativo está previsto no Plano Anual de Contratação para atender a toda a instituição.</v>
      </c>
      <c r="H104" s="1" t="str">
        <f t="shared" si="22"/>
        <v>Descreva no texto, com ao menos 5 parágrafos, a informação que os valores estimados para a contratação do item CADEADO, 40 mm, em latao, com que totalizam R$ 1445 estão previstos na programação orçamentária do órgão. Inclusive, constará no processo, o valor referencial de R$ 1445 que serve de referência no processo de aquisição.</v>
      </c>
      <c r="I104" s="1" t="s">
        <v>1225</v>
      </c>
      <c r="J104" s="4" t="str">
        <f t="shared" si="23"/>
        <v>Ajude a justificar se para a contratação do item CADEADO, 40 mm, em latao, com haverá ou não haverá parcelamento, sendo necessário o recebimento e o pagamento de forma integral</v>
      </c>
      <c r="K104" s="4" t="str">
        <f t="shared" si="14"/>
        <v>Considerando que você é o responsável pela aquisição do item CADEADO, 40 mm, em latao, com, ajude a escrever uma conclusão sobre a adequação desta contratação para o atendimento da necessidade a que se destina em nossa instituição. A Conclusão deve ter no mínimo quatro parágrafos</v>
      </c>
      <c r="L104" s="4" t="str">
        <f t="shared" si="15"/>
        <v xml:space="preserve">Gere a primeira parte de um Termo de Referência detalhado (sem asteriscos), contendo as seguintes informações:
1.1 Descrição do objeto que é o CADEADO, 40 mm, em latao, com . 
1.2 Insira o texto: Os bens objeto desta contratação são caracterizados como comuns, conforme justificativa constante do Estudo Técnico Preliminar.
1.3 Insira o Texto: O objeto desta contratação, CADEADO, 40 mm, em latao,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4"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4" s="4" t="str">
        <f t="shared" si="17"/>
        <v>Ajude a reescrever o seguinte texto, sem ocultar nenhuma informação:  3.1 A descrição da solução como um todo encontra-se pormenorizada em tópico específico do Estudo Técnico Preliminar, apêndice deste Termo de Referência.</v>
      </c>
      <c r="O104" s="4" t="str">
        <f t="shared" si="18"/>
        <v xml:space="preserve">Com a visão de um pregoeiro, gere o seguinte texto na ordem exposta:
4.1 Além dos critérios de sustentabilidade eventualmente inseridos na descrição do objeto, CADEADO, 40 mm, em latao,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4.5.1.CADEADO, 40 mm, em latao,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4" s="5" t="s">
        <v>12</v>
      </c>
      <c r="Q104" s="5">
        <v>0</v>
      </c>
      <c r="R104" s="5">
        <v>50</v>
      </c>
      <c r="S104" s="5">
        <v>28.9</v>
      </c>
      <c r="T104" s="5">
        <v>28.9</v>
      </c>
      <c r="U104" s="5">
        <v>19.5</v>
      </c>
      <c r="V104" s="5">
        <v>1445</v>
      </c>
      <c r="W104" s="6">
        <v>45313</v>
      </c>
    </row>
    <row r="105" spans="1:23" ht="409.5" x14ac:dyDescent="0.35">
      <c r="A105" s="5" t="s">
        <v>207</v>
      </c>
      <c r="B105" s="5" t="s">
        <v>208</v>
      </c>
      <c r="C105" s="1" t="str">
        <f t="shared" si="19"/>
        <v xml:space="preserve">Você é o responsável pelas compras públicas no seu órgão e deverá escrever uma descrição de, no máximo um parágrafo, de um objeto CADEADO, 25 mm, em latao, com para constar em um processo licitatório. A descrição deverá ser breve e se possível, em uma frase, além de começar com a palavra aquisição </v>
      </c>
      <c r="D105" s="1" t="str">
        <f t="shared" si="12"/>
        <v>Escreva uma justificativa da necessidade de contratação, com no mínimo quatro parágrafos e na perspectiva do interesse público, para que o órgão XYZ (receber do formulário), cuja missão é atuar em prol da sociedade, possa adquirir CADEADO, 25 mm, em latao, com. Considere que a instituição está em constante evolução, buscando a excelência na prestação dos seus serviços.</v>
      </c>
      <c r="E105" s="1" t="str">
        <f t="shared" si="20"/>
        <v>Escreva uma justificativa informando que esta contratação está devidamente planejada através do Plano Anual de Aquisições (PAC),  com no mínimo quatro parágrafos para que o órgão possa adquirir CADEADO, 25 mm, em latao, com. Considere que a instituição sempre planeja suas aquisições.</v>
      </c>
      <c r="F105" s="1" t="str">
        <f t="shared" si="13"/>
        <v>Agora, considerando que você é o responsável pela aquisição, descreva no documento apenas a especificação técnica detalhada, com ao menos 8 características, do item CADEADO, 25 mm, em latao, com e também os requisitos mínimos (peloi menos 6) necessários ao fornecedor para participar do processo. Ignore o quantitativo do item.</v>
      </c>
      <c r="G105" s="1" t="str">
        <f t="shared" si="21"/>
        <v>Escreva um texto para ajudar na justificativa do quantitativo solicitado de 50 para a aquisição do item CADEADO, 25 mm, em latao, com. Informe que esse quantitativo irá atender aos diversos setores da instituição, evitando compras descentralizadas. Comece o texto informando que o quantitativo está previsto no Plano Anual de Contratação para atender a toda a instituição.</v>
      </c>
      <c r="H105" s="1" t="str">
        <f t="shared" si="22"/>
        <v>Descreva no texto, com ao menos 5 parágrafos, a informação que os valores estimados para a contratação do item CADEADO, 25 mm, em latao, com que totalizam R$ 750 estão previstos na programação orçamentária do órgão. Inclusive, constará no processo, o valor referencial de R$ 750 que serve de referência no processo de aquisição.</v>
      </c>
      <c r="I105" s="1" t="s">
        <v>1225</v>
      </c>
      <c r="J105" s="4" t="str">
        <f t="shared" si="23"/>
        <v>Ajude a justificar se para a contratação do item CADEADO, 25 mm, em latao, com haverá ou não haverá parcelamento, sendo necessário o recebimento e o pagamento de forma integral</v>
      </c>
      <c r="K105" s="4" t="str">
        <f t="shared" si="14"/>
        <v>Considerando que você é o responsável pela aquisição do item CADEADO, 25 mm, em latao, com, ajude a escrever uma conclusão sobre a adequação desta contratação para o atendimento da necessidade a que se destina em nossa instituição. A Conclusão deve ter no mínimo quatro parágrafos</v>
      </c>
      <c r="L105" s="4" t="str">
        <f t="shared" si="15"/>
        <v xml:space="preserve">Gere a primeira parte de um Termo de Referência detalhado (sem asteriscos), contendo as seguintes informações:
1.1 Descrição do objeto que é o CADEADO, 25 mm, em latao, com . 
1.2 Insira o texto: Os bens objeto desta contratação são caracterizados como comuns, conforme justificativa constante do Estudo Técnico Preliminar.
1.3 Insira o Texto: O objeto desta contratação, CADEADO, 25 mm, em latao,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5"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5" s="4" t="str">
        <f t="shared" si="17"/>
        <v>Ajude a reescrever o seguinte texto, sem ocultar nenhuma informação:  3.1 A descrição da solução como um todo encontra-se pormenorizada em tópico específico do Estudo Técnico Preliminar, apêndice deste Termo de Referência.</v>
      </c>
      <c r="O105" s="4" t="str">
        <f t="shared" si="18"/>
        <v xml:space="preserve">Com a visão de um pregoeiro, gere o seguinte texto na ordem exposta:
4.1 Além dos critérios de sustentabilidade eventualmente inseridos na descrição do objeto, CADEADO, 25 mm, em latao,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4.5.1.CADEADO, 25 mm, em latao,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5" s="5" t="s">
        <v>12</v>
      </c>
      <c r="Q105" s="5">
        <v>0</v>
      </c>
      <c r="R105" s="5">
        <v>50</v>
      </c>
      <c r="S105" s="5">
        <v>15</v>
      </c>
      <c r="T105" s="5">
        <v>15</v>
      </c>
      <c r="U105" s="5">
        <v>9.69</v>
      </c>
      <c r="V105" s="5">
        <v>750</v>
      </c>
      <c r="W105" s="6">
        <v>45313</v>
      </c>
    </row>
    <row r="106" spans="1:23" ht="409.5" x14ac:dyDescent="0.35">
      <c r="A106" s="5" t="s">
        <v>209</v>
      </c>
      <c r="B106" s="5" t="s">
        <v>210</v>
      </c>
      <c r="C106" s="1" t="str">
        <f t="shared" si="19"/>
        <v xml:space="preserve">Você é o responsável pelas compras públicas no seu órgão e deverá escrever uma descrição de, no máximo um parágrafo, de um objeto FECHADURA, em aco cromado, de para constar em um processo licitatório. A descrição deverá ser breve e se possível, em uma frase, além de começar com a palavra aquisição </v>
      </c>
      <c r="D106" s="1" t="str">
        <f t="shared" si="12"/>
        <v>Escreva uma justificativa da necessidade de contratação, com no mínimo quatro parágrafos e na perspectiva do interesse público, para que o órgão XYZ (receber do formulário), cuja missão é atuar em prol da sociedade, possa adquirir FECHADURA, em aco cromado, de. Considere que a instituição está em constante evolução, buscando a excelência na prestação dos seus serviços.</v>
      </c>
      <c r="E106" s="1" t="str">
        <f t="shared" si="20"/>
        <v>Escreva uma justificativa informando que esta contratação está devidamente planejada através do Plano Anual de Aquisições (PAC),  com no mínimo quatro parágrafos para que o órgão possa adquirir FECHADURA, em aco cromado, de. Considere que a instituição sempre planeja suas aquisições.</v>
      </c>
      <c r="F106" s="1" t="str">
        <f t="shared" si="13"/>
        <v>Agora, considerando que você é o responsável pela aquisição, descreva no documento apenas a especificação técnica detalhada, com ao menos 8 características, do item FECHADURA, em aco cromado, de e também os requisitos mínimos (peloi menos 6) necessários ao fornecedor para participar do processo. Ignore o quantitativo do item.</v>
      </c>
      <c r="G106" s="1" t="str">
        <f t="shared" si="21"/>
        <v>Escreva um texto para ajudar na justificativa do quantitativo solicitado de 50 para a aquisição do item FECHADURA, em aco cromado, de. Informe que esse quantitativo irá atender aos diversos setores da instituição, evitando compras descentralizadas. Comece o texto informando que o quantitativo está previsto no Plano Anual de Contratação para atender a toda a instituição.</v>
      </c>
      <c r="H106" s="1" t="str">
        <f t="shared" si="22"/>
        <v>Descreva no texto, com ao menos 5 parágrafos, a informação que os valores estimados para a contratação do item FECHADURA, em aco cromado, de que totalizam R$ 2064 estão previstos na programação orçamentária do órgão. Inclusive, constará no processo, o valor referencial de R$ 2064 que serve de referência no processo de aquisição.</v>
      </c>
      <c r="I106" s="1" t="s">
        <v>1225</v>
      </c>
      <c r="J106" s="4" t="str">
        <f t="shared" si="23"/>
        <v>Ajude a justificar se para a contratação do item FECHADURA, em aco cromado, de haverá ou não haverá parcelamento, sendo necessário o recebimento e o pagamento de forma integral</v>
      </c>
      <c r="K106" s="4" t="str">
        <f t="shared" si="14"/>
        <v>Considerando que você é o responsável pela aquisição do item FECHADURA, em aco cromado, de, ajude a escrever uma conclusão sobre a adequação desta contratação para o atendimento da necessidade a que se destina em nossa instituição. A Conclusão deve ter no mínimo quatro parágrafos</v>
      </c>
      <c r="L106" s="4" t="str">
        <f t="shared" si="15"/>
        <v xml:space="preserve">Gere a primeira parte de um Termo de Referência detalhado (sem asteriscos), contendo as seguintes informações:
1.1 Descrição do objeto que é o FECHADURA, em aco cromado, de . 
1.2 Insira o texto: Os bens objeto desta contratação são caracterizados como comuns, conforme justificativa constante do Estudo Técnico Preliminar.
1.3 Insira o Texto: O objeto desta contratação, FECHADURA, em aco cromado,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6"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6" s="4" t="str">
        <f t="shared" si="17"/>
        <v>Ajude a reescrever o seguinte texto, sem ocultar nenhuma informação:  3.1 A descrição da solução como um todo encontra-se pormenorizada em tópico específico do Estudo Técnico Preliminar, apêndice deste Termo de Referência.</v>
      </c>
      <c r="O106" s="4" t="str">
        <f t="shared" si="18"/>
        <v xml:space="preserve">Com a visão de um pregoeiro, gere o seguinte texto na ordem exposta:
4.1 Além dos critérios de sustentabilidade eventualmente inseridos na descrição do objeto, FECHADURA, em aco cromado,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em aco cromado,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6" s="5" t="s">
        <v>12</v>
      </c>
      <c r="Q106" s="5">
        <v>0</v>
      </c>
      <c r="R106" s="5">
        <v>50</v>
      </c>
      <c r="S106" s="5">
        <v>41.28</v>
      </c>
      <c r="T106" s="5">
        <v>41.28</v>
      </c>
      <c r="U106" s="5">
        <v>38</v>
      </c>
      <c r="V106" s="5">
        <v>2064</v>
      </c>
      <c r="W106" s="6">
        <v>45313</v>
      </c>
    </row>
    <row r="107" spans="1:23" ht="409.5" x14ac:dyDescent="0.35">
      <c r="A107" s="5" t="s">
        <v>211</v>
      </c>
      <c r="B107" s="5" t="s">
        <v>212</v>
      </c>
      <c r="C107" s="1" t="str">
        <f t="shared" si="19"/>
        <v xml:space="preserve">Você é o responsável pelas compras públicas no seu órgão e deverá escrever uma descrição de, no máximo um parágrafo, de um objeto FECHADURA, em metal cromado, p para constar em um processo licitatório. A descrição deverá ser breve e se possível, em uma frase, além de começar com a palavra aquisição </v>
      </c>
      <c r="D107" s="1" t="str">
        <f t="shared" si="12"/>
        <v>Escreva uma justificativa da necessidade de contratação, com no mínimo quatro parágrafos e na perspectiva do interesse público, para que o órgão XYZ (receber do formulário), cuja missão é atuar em prol da sociedade, possa adquirir FECHADURA, em metal cromado, p. Considere que a instituição está em constante evolução, buscando a excelência na prestação dos seus serviços.</v>
      </c>
      <c r="E107" s="1" t="str">
        <f t="shared" si="20"/>
        <v>Escreva uma justificativa informando que esta contratação está devidamente planejada através do Plano Anual de Aquisições (PAC),  com no mínimo quatro parágrafos para que o órgão possa adquirir FECHADURA, em metal cromado, p. Considere que a instituição sempre planeja suas aquisições.</v>
      </c>
      <c r="F107" s="1" t="str">
        <f t="shared" si="13"/>
        <v>Agora, considerando que você é o responsável pela aquisição, descreva no documento apenas a especificação técnica detalhada, com ao menos 8 características, do item FECHADURA, em metal cromado, p e também os requisitos mínimos (peloi menos 6) necessários ao fornecedor para participar do processo. Ignore o quantitativo do item.</v>
      </c>
      <c r="G107" s="1" t="str">
        <f t="shared" si="21"/>
        <v>Escreva um texto para ajudar na justificativa do quantitativo solicitado de 50 para a aquisição do item FECHADURA, em metal cromado, p. Informe que esse quantitativo irá atender aos diversos setores da instituição, evitando compras descentralizadas. Comece o texto informando que o quantitativo está previsto no Plano Anual de Contratação para atender a toda a instituição.</v>
      </c>
      <c r="H107" s="1" t="str">
        <f t="shared" si="22"/>
        <v>Descreva no texto, com ao menos 5 parágrafos, a informação que os valores estimados para a contratação do item FECHADURA, em metal cromado, p que totalizam R$ 2963,165 estão previstos na programação orçamentária do órgão. Inclusive, constará no processo, o valor referencial de R$ 2343,835 que serve de referência no processo de aquisição.</v>
      </c>
      <c r="I107" s="1" t="s">
        <v>1225</v>
      </c>
      <c r="J107" s="4" t="str">
        <f t="shared" si="23"/>
        <v>Ajude a justificar se para a contratação do item FECHADURA, em metal cromado, p haverá ou não haverá parcelamento, sendo necessário o recebimento e o pagamento de forma integral</v>
      </c>
      <c r="K107" s="4" t="str">
        <f t="shared" si="14"/>
        <v>Considerando que você é o responsável pela aquisição do item FECHADURA, em metal cromado, p, ajude a escrever uma conclusão sobre a adequação desta contratação para o atendimento da necessidade a que se destina em nossa instituição. A Conclusão deve ter no mínimo quatro parágrafos</v>
      </c>
      <c r="L107" s="4" t="str">
        <f t="shared" si="15"/>
        <v xml:space="preserve">Gere a primeira parte de um Termo de Referência detalhado (sem asteriscos), contendo as seguintes informações:
1.1 Descrição do objeto que é o FECHADURA, em metal cromado, p . 
1.2 Insira o texto: Os bens objeto desta contratação são caracterizados como comuns, conforme justificativa constante do Estudo Técnico Preliminar.
1.3 Insira o Texto: O objeto desta contratação, FECHADURA, em metal cromado,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7"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7" s="4" t="str">
        <f t="shared" si="17"/>
        <v>Ajude a reescrever o seguinte texto, sem ocultar nenhuma informação:  3.1 A descrição da solução como um todo encontra-se pormenorizada em tópico específico do Estudo Técnico Preliminar, apêndice deste Termo de Referência.</v>
      </c>
      <c r="O107" s="4" t="str">
        <f t="shared" si="18"/>
        <v xml:space="preserve">Com a visão de um pregoeiro, gere o seguinte texto na ordem exposta:
4.1 Além dos critérios de sustentabilidade eventualmente inseridos na descrição do objeto, FECHADURA, em metal cromado,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em metal cromado,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7" s="5" t="s">
        <v>12</v>
      </c>
      <c r="Q107" s="5">
        <v>0</v>
      </c>
      <c r="R107" s="5">
        <v>50</v>
      </c>
      <c r="S107" s="5">
        <v>59.263300000000001</v>
      </c>
      <c r="T107" s="5">
        <v>46.8767</v>
      </c>
      <c r="U107" s="5">
        <v>34.72</v>
      </c>
      <c r="V107" s="5">
        <v>2963.165</v>
      </c>
      <c r="W107" s="6">
        <v>45313</v>
      </c>
    </row>
    <row r="108" spans="1:23" ht="409.5" x14ac:dyDescent="0.35">
      <c r="A108" s="5" t="s">
        <v>213</v>
      </c>
      <c r="B108" s="5" t="s">
        <v>214</v>
      </c>
      <c r="C108" s="1" t="str">
        <f t="shared" si="19"/>
        <v xml:space="preserve">Você é o responsável pelas compras públicas no seu órgão e deverá escrever uma descrição de, no máximo um parágrafo, de um objeto VALVULA, de descarga, corpo em para constar em um processo licitatório. A descrição deverá ser breve e se possível, em uma frase, além de começar com a palavra aquisição </v>
      </c>
      <c r="D108" s="1" t="str">
        <f t="shared" si="12"/>
        <v>Escreva uma justificativa da necessidade de contratação, com no mínimo quatro parágrafos e na perspectiva do interesse público, para que o órgão XYZ (receber do formulário), cuja missão é atuar em prol da sociedade, possa adquirir VALVULA, de descarga, corpo em. Considere que a instituição está em constante evolução, buscando a excelência na prestação dos seus serviços.</v>
      </c>
      <c r="E108" s="1" t="str">
        <f t="shared" si="20"/>
        <v>Escreva uma justificativa informando que esta contratação está devidamente planejada através do Plano Anual de Aquisições (PAC),  com no mínimo quatro parágrafos para que o órgão possa adquirir VALVULA, de descarga, corpo em. Considere que a instituição sempre planeja suas aquisições.</v>
      </c>
      <c r="F108" s="1" t="str">
        <f t="shared" si="13"/>
        <v>Agora, considerando que você é o responsável pela aquisição, descreva no documento apenas a especificação técnica detalhada, com ao menos 8 características, do item VALVULA, de descarga, corpo em e também os requisitos mínimos (peloi menos 6) necessários ao fornecedor para participar do processo. Ignore o quantitativo do item.</v>
      </c>
      <c r="G108" s="1" t="str">
        <f t="shared" si="21"/>
        <v>Escreva um texto para ajudar na justificativa do quantitativo solicitado de 20 para a aquisição do item VALVULA, de descarga, corpo em. Informe que esse quantitativo irá atender aos diversos setores da instituição, evitando compras descentralizadas. Comece o texto informando que o quantitativo está previsto no Plano Anual de Contratação para atender a toda a instituição.</v>
      </c>
      <c r="H108" s="1" t="str">
        <f t="shared" si="22"/>
        <v>Descreva no texto, com ao menos 5 parágrafos, a informação que os valores estimados para a contratação do item VALVULA, de descarga, corpo em que totalizam R$ 3916,6 estão previstos na programação orçamentária do órgão. Inclusive, constará no processo, o valor referencial de R$ 3916,6 que serve de referência no processo de aquisição.</v>
      </c>
      <c r="I108" s="1" t="s">
        <v>1225</v>
      </c>
      <c r="J108" s="4" t="str">
        <f t="shared" si="23"/>
        <v>Ajude a justificar se para a contratação do item VALVULA, de descarga, corpo em haverá ou não haverá parcelamento, sendo necessário o recebimento e o pagamento de forma integral</v>
      </c>
      <c r="K108" s="4" t="str">
        <f t="shared" si="14"/>
        <v>Considerando que você é o responsável pela aquisição do item VALVULA, de descarga, corpo em, ajude a escrever uma conclusão sobre a adequação desta contratação para o atendimento da necessidade a que se destina em nossa instituição. A Conclusão deve ter no mínimo quatro parágrafos</v>
      </c>
      <c r="L108" s="4" t="str">
        <f t="shared" si="15"/>
        <v xml:space="preserve">Gere a primeira parte de um Termo de Referência detalhado (sem asteriscos), contendo as seguintes informações:
1.1 Descrição do objeto que é o VALVULA, de descarga, corpo em . 
1.2 Insira o texto: Os bens objeto desta contratação são caracterizados como comuns, conforme justificativa constante do Estudo Técnico Preliminar.
1.3 Insira o Texto: O objeto desta contratação, VALVULA, de descarga, corpo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8" s="4" t="str">
        <f t="shared" si="17"/>
        <v>Ajude a reescrever o seguinte texto, sem ocultar nenhuma informação:  3.1 A descrição da solução como um todo encontra-se pormenorizada em tópico específico do Estudo Técnico Preliminar, apêndice deste Termo de Referência.</v>
      </c>
      <c r="O108" s="4" t="str">
        <f t="shared" si="18"/>
        <v xml:space="preserve">Com a visão de um pregoeiro, gere o seguinte texto na ordem exposta:
4.1 Além dos critérios de sustentabilidade eventualmente inseridos na descrição do objeto, VALVULA, de descarga, corpo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4.5.1.VALVULA, de descarga, corpo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8" s="5" t="s">
        <v>12</v>
      </c>
      <c r="Q108" s="5">
        <v>0</v>
      </c>
      <c r="R108" s="5">
        <v>20</v>
      </c>
      <c r="S108" s="5">
        <v>195.83</v>
      </c>
      <c r="T108" s="5">
        <v>195.83</v>
      </c>
      <c r="U108" s="5">
        <v>195.83</v>
      </c>
      <c r="V108" s="5">
        <v>3916.6</v>
      </c>
      <c r="W108" s="6">
        <v>45313</v>
      </c>
    </row>
    <row r="109" spans="1:23" ht="409.5" x14ac:dyDescent="0.35">
      <c r="A109" s="5" t="s">
        <v>215</v>
      </c>
      <c r="B109" s="5" t="s">
        <v>216</v>
      </c>
      <c r="C109" s="1" t="str">
        <f t="shared" si="19"/>
        <v xml:space="preserve">Você é o responsável pelas compras públicas no seu órgão e deverá escrever uma descrição de, no máximo um parágrafo, de um objeto SOLVENTE, mineral, tipo aguarr para constar em um processo licitatório. A descrição deverá ser breve e se possível, em uma frase, além de começar com a palavra aquisição </v>
      </c>
      <c r="D109" s="1" t="str">
        <f t="shared" si="12"/>
        <v>Escreva uma justificativa da necessidade de contratação, com no mínimo quatro parágrafos e na perspectiva do interesse público, para que o órgão XYZ (receber do formulário), cuja missão é atuar em prol da sociedade, possa adquirir SOLVENTE, mineral, tipo aguarr. Considere que a instituição está em constante evolução, buscando a excelência na prestação dos seus serviços.</v>
      </c>
      <c r="E109" s="1" t="str">
        <f t="shared" si="20"/>
        <v>Escreva uma justificativa informando que esta contratação está devidamente planejada através do Plano Anual de Aquisições (PAC),  com no mínimo quatro parágrafos para que o órgão possa adquirir SOLVENTE, mineral, tipo aguarr. Considere que a instituição sempre planeja suas aquisições.</v>
      </c>
      <c r="F109" s="1" t="str">
        <f t="shared" si="13"/>
        <v>Agora, considerando que você é o responsável pela aquisição, descreva no documento apenas a especificação técnica detalhada, com ao menos 8 características, do item SOLVENTE, mineral, tipo aguarr e também os requisitos mínimos (peloi menos 6) necessários ao fornecedor para participar do processo. Ignore o quantitativo do item.</v>
      </c>
      <c r="G109" s="1" t="str">
        <f t="shared" si="21"/>
        <v>Escreva um texto para ajudar na justificativa do quantitativo solicitado de 50 para a aquisição do item SOLVENTE, mineral, tipo aguarr. Informe que esse quantitativo irá atender aos diversos setores da instituição, evitando compras descentralizadas. Comece o texto informando que o quantitativo está previsto no Plano Anual de Contratação para atender a toda a instituição.</v>
      </c>
      <c r="H109" s="1" t="str">
        <f t="shared" si="22"/>
        <v>Descreva no texto, com ao menos 5 parágrafos, a informação que os valores estimados para a contratação do item SOLVENTE, mineral, tipo aguarr que totalizam R$ 1545 estão previstos na programação orçamentária do órgão. Inclusive, constará no processo, o valor referencial de R$ 1545 que serve de referência no processo de aquisição.</v>
      </c>
      <c r="I109" s="1" t="s">
        <v>1225</v>
      </c>
      <c r="J109" s="4" t="str">
        <f t="shared" si="23"/>
        <v>Ajude a justificar se para a contratação do item SOLVENTE, mineral, tipo aguarr haverá ou não haverá parcelamento, sendo necessário o recebimento e o pagamento de forma integral</v>
      </c>
      <c r="K109" s="4" t="str">
        <f t="shared" si="14"/>
        <v>Considerando que você é o responsável pela aquisição do item SOLVENTE, mineral, tipo aguarr, ajude a escrever uma conclusão sobre a adequação desta contratação para o atendimento da necessidade a que se destina em nossa instituição. A Conclusão deve ter no mínimo quatro parágrafos</v>
      </c>
      <c r="L109" s="4" t="str">
        <f t="shared" si="15"/>
        <v xml:space="preserve">Gere a primeira parte de um Termo de Referência detalhado (sem asteriscos), contendo as seguintes informações:
1.1 Descrição do objeto que é o SOLVENTE, mineral, tipo aguarr . 
1.2 Insira o texto: Os bens objeto desta contratação são caracterizados como comuns, conforme justificativa constante do Estudo Técnico Preliminar.
1.3 Insira o Texto: O objeto desta contratação, SOLVENTE, mineral, tipo aguarr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0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09" s="4" t="str">
        <f t="shared" si="17"/>
        <v>Ajude a reescrever o seguinte texto, sem ocultar nenhuma informação:  3.1 A descrição da solução como um todo encontra-se pormenorizada em tópico específico do Estudo Técnico Preliminar, apêndice deste Termo de Referência.</v>
      </c>
      <c r="O109" s="4" t="str">
        <f t="shared" si="18"/>
        <v xml:space="preserve">Com a visão de um pregoeiro, gere o seguinte texto na ordem exposta:
4.1 Além dos critérios de sustentabilidade eventualmente inseridos na descrição do objeto, SOLVENTE, mineral, tipo aguarr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4.5.1.SOLVENTE, mineral, tipo aguarr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09" s="5" t="s">
        <v>12</v>
      </c>
      <c r="Q109" s="5">
        <v>0</v>
      </c>
      <c r="R109" s="5">
        <v>50</v>
      </c>
      <c r="S109" s="5">
        <v>30.9</v>
      </c>
      <c r="T109" s="5">
        <v>30.9</v>
      </c>
      <c r="U109" s="5">
        <v>18.899999999999999</v>
      </c>
      <c r="V109" s="5">
        <v>1545</v>
      </c>
      <c r="W109" s="6">
        <v>45313</v>
      </c>
    </row>
    <row r="110" spans="1:23" ht="409.5" x14ac:dyDescent="0.35">
      <c r="A110" s="5" t="s">
        <v>217</v>
      </c>
      <c r="B110" s="5" t="s">
        <v>218</v>
      </c>
      <c r="C110" s="1" t="str">
        <f t="shared" si="19"/>
        <v xml:space="preserve">Você é o responsável pelas compras públicas no seu órgão e deverá escrever uma descrição de, no máximo um parágrafo, de um objeto DOBRADICA, em aco, para porta, para constar em um processo licitatório. A descrição deverá ser breve e se possível, em uma frase, além de começar com a palavra aquisição </v>
      </c>
      <c r="D110" s="1" t="str">
        <f t="shared" si="12"/>
        <v>Escreva uma justificativa da necessidade de contratação, com no mínimo quatro parágrafos e na perspectiva do interesse público, para que o órgão XYZ (receber do formulário), cuja missão é atuar em prol da sociedade, possa adquirir DOBRADICA, em aco, para porta,. Considere que a instituição está em constante evolução, buscando a excelência na prestação dos seus serviços.</v>
      </c>
      <c r="E110" s="1" t="str">
        <f t="shared" si="20"/>
        <v>Escreva uma justificativa informando que esta contratação está devidamente planejada através do Plano Anual de Aquisições (PAC),  com no mínimo quatro parágrafos para que o órgão possa adquirir DOBRADICA, em aco, para porta,. Considere que a instituição sempre planeja suas aquisições.</v>
      </c>
      <c r="F110" s="1" t="str">
        <f t="shared" si="13"/>
        <v>Agora, considerando que você é o responsável pela aquisição, descreva no documento apenas a especificação técnica detalhada, com ao menos 8 características, do item DOBRADICA, em aco, para porta, e também os requisitos mínimos (peloi menos 6) necessários ao fornecedor para participar do processo. Ignore o quantitativo do item.</v>
      </c>
      <c r="G110" s="1" t="str">
        <f t="shared" si="21"/>
        <v>Escreva um texto para ajudar na justificativa do quantitativo solicitado de 50 para a aquisição do item DOBRADICA, em aco, para porta,. Informe que esse quantitativo irá atender aos diversos setores da instituição, evitando compras descentralizadas. Comece o texto informando que o quantitativo está previsto no Plano Anual de Contratação para atender a toda a instituição.</v>
      </c>
      <c r="H110" s="1" t="str">
        <f t="shared" si="22"/>
        <v>Descreva no texto, com ao menos 5 parágrafos, a informação que os valores estimados para a contratação do item DOBRADICA, em aco, para porta, que totalizam R$ 900 estão previstos na programação orçamentária do órgão. Inclusive, constará no processo, o valor referencial de R$ 0 que serve de referência no processo de aquisição.</v>
      </c>
      <c r="I110" s="1" t="s">
        <v>1225</v>
      </c>
      <c r="J110" s="4" t="str">
        <f t="shared" si="23"/>
        <v>Ajude a justificar se para a contratação do item DOBRADICA, em aco, para porta, haverá ou não haverá parcelamento, sendo necessário o recebimento e o pagamento de forma integral</v>
      </c>
      <c r="K110" s="4" t="str">
        <f t="shared" si="14"/>
        <v>Considerando que você é o responsável pela aquisição do item DOBRADICA, em aco, para porta,, ajude a escrever uma conclusão sobre a adequação desta contratação para o atendimento da necessidade a que se destina em nossa instituição. A Conclusão deve ter no mínimo quatro parágrafos</v>
      </c>
      <c r="L110" s="4" t="str">
        <f t="shared" si="15"/>
        <v xml:space="preserve">Gere a primeira parte de um Termo de Referência detalhado (sem asteriscos), contendo as seguintes informações:
1.1 Descrição do objeto que é o DOBRADICA, em aco, para porta, . 
1.2 Insira o texto: Os bens objeto desta contratação são caracterizados como comuns, conforme justificativa constante do Estudo Técnico Preliminar.
1.3 Insira o Texto: O objeto desta contratação, DOBRADICA, em aco, para porta,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0" s="4" t="str">
        <f t="shared" si="17"/>
        <v>Ajude a reescrever o seguinte texto, sem ocultar nenhuma informação:  3.1 A descrição da solução como um todo encontra-se pormenorizada em tópico específico do Estudo Técnico Preliminar, apêndice deste Termo de Referência.</v>
      </c>
      <c r="O110" s="4" t="str">
        <f t="shared" si="18"/>
        <v xml:space="preserve">Com a visão de um pregoeiro, gere o seguinte texto na ordem exposta:
4.1 Além dos critérios de sustentabilidade eventualmente inseridos na descrição do objeto, DOBRADICA, em aco, para porta,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4.5.1.DOBRADICA, em aco, para porta,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0" s="5" t="s">
        <v>12</v>
      </c>
      <c r="Q110" s="5">
        <v>0</v>
      </c>
      <c r="R110" s="5">
        <v>50</v>
      </c>
      <c r="S110" s="5">
        <v>18</v>
      </c>
      <c r="T110" s="5">
        <v>0</v>
      </c>
      <c r="U110" s="5">
        <v>8</v>
      </c>
      <c r="V110" s="5">
        <v>900</v>
      </c>
      <c r="W110" s="6">
        <v>45313</v>
      </c>
    </row>
    <row r="111" spans="1:23" ht="409.5" x14ac:dyDescent="0.35">
      <c r="A111" s="5" t="s">
        <v>219</v>
      </c>
      <c r="B111" s="5" t="s">
        <v>220</v>
      </c>
      <c r="C111" s="1" t="str">
        <f t="shared" si="19"/>
        <v xml:space="preserve">Você é o responsável pelas compras públicas no seu órgão e deverá escrever uma descrição de, no máximo um parágrafo, de um objeto TINTA, esmalte sintetico, acet para constar em um processo licitatório. A descrição deverá ser breve e se possível, em uma frase, além de começar com a palavra aquisição </v>
      </c>
      <c r="D111" s="1" t="str">
        <f t="shared" si="12"/>
        <v>Escreva uma justificativa da necessidade de contratação, com no mínimo quatro parágrafos e na perspectiva do interesse público, para que o órgão XYZ (receber do formulário), cuja missão é atuar em prol da sociedade, possa adquirir TINTA, esmalte sintetico, acet. Considere que a instituição está em constante evolução, buscando a excelência na prestação dos seus serviços.</v>
      </c>
      <c r="E111" s="1" t="str">
        <f t="shared" si="20"/>
        <v>Escreva uma justificativa informando que esta contratação está devidamente planejada através do Plano Anual de Aquisições (PAC),  com no mínimo quatro parágrafos para que o órgão possa adquirir TINTA, esmalte sintetico, acet. Considere que a instituição sempre planeja suas aquisições.</v>
      </c>
      <c r="F111" s="1" t="str">
        <f t="shared" si="13"/>
        <v>Agora, considerando que você é o responsável pela aquisição, descreva no documento apenas a especificação técnica detalhada, com ao menos 8 características, do item TINTA, esmalte sintetico, acet e também os requisitos mínimos (peloi menos 6) necessários ao fornecedor para participar do processo. Ignore o quantitativo do item.</v>
      </c>
      <c r="G111" s="1" t="str">
        <f t="shared" si="21"/>
        <v>Escreva um texto para ajudar na justificativa do quantitativo solicitado de 100 para a aquisição do item TINTA, esmalte sintetico, acet. Informe que esse quantitativo irá atender aos diversos setores da instituição, evitando compras descentralizadas. Comece o texto informando que o quantitativo está previsto no Plano Anual de Contratação para atender a toda a instituição.</v>
      </c>
      <c r="H111" s="1" t="str">
        <f t="shared" si="22"/>
        <v>Descreva no texto, com ao menos 5 parágrafos, a informação que os valores estimados para a contratação do item TINTA, esmalte sintetico, acet que totalizam R$ 9277,33 estão previstos na programação orçamentária do órgão. Inclusive, constará no processo, o valor referencial de R$ 9277,33 que serve de referência no processo de aquisição.</v>
      </c>
      <c r="I111" s="1" t="s">
        <v>1225</v>
      </c>
      <c r="J111" s="4" t="str">
        <f t="shared" si="23"/>
        <v>Ajude a justificar se para a contratação do item TINTA, esmalte sintetico, acet haverá ou não haverá parcelamento, sendo necessário o recebimento e o pagamento de forma integral</v>
      </c>
      <c r="K111" s="4" t="str">
        <f t="shared" si="14"/>
        <v>Considerando que você é o responsável pela aquisição do item TINTA, esmalte sintetico, acet, ajude a escrever uma conclusão sobre a adequação desta contratação para o atendimento da necessidade a que se destina em nossa instituição. A Conclusão deve ter no mínimo quatro parágrafos</v>
      </c>
      <c r="L111" s="4" t="str">
        <f t="shared" si="15"/>
        <v xml:space="preserve">Gere a primeira parte de um Termo de Referência detalhado (sem asteriscos), contendo as seguintes informações:
1.1 Descrição do objeto que é o TINTA, esmalte sintetico, acet . 
1.2 Insira o texto: Os bens objeto desta contratação são caracterizados como comuns, conforme justificativa constante do Estudo Técnico Preliminar.
1.3 Insira o Texto: O objeto desta contratação, TINTA, esmalte sintetico, acet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1"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1" s="4" t="str">
        <f t="shared" si="17"/>
        <v>Ajude a reescrever o seguinte texto, sem ocultar nenhuma informação:  3.1 A descrição da solução como um todo encontra-se pormenorizada em tópico específico do Estudo Técnico Preliminar, apêndice deste Termo de Referência.</v>
      </c>
      <c r="O111" s="4" t="str">
        <f t="shared" si="18"/>
        <v xml:space="preserve">Com a visão de um pregoeiro, gere o seguinte texto na ordem exposta:
4.1 Além dos critérios de sustentabilidade eventualmente inseridos na descrição do objeto, TINTA, esmalte sintetico, acet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esmalte sintetico, acet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1" s="5" t="s">
        <v>12</v>
      </c>
      <c r="Q111" s="5">
        <v>0</v>
      </c>
      <c r="R111" s="5">
        <v>100</v>
      </c>
      <c r="S111" s="5">
        <v>92.773300000000006</v>
      </c>
      <c r="T111" s="5">
        <v>92.773300000000006</v>
      </c>
      <c r="U111" s="5">
        <v>92.77</v>
      </c>
      <c r="V111" s="5">
        <v>9277.33</v>
      </c>
      <c r="W111" s="6">
        <v>45313</v>
      </c>
    </row>
    <row r="112" spans="1:23" ht="409.5" x14ac:dyDescent="0.35">
      <c r="A112" s="5" t="s">
        <v>221</v>
      </c>
      <c r="B112" s="5" t="s">
        <v>118</v>
      </c>
      <c r="C112" s="1" t="str">
        <f t="shared" si="19"/>
        <v xml:space="preserve">Você é o responsável pelas compras públicas no seu órgão e deverá escrever uma descrição de, no máximo um parágrafo, de um objeto FITA, veda rosca, em PTFE (pol para constar em um processo licitatório. A descrição deverá ser breve e se possível, em uma frase, além de começar com a palavra aquisição </v>
      </c>
      <c r="D112" s="1" t="str">
        <f t="shared" si="12"/>
        <v>Escreva uma justificativa da necessidade de contratação, com no mínimo quatro parágrafos e na perspectiva do interesse público, para que o órgão XYZ (receber do formulário), cuja missão é atuar em prol da sociedade, possa adquirir FITA, veda rosca, em PTFE (pol. Considere que a instituição está em constante evolução, buscando a excelência na prestação dos seus serviços.</v>
      </c>
      <c r="E112" s="1" t="str">
        <f t="shared" si="20"/>
        <v>Escreva uma justificativa informando que esta contratação está devidamente planejada através do Plano Anual de Aquisições (PAC),  com no mínimo quatro parágrafos para que o órgão possa adquirir FITA, veda rosca, em PTFE (pol. Considere que a instituição sempre planeja suas aquisições.</v>
      </c>
      <c r="F112" s="1" t="str">
        <f t="shared" si="13"/>
        <v>Agora, considerando que você é o responsável pela aquisição, descreva no documento apenas a especificação técnica detalhada, com ao menos 8 características, do item FITA, veda rosca, em PTFE (pol e também os requisitos mínimos (peloi menos 6) necessários ao fornecedor para participar do processo. Ignore o quantitativo do item.</v>
      </c>
      <c r="G112" s="1" t="str">
        <f t="shared" si="21"/>
        <v>Escreva um texto para ajudar na justificativa do quantitativo solicitado de 50 para a aquisição do item FITA, veda rosca, em PTFE (pol. Informe que esse quantitativo irá atender aos diversos setores da instituição, evitando compras descentralizadas. Comece o texto informando que o quantitativo está previsto no Plano Anual de Contratação para atender a toda a instituição.</v>
      </c>
      <c r="H112" s="1" t="str">
        <f t="shared" si="22"/>
        <v>Descreva no texto, com ao menos 5 parágrafos, a informação que os valores estimados para a contratação do item FITA, veda rosca, em PTFE (pol que totalizam R$ 588,5 estão previstos na programação orçamentária do órgão. Inclusive, constará no processo, o valor referencial de R$ 588,5 que serve de referência no processo de aquisição.</v>
      </c>
      <c r="I112" s="1" t="s">
        <v>1225</v>
      </c>
      <c r="J112" s="4" t="str">
        <f t="shared" si="23"/>
        <v>Ajude a justificar se para a contratação do item FITA, veda rosca, em PTFE (pol haverá ou não haverá parcelamento, sendo necessário o recebimento e o pagamento de forma integral</v>
      </c>
      <c r="K112" s="4" t="str">
        <f t="shared" si="14"/>
        <v>Considerando que você é o responsável pela aquisição do item FITA, veda rosca, em PTFE (pol, ajude a escrever uma conclusão sobre a adequação desta contratação para o atendimento da necessidade a que se destina em nossa instituição. A Conclusão deve ter no mínimo quatro parágrafos</v>
      </c>
      <c r="L112" s="4" t="str">
        <f t="shared" si="15"/>
        <v xml:space="preserve">Gere a primeira parte de um Termo de Referência detalhado (sem asteriscos), contendo as seguintes informações:
1.1 Descrição do objeto que é o FITA, veda rosca, em PTFE (pol . 
1.2 Insira o texto: Os bens objeto desta contratação são caracterizados como comuns, conforme justificativa constante do Estudo Técnico Preliminar.
1.3 Insira o Texto: O objeto desta contratação, FITA, veda rosca, em PTFE (pol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2"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2" s="4" t="str">
        <f t="shared" si="17"/>
        <v>Ajude a reescrever o seguinte texto, sem ocultar nenhuma informação:  3.1 A descrição da solução como um todo encontra-se pormenorizada em tópico específico do Estudo Técnico Preliminar, apêndice deste Termo de Referência.</v>
      </c>
      <c r="O112" s="4" t="str">
        <f t="shared" si="18"/>
        <v xml:space="preserve">Com a visão de um pregoeiro, gere o seguinte texto na ordem exposta:
4.1 Além dos critérios de sustentabilidade eventualmente inseridos na descrição do objeto, FITA, veda rosca, em PTFE (pol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veda rosca, em PTFE (pol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2" s="5" t="s">
        <v>12</v>
      </c>
      <c r="Q112" s="5">
        <v>0</v>
      </c>
      <c r="R112" s="5">
        <v>50</v>
      </c>
      <c r="S112" s="5">
        <v>11.77</v>
      </c>
      <c r="T112" s="5">
        <v>11.77</v>
      </c>
      <c r="U112" s="5">
        <v>10.51</v>
      </c>
      <c r="V112" s="5">
        <v>588.5</v>
      </c>
      <c r="W112" s="6">
        <v>45313</v>
      </c>
    </row>
    <row r="113" spans="1:23" ht="409.5" x14ac:dyDescent="0.35">
      <c r="A113" s="5" t="s">
        <v>222</v>
      </c>
      <c r="B113" s="5" t="s">
        <v>31</v>
      </c>
      <c r="C113" s="1" t="str">
        <f t="shared" si="1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113" s="1" t="str">
        <f t="shared" si="1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113" s="1" t="str">
        <f t="shared" si="2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113" s="1" t="str">
        <f t="shared" si="1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113" s="1" t="str">
        <f t="shared" si="21"/>
        <v>Escreva um texto para ajudar na justificativa do quantitativo solicitado de 20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113" s="1" t="str">
        <f t="shared" si="22"/>
        <v>Descreva no texto, com ao menos 5 parágrafos, a informação que os valores estimados para a contratação do item PIGMENTO, corante, para colori que totalizam R$ 60 estão previstos na programação orçamentária do órgão. Inclusive, constará no processo, o valor referencial de R$ 0 que serve de referência no processo de aquisição.</v>
      </c>
      <c r="I113" s="1" t="s">
        <v>1225</v>
      </c>
      <c r="J113" s="4" t="str">
        <f t="shared" si="23"/>
        <v>Ajude a justificar se para a contratação do item PIGMENTO, corante, para colori haverá ou não haverá parcelamento, sendo necessário o recebimento e o pagamento de forma integral</v>
      </c>
      <c r="K113" s="4" t="str">
        <f t="shared" si="1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113" s="4" t="str">
        <f t="shared" si="1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3"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3" s="4" t="str">
        <f t="shared" si="17"/>
        <v>Ajude a reescrever o seguinte texto, sem ocultar nenhuma informação:  3.1 A descrição da solução como um todo encontra-se pormenorizada em tópico específico do Estudo Técnico Preliminar, apêndice deste Termo de Referência.</v>
      </c>
      <c r="O113" s="4" t="str">
        <f t="shared" si="1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3" s="5" t="s">
        <v>12</v>
      </c>
      <c r="Q113" s="5">
        <v>0</v>
      </c>
      <c r="R113" s="5">
        <v>20</v>
      </c>
      <c r="S113" s="5">
        <v>3</v>
      </c>
      <c r="T113" s="5">
        <v>0</v>
      </c>
      <c r="U113" s="5">
        <v>2.34</v>
      </c>
      <c r="V113" s="5">
        <v>60</v>
      </c>
      <c r="W113" s="6">
        <v>45313</v>
      </c>
    </row>
    <row r="114" spans="1:23" ht="409.5" x14ac:dyDescent="0.35">
      <c r="A114" s="5" t="s">
        <v>223</v>
      </c>
      <c r="B114" s="5" t="s">
        <v>31</v>
      </c>
      <c r="C114" s="1" t="str">
        <f t="shared" si="1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114" s="1" t="str">
        <f t="shared" si="1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114" s="1" t="str">
        <f t="shared" si="2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114" s="1" t="str">
        <f t="shared" si="1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114" s="1" t="str">
        <f t="shared" si="21"/>
        <v>Escreva um texto para ajudar na justificativa do quantitativo solicitado de 20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114" s="1" t="str">
        <f t="shared" si="22"/>
        <v>Descreva no texto, com ao menos 5 parágrafos, a informação que os valores estimados para a contratação do item PIGMENTO, corante, para colori que totalizam R$ 60 estão previstos na programação orçamentária do órgão. Inclusive, constará no processo, o valor referencial de R$ 0 que serve de referência no processo de aquisição.</v>
      </c>
      <c r="I114" s="1" t="s">
        <v>1225</v>
      </c>
      <c r="J114" s="4" t="str">
        <f t="shared" si="23"/>
        <v>Ajude a justificar se para a contratação do item PIGMENTO, corante, para colori haverá ou não haverá parcelamento, sendo necessário o recebimento e o pagamento de forma integral</v>
      </c>
      <c r="K114" s="4" t="str">
        <f t="shared" si="1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114" s="4" t="str">
        <f t="shared" si="1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4"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4" s="4" t="str">
        <f t="shared" si="17"/>
        <v>Ajude a reescrever o seguinte texto, sem ocultar nenhuma informação:  3.1 A descrição da solução como um todo encontra-se pormenorizada em tópico específico do Estudo Técnico Preliminar, apêndice deste Termo de Referência.</v>
      </c>
      <c r="O114" s="4" t="str">
        <f t="shared" si="1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4" s="5" t="s">
        <v>12</v>
      </c>
      <c r="Q114" s="5">
        <v>0</v>
      </c>
      <c r="R114" s="5">
        <v>20</v>
      </c>
      <c r="S114" s="5">
        <v>3</v>
      </c>
      <c r="T114" s="5">
        <v>0</v>
      </c>
      <c r="U114" s="5">
        <v>2.36</v>
      </c>
      <c r="V114" s="5">
        <v>60</v>
      </c>
      <c r="W114" s="6">
        <v>45313</v>
      </c>
    </row>
    <row r="115" spans="1:23" ht="409.5" x14ac:dyDescent="0.35">
      <c r="A115" s="5" t="s">
        <v>224</v>
      </c>
      <c r="B115" s="5" t="s">
        <v>31</v>
      </c>
      <c r="C115" s="1" t="str">
        <f t="shared" si="1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115" s="1" t="str">
        <f t="shared" si="1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115" s="1" t="str">
        <f t="shared" si="2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115" s="1" t="str">
        <f t="shared" si="1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115" s="1" t="str">
        <f t="shared" si="21"/>
        <v>Escreva um texto para ajudar na justificativa do quantitativo solicitado de 20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115" s="1" t="str">
        <f t="shared" si="22"/>
        <v>Descreva no texto, com ao menos 5 parágrafos, a informação que os valores estimados para a contratação do item PIGMENTO, corante, para colori que totalizam R$ 80 estão previstos na programação orçamentária do órgão. Inclusive, constará no processo, o valor referencial de R$ 0 que serve de referência no processo de aquisição.</v>
      </c>
      <c r="I115" s="1" t="s">
        <v>1225</v>
      </c>
      <c r="J115" s="4" t="str">
        <f t="shared" si="23"/>
        <v>Ajude a justificar se para a contratação do item PIGMENTO, corante, para colori haverá ou não haverá parcelamento, sendo necessário o recebimento e o pagamento de forma integral</v>
      </c>
      <c r="K115" s="4" t="str">
        <f t="shared" si="1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115" s="4" t="str">
        <f t="shared" si="1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5"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5" s="4" t="str">
        <f t="shared" si="17"/>
        <v>Ajude a reescrever o seguinte texto, sem ocultar nenhuma informação:  3.1 A descrição da solução como um todo encontra-se pormenorizada em tópico específico do Estudo Técnico Preliminar, apêndice deste Termo de Referência.</v>
      </c>
      <c r="O115" s="4" t="str">
        <f t="shared" si="1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5" s="5" t="s">
        <v>12</v>
      </c>
      <c r="Q115" s="5">
        <v>0</v>
      </c>
      <c r="R115" s="5">
        <v>20</v>
      </c>
      <c r="S115" s="5">
        <v>4</v>
      </c>
      <c r="T115" s="5">
        <v>0</v>
      </c>
      <c r="U115" s="5">
        <v>3.47</v>
      </c>
      <c r="V115" s="5">
        <v>80</v>
      </c>
      <c r="W115" s="6">
        <v>45313</v>
      </c>
    </row>
    <row r="116" spans="1:23" ht="409.5" x14ac:dyDescent="0.35">
      <c r="A116" s="5" t="s">
        <v>225</v>
      </c>
      <c r="B116" s="5" t="s">
        <v>31</v>
      </c>
      <c r="C116" s="1" t="str">
        <f t="shared" si="1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116" s="1" t="str">
        <f t="shared" si="1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116" s="1" t="str">
        <f t="shared" si="2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116" s="1" t="str">
        <f t="shared" si="1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116" s="1" t="str">
        <f t="shared" si="21"/>
        <v>Escreva um texto para ajudar na justificativa do quantitativo solicitado de 20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116" s="1" t="str">
        <f t="shared" si="22"/>
        <v>Descreva no texto, com ao menos 5 parágrafos, a informação que os valores estimados para a contratação do item PIGMENTO, corante, para colori que totalizam R$ 60 estão previstos na programação orçamentária do órgão. Inclusive, constará no processo, o valor referencial de R$ 0 que serve de referência no processo de aquisição.</v>
      </c>
      <c r="I116" s="1" t="s">
        <v>1225</v>
      </c>
      <c r="J116" s="4" t="str">
        <f t="shared" si="23"/>
        <v>Ajude a justificar se para a contratação do item PIGMENTO, corante, para colori haverá ou não haverá parcelamento, sendo necessário o recebimento e o pagamento de forma integral</v>
      </c>
      <c r="K116" s="4" t="str">
        <f t="shared" si="1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116" s="4" t="str">
        <f t="shared" si="1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6"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6" s="4" t="str">
        <f t="shared" si="17"/>
        <v>Ajude a reescrever o seguinte texto, sem ocultar nenhuma informação:  3.1 A descrição da solução como um todo encontra-se pormenorizada em tópico específico do Estudo Técnico Preliminar, apêndice deste Termo de Referência.</v>
      </c>
      <c r="O116" s="4" t="str">
        <f t="shared" si="1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6" s="5" t="s">
        <v>12</v>
      </c>
      <c r="Q116" s="5">
        <v>0</v>
      </c>
      <c r="R116" s="5">
        <v>20</v>
      </c>
      <c r="S116" s="5">
        <v>3</v>
      </c>
      <c r="T116" s="5">
        <v>0</v>
      </c>
      <c r="U116" s="5">
        <v>2.2400000000000002</v>
      </c>
      <c r="V116" s="5">
        <v>60</v>
      </c>
      <c r="W116" s="6">
        <v>45313</v>
      </c>
    </row>
    <row r="117" spans="1:23" ht="409.5" x14ac:dyDescent="0.35">
      <c r="A117" s="5" t="s">
        <v>226</v>
      </c>
      <c r="B117" s="5" t="s">
        <v>31</v>
      </c>
      <c r="C117" s="1" t="str">
        <f t="shared" si="1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117" s="1" t="str">
        <f t="shared" si="1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117" s="1" t="str">
        <f t="shared" si="2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117" s="1" t="str">
        <f t="shared" si="1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117" s="1" t="str">
        <f t="shared" si="21"/>
        <v>Escreva um texto para ajudar na justificativa do quantitativo solicitado de 20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117" s="1" t="str">
        <f t="shared" si="22"/>
        <v>Descreva no texto, com ao menos 5 parágrafos, a informação que os valores estimados para a contratação do item PIGMENTO, corante, para colori que totalizam R$ 60 estão previstos na programação orçamentária do órgão. Inclusive, constará no processo, o valor referencial de R$ 0 que serve de referência no processo de aquisição.</v>
      </c>
      <c r="I117" s="1" t="s">
        <v>1225</v>
      </c>
      <c r="J117" s="4" t="str">
        <f t="shared" si="23"/>
        <v>Ajude a justificar se para a contratação do item PIGMENTO, corante, para colori haverá ou não haverá parcelamento, sendo necessário o recebimento e o pagamento de forma integral</v>
      </c>
      <c r="K117" s="4" t="str">
        <f t="shared" si="1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117" s="4" t="str">
        <f t="shared" si="1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7"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7" s="4" t="str">
        <f t="shared" si="17"/>
        <v>Ajude a reescrever o seguinte texto, sem ocultar nenhuma informação:  3.1 A descrição da solução como um todo encontra-se pormenorizada em tópico específico do Estudo Técnico Preliminar, apêndice deste Termo de Referência.</v>
      </c>
      <c r="O117" s="4" t="str">
        <f t="shared" si="1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7" s="5" t="s">
        <v>12</v>
      </c>
      <c r="Q117" s="5">
        <v>0</v>
      </c>
      <c r="R117" s="5">
        <v>20</v>
      </c>
      <c r="S117" s="5">
        <v>3</v>
      </c>
      <c r="T117" s="5">
        <v>0</v>
      </c>
      <c r="U117" s="5">
        <v>2.2555000000000001</v>
      </c>
      <c r="V117" s="5">
        <v>60</v>
      </c>
      <c r="W117" s="6">
        <v>45313</v>
      </c>
    </row>
    <row r="118" spans="1:23" ht="409.5" x14ac:dyDescent="0.35">
      <c r="A118" s="5" t="s">
        <v>227</v>
      </c>
      <c r="B118" s="5" t="s">
        <v>228</v>
      </c>
      <c r="C118" s="1" t="str">
        <f t="shared" si="19"/>
        <v xml:space="preserve">Você é o responsável pelas compras públicas no seu órgão e deverá escrever uma descrição de, no máximo um parágrafo, de um objeto PORTA, copo, em plastico resis para constar em um processo licitatório. A descrição deverá ser breve e se possível, em uma frase, além de começar com a palavra aquisição </v>
      </c>
      <c r="D118" s="1" t="str">
        <f t="shared" si="12"/>
        <v>Escreva uma justificativa da necessidade de contratação, com no mínimo quatro parágrafos e na perspectiva do interesse público, para que o órgão XYZ (receber do formulário), cuja missão é atuar em prol da sociedade, possa adquirir PORTA, copo, em plastico resis. Considere que a instituição está em constante evolução, buscando a excelência na prestação dos seus serviços.</v>
      </c>
      <c r="E118" s="1" t="str">
        <f t="shared" si="20"/>
        <v>Escreva uma justificativa informando que esta contratação está devidamente planejada através do Plano Anual de Aquisições (PAC),  com no mínimo quatro parágrafos para que o órgão possa adquirir PORTA, copo, em plastico resis. Considere que a instituição sempre planeja suas aquisições.</v>
      </c>
      <c r="F118" s="1" t="str">
        <f t="shared" si="13"/>
        <v>Agora, considerando que você é o responsável pela aquisição, descreva no documento apenas a especificação técnica detalhada, com ao menos 8 características, do item PORTA, copo, em plastico resis e também os requisitos mínimos (peloi menos 6) necessários ao fornecedor para participar do processo. Ignore o quantitativo do item.</v>
      </c>
      <c r="G118" s="1" t="str">
        <f t="shared" si="21"/>
        <v>Escreva um texto para ajudar na justificativa do quantitativo solicitado de 50 para a aquisição do item PORTA, copo, em plastico resis. Informe que esse quantitativo irá atender aos diversos setores da instituição, evitando compras descentralizadas. Comece o texto informando que o quantitativo está previsto no Plano Anual de Contratação para atender a toda a instituição.</v>
      </c>
      <c r="H118" s="1" t="str">
        <f t="shared" si="22"/>
        <v>Descreva no texto, com ao menos 5 parágrafos, a informação que os valores estimados para a contratação do item PORTA, copo, em plastico resis que totalizam R$ 2750 estão previstos na programação orçamentária do órgão. Inclusive, constará no processo, o valor referencial de R$ 0 que serve de referência no processo de aquisição.</v>
      </c>
      <c r="I118" s="1" t="s">
        <v>1225</v>
      </c>
      <c r="J118" s="4" t="str">
        <f t="shared" si="23"/>
        <v>Ajude a justificar se para a contratação do item PORTA, copo, em plastico resis haverá ou não haverá parcelamento, sendo necessário o recebimento e o pagamento de forma integral</v>
      </c>
      <c r="K118" s="4" t="str">
        <f t="shared" si="14"/>
        <v>Considerando que você é o responsável pela aquisição do item PORTA, copo, em plastico resis, ajude a escrever uma conclusão sobre a adequação desta contratação para o atendimento da necessidade a que se destina em nossa instituição. A Conclusão deve ter no mínimo quatro parágrafos</v>
      </c>
      <c r="L118" s="4" t="str">
        <f t="shared" si="15"/>
        <v xml:space="preserve">Gere a primeira parte de um Termo de Referência detalhado (sem asteriscos), contendo as seguintes informações:
1.1 Descrição do objeto que é o PORTA, copo, em plastico resis . 
1.2 Insira o texto: Os bens objeto desta contratação são caracterizados como comuns, conforme justificativa constante do Estudo Técnico Preliminar.
1.3 Insira o Texto: O objeto desta contratação, PORTA, copo, em plastico resis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8" s="4" t="str">
        <f t="shared" si="17"/>
        <v>Ajude a reescrever o seguinte texto, sem ocultar nenhuma informação:  3.1 A descrição da solução como um todo encontra-se pormenorizada em tópico específico do Estudo Técnico Preliminar, apêndice deste Termo de Referência.</v>
      </c>
      <c r="O118" s="4" t="str">
        <f t="shared" si="18"/>
        <v xml:space="preserve">Com a visão de um pregoeiro, gere o seguinte texto na ordem exposta:
4.1 Além dos critérios de sustentabilidade eventualmente inseridos na descrição do objeto, PORTA, copo, em plastico resis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4.5.1.PORTA, copo, em plastico resis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8" s="5" t="s">
        <v>12</v>
      </c>
      <c r="Q118" s="5">
        <v>0</v>
      </c>
      <c r="R118" s="5">
        <v>50</v>
      </c>
      <c r="S118" s="5">
        <v>55</v>
      </c>
      <c r="T118" s="5">
        <v>0</v>
      </c>
      <c r="U118" s="5">
        <v>51</v>
      </c>
      <c r="V118" s="5">
        <v>2750</v>
      </c>
      <c r="W118" s="6">
        <v>45313</v>
      </c>
    </row>
    <row r="119" spans="1:23" ht="409.5" x14ac:dyDescent="0.35">
      <c r="A119" s="5" t="s">
        <v>229</v>
      </c>
      <c r="B119" s="5" t="s">
        <v>230</v>
      </c>
      <c r="C119" s="1" t="str">
        <f t="shared" si="19"/>
        <v xml:space="preserve">Você é o responsável pelas compras públicas no seu órgão e deverá escrever uma descrição de, no máximo um parágrafo, de um objeto INVERSOR, capacidade de no min para constar em um processo licitatório. A descrição deverá ser breve e se possível, em uma frase, além de começar com a palavra aquisição </v>
      </c>
      <c r="D119" s="1" t="str">
        <f t="shared" si="12"/>
        <v>Escreva uma justificativa da necessidade de contratação, com no mínimo quatro parágrafos e na perspectiva do interesse público, para que o órgão XYZ (receber do formulário), cuja missão é atuar em prol da sociedade, possa adquirir INVERSOR, capacidade de no min. Considere que a instituição está em constante evolução, buscando a excelência na prestação dos seus serviços.</v>
      </c>
      <c r="E119" s="1" t="str">
        <f t="shared" si="20"/>
        <v>Escreva uma justificativa informando que esta contratação está devidamente planejada através do Plano Anual de Aquisições (PAC),  com no mínimo quatro parágrafos para que o órgão possa adquirir INVERSOR, capacidade de no min. Considere que a instituição sempre planeja suas aquisições.</v>
      </c>
      <c r="F119" s="1" t="str">
        <f t="shared" si="13"/>
        <v>Agora, considerando que você é o responsável pela aquisição, descreva no documento apenas a especificação técnica detalhada, com ao menos 8 características, do item INVERSOR, capacidade de no min e também os requisitos mínimos (peloi menos 6) necessários ao fornecedor para participar do processo. Ignore o quantitativo do item.</v>
      </c>
      <c r="G119" s="1" t="str">
        <f t="shared" si="21"/>
        <v>Escreva um texto para ajudar na justificativa do quantitativo solicitado de 10 para a aquisição do item INVERSOR, capacidade de no min. Informe que esse quantitativo irá atender aos diversos setores da instituição, evitando compras descentralizadas. Comece o texto informando que o quantitativo está previsto no Plano Anual de Contratação para atender a toda a instituição.</v>
      </c>
      <c r="H119" s="1" t="str">
        <f t="shared" si="22"/>
        <v>Descreva no texto, com ao menos 5 parágrafos, a informação que os valores estimados para a contratação do item INVERSOR, capacidade de no min que totalizam R$ 4900 estão previstos na programação orçamentária do órgão. Inclusive, constará no processo, o valor referencial de R$ 0 que serve de referência no processo de aquisição.</v>
      </c>
      <c r="I119" s="1" t="s">
        <v>1225</v>
      </c>
      <c r="J119" s="4" t="str">
        <f t="shared" si="23"/>
        <v>Ajude a justificar se para a contratação do item INVERSOR, capacidade de no min haverá ou não haverá parcelamento, sendo necessário o recebimento e o pagamento de forma integral</v>
      </c>
      <c r="K119" s="4" t="str">
        <f t="shared" si="14"/>
        <v>Considerando que você é o responsável pela aquisição do item INVERSOR, capacidade de no min, ajude a escrever uma conclusão sobre a adequação desta contratação para o atendimento da necessidade a que se destina em nossa instituição. A Conclusão deve ter no mínimo quatro parágrafos</v>
      </c>
      <c r="L119" s="4" t="str">
        <f t="shared" si="15"/>
        <v xml:space="preserve">Gere a primeira parte de um Termo de Referência detalhado (sem asteriscos), contendo as seguintes informações:
1.1 Descrição do objeto que é o INVERSOR, capacidade de no min . 
1.2 Insira o texto: Os bens objeto desta contratação são caracterizados como comuns, conforme justificativa constante do Estudo Técnico Preliminar.
1.3 Insira o Texto: O objeto desta contratação, INVERSOR, capacidade de no min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1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19" s="4" t="str">
        <f t="shared" si="17"/>
        <v>Ajude a reescrever o seguinte texto, sem ocultar nenhuma informação:  3.1 A descrição da solução como um todo encontra-se pormenorizada em tópico específico do Estudo Técnico Preliminar, apêndice deste Termo de Referência.</v>
      </c>
      <c r="O119" s="4" t="str">
        <f t="shared" si="18"/>
        <v xml:space="preserve">Com a visão de um pregoeiro, gere o seguinte texto na ordem exposta:
4.1 Além dos critérios de sustentabilidade eventualmente inseridos na descrição do objeto, INVERSOR, capacidade de no min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4.5.1.INVERSOR, capacidade de no min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19" s="5" t="s">
        <v>12</v>
      </c>
      <c r="Q119" s="5">
        <v>0</v>
      </c>
      <c r="R119" s="5">
        <v>10</v>
      </c>
      <c r="S119" s="5">
        <v>490</v>
      </c>
      <c r="T119" s="5">
        <v>0</v>
      </c>
      <c r="U119" s="5">
        <v>465.86989999999997</v>
      </c>
      <c r="V119" s="5">
        <v>4900</v>
      </c>
      <c r="W119" s="6">
        <v>45313</v>
      </c>
    </row>
    <row r="120" spans="1:23" ht="409.5" x14ac:dyDescent="0.35">
      <c r="A120" s="5" t="s">
        <v>231</v>
      </c>
      <c r="B120" s="5" t="s">
        <v>232</v>
      </c>
      <c r="C120" s="1" t="str">
        <f t="shared" si="19"/>
        <v xml:space="preserve">Você é o responsável pelas compras públicas no seu órgão e deverá escrever uma descrição de, no máximo um parágrafo, de um objeto REPARO, universal, salva regis para constar em um processo licitatório. A descrição deverá ser breve e se possível, em uma frase, além de começar com a palavra aquisição </v>
      </c>
      <c r="D120" s="1" t="str">
        <f t="shared" si="12"/>
        <v>Escreva uma justificativa da necessidade de contratação, com no mínimo quatro parágrafos e na perspectiva do interesse público, para que o órgão XYZ (receber do formulário), cuja missão é atuar em prol da sociedade, possa adquirir REPARO, universal, salva regis. Considere que a instituição está em constante evolução, buscando a excelência na prestação dos seus serviços.</v>
      </c>
      <c r="E120" s="1" t="str">
        <f t="shared" si="20"/>
        <v>Escreva uma justificativa informando que esta contratação está devidamente planejada através do Plano Anual de Aquisições (PAC),  com no mínimo quatro parágrafos para que o órgão possa adquirir REPARO, universal, salva regis. Considere que a instituição sempre planeja suas aquisições.</v>
      </c>
      <c r="F120" s="1" t="str">
        <f t="shared" si="13"/>
        <v>Agora, considerando que você é o responsável pela aquisição, descreva no documento apenas a especificação técnica detalhada, com ao menos 8 características, do item REPARO, universal, salva regis e também os requisitos mínimos (peloi menos 6) necessários ao fornecedor para participar do processo. Ignore o quantitativo do item.</v>
      </c>
      <c r="G120" s="1" t="str">
        <f t="shared" si="21"/>
        <v>Escreva um texto para ajudar na justificativa do quantitativo solicitado de 20 para a aquisição do item REPARO, universal, salva regis. Informe que esse quantitativo irá atender aos diversos setores da instituição, evitando compras descentralizadas. Comece o texto informando que o quantitativo está previsto no Plano Anual de Contratação para atender a toda a instituição.</v>
      </c>
      <c r="H120" s="1" t="str">
        <f t="shared" si="22"/>
        <v>Descreva no texto, com ao menos 5 parágrafos, a informação que os valores estimados para a contratação do item REPARO, universal, salva regis que totalizam R$ 1200 estão previstos na programação orçamentária do órgão. Inclusive, constará no processo, o valor referencial de R$ 1200 que serve de referência no processo de aquisição.</v>
      </c>
      <c r="I120" s="1" t="s">
        <v>1225</v>
      </c>
      <c r="J120" s="4" t="str">
        <f t="shared" si="23"/>
        <v>Ajude a justificar se para a contratação do item REPARO, universal, salva regis haverá ou não haverá parcelamento, sendo necessário o recebimento e o pagamento de forma integral</v>
      </c>
      <c r="K120" s="4" t="str">
        <f t="shared" si="14"/>
        <v>Considerando que você é o responsável pela aquisição do item REPARO, universal, salva regis, ajude a escrever uma conclusão sobre a adequação desta contratação para o atendimento da necessidade a que se destina em nossa instituição. A Conclusão deve ter no mínimo quatro parágrafos</v>
      </c>
      <c r="L120" s="4" t="str">
        <f t="shared" si="15"/>
        <v xml:space="preserve">Gere a primeira parte de um Termo de Referência detalhado (sem asteriscos), contendo as seguintes informações:
1.1 Descrição do objeto que é o REPARO, universal, salva regis . 
1.2 Insira o texto: Os bens objeto desta contratação são caracterizados como comuns, conforme justificativa constante do Estudo Técnico Preliminar.
1.3 Insira o Texto: O objeto desta contratação, REPARO, universal, salva regis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0" s="4" t="str">
        <f t="shared" si="17"/>
        <v>Ajude a reescrever o seguinte texto, sem ocultar nenhuma informação:  3.1 A descrição da solução como um todo encontra-se pormenorizada em tópico específico do Estudo Técnico Preliminar, apêndice deste Termo de Referência.</v>
      </c>
      <c r="O120" s="4" t="str">
        <f t="shared" si="18"/>
        <v xml:space="preserve">Com a visão de um pregoeiro, gere o seguinte texto na ordem exposta:
4.1 Além dos critérios de sustentabilidade eventualmente inseridos na descrição do objeto, REPARO, universal, salva regis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4.5.1.REPARO, universal, salva regis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0" s="5" t="s">
        <v>12</v>
      </c>
      <c r="Q120" s="5">
        <v>0</v>
      </c>
      <c r="R120" s="5">
        <v>20</v>
      </c>
      <c r="S120" s="5">
        <v>60</v>
      </c>
      <c r="T120" s="5">
        <v>60</v>
      </c>
      <c r="U120" s="5">
        <v>40</v>
      </c>
      <c r="V120" s="5">
        <v>1200</v>
      </c>
      <c r="W120" s="6">
        <v>45313</v>
      </c>
    </row>
    <row r="121" spans="1:23" ht="409.5" x14ac:dyDescent="0.35">
      <c r="A121" s="5" t="s">
        <v>233</v>
      </c>
      <c r="B121" s="5" t="s">
        <v>234</v>
      </c>
      <c r="C121" s="1" t="str">
        <f t="shared" si="19"/>
        <v xml:space="preserve">Você é o responsável pelas compras públicas no seu órgão e deverá escrever uma descrição de, no máximo um parágrafo, de um objeto SCANNER, de mesa, tamanho A4 e para constar em um processo licitatório. A descrição deverá ser breve e se possível, em uma frase, além de começar com a palavra aquisição </v>
      </c>
      <c r="D121" s="1" t="str">
        <f t="shared" si="12"/>
        <v>Escreva uma justificativa da necessidade de contratação, com no mínimo quatro parágrafos e na perspectiva do interesse público, para que o órgão XYZ (receber do formulário), cuja missão é atuar em prol da sociedade, possa adquirir SCANNER, de mesa, tamanho A4 e. Considere que a instituição está em constante evolução, buscando a excelência na prestação dos seus serviços.</v>
      </c>
      <c r="E121" s="1" t="str">
        <f t="shared" si="20"/>
        <v>Escreva uma justificativa informando que esta contratação está devidamente planejada através do Plano Anual de Aquisições (PAC),  com no mínimo quatro parágrafos para que o órgão possa adquirir SCANNER, de mesa, tamanho A4 e. Considere que a instituição sempre planeja suas aquisições.</v>
      </c>
      <c r="F121" s="1" t="str">
        <f t="shared" si="13"/>
        <v>Agora, considerando que você é o responsável pela aquisição, descreva no documento apenas a especificação técnica detalhada, com ao menos 8 características, do item SCANNER, de mesa, tamanho A4 e e também os requisitos mínimos (peloi menos 6) necessários ao fornecedor para participar do processo. Ignore o quantitativo do item.</v>
      </c>
      <c r="G121" s="1" t="str">
        <f t="shared" si="21"/>
        <v>Escreva um texto para ajudar na justificativa do quantitativo solicitado de 10 para a aquisição do item SCANNER, de mesa, tamanho A4 e. Informe que esse quantitativo irá atender aos diversos setores da instituição, evitando compras descentralizadas. Comece o texto informando que o quantitativo está previsto no Plano Anual de Contratação para atender a toda a instituição.</v>
      </c>
      <c r="H121" s="1" t="str">
        <f t="shared" si="22"/>
        <v>Descreva no texto, com ao menos 5 parágrafos, a informação que os valores estimados para a contratação do item SCANNER, de mesa, tamanho A4 e que totalizam R$ 7500 estão previstos na programação orçamentária do órgão. Inclusive, constará no processo, o valor referencial de R$ 0 que serve de referência no processo de aquisição.</v>
      </c>
      <c r="I121" s="1" t="s">
        <v>1225</v>
      </c>
      <c r="J121" s="4" t="str">
        <f t="shared" si="23"/>
        <v>Ajude a justificar se para a contratação do item SCANNER, de mesa, tamanho A4 e haverá ou não haverá parcelamento, sendo necessário o recebimento e o pagamento de forma integral</v>
      </c>
      <c r="K121" s="4" t="str">
        <f t="shared" si="14"/>
        <v>Considerando que você é o responsável pela aquisição do item SCANNER, de mesa, tamanho A4 e, ajude a escrever uma conclusão sobre a adequação desta contratação para o atendimento da necessidade a que se destina em nossa instituição. A Conclusão deve ter no mínimo quatro parágrafos</v>
      </c>
      <c r="L121" s="4" t="str">
        <f t="shared" si="15"/>
        <v xml:space="preserve">Gere a primeira parte de um Termo de Referência detalhado (sem asteriscos), contendo as seguintes informações:
1.1 Descrição do objeto que é o SCANNER, de mesa, tamanho A4 e . 
1.2 Insira o texto: Os bens objeto desta contratação são caracterizados como comuns, conforme justificativa constante do Estudo Técnico Preliminar.
1.3 Insira o Texto: O objeto desta contratação, SCANNER, de mesa, tamanho A4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1"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1" s="4" t="str">
        <f t="shared" si="17"/>
        <v>Ajude a reescrever o seguinte texto, sem ocultar nenhuma informação:  3.1 A descrição da solução como um todo encontra-se pormenorizada em tópico específico do Estudo Técnico Preliminar, apêndice deste Termo de Referência.</v>
      </c>
      <c r="O121" s="4" t="str">
        <f t="shared" si="18"/>
        <v xml:space="preserve">Com a visão de um pregoeiro, gere o seguinte texto na ordem exposta:
4.1 Além dos critérios de sustentabilidade eventualmente inseridos na descrição do objeto, SCANNER, de mesa, tamanho A4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4.5.1.SCANNER, de mesa, tamanho A4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1" s="5" t="s">
        <v>12</v>
      </c>
      <c r="Q121" s="5">
        <v>0</v>
      </c>
      <c r="R121" s="5">
        <v>10</v>
      </c>
      <c r="S121" s="5">
        <v>750</v>
      </c>
      <c r="T121" s="5">
        <v>0</v>
      </c>
      <c r="U121" s="5">
        <v>2795</v>
      </c>
      <c r="V121" s="5">
        <v>7500</v>
      </c>
      <c r="W121" s="6">
        <v>45313</v>
      </c>
    </row>
    <row r="122" spans="1:23" ht="409.5" x14ac:dyDescent="0.35">
      <c r="A122" s="5" t="s">
        <v>235</v>
      </c>
      <c r="B122" s="5" t="s">
        <v>236</v>
      </c>
      <c r="C122" s="1" t="str">
        <f t="shared" si="19"/>
        <v xml:space="preserve">Você é o responsável pelas compras públicas no seu órgão e deverá escrever uma descrição de, no máximo um parágrafo, de um objeto BASTAO, sinalizador, cor verme para constar em um processo licitatório. A descrição deverá ser breve e se possível, em uma frase, além de começar com a palavra aquisição </v>
      </c>
      <c r="D122" s="1" t="str">
        <f t="shared" si="12"/>
        <v>Escreva uma justificativa da necessidade de contratação, com no mínimo quatro parágrafos e na perspectiva do interesse público, para que o órgão XYZ (receber do formulário), cuja missão é atuar em prol da sociedade, possa adquirir BASTAO, sinalizador, cor verme. Considere que a instituição está em constante evolução, buscando a excelência na prestação dos seus serviços.</v>
      </c>
      <c r="E122" s="1" t="str">
        <f t="shared" si="20"/>
        <v>Escreva uma justificativa informando que esta contratação está devidamente planejada através do Plano Anual de Aquisições (PAC),  com no mínimo quatro parágrafos para que o órgão possa adquirir BASTAO, sinalizador, cor verme. Considere que a instituição sempre planeja suas aquisições.</v>
      </c>
      <c r="F122" s="1" t="str">
        <f t="shared" si="13"/>
        <v>Agora, considerando que você é o responsável pela aquisição, descreva no documento apenas a especificação técnica detalhada, com ao menos 8 características, do item BASTAO, sinalizador, cor verme e também os requisitos mínimos (peloi menos 6) necessários ao fornecedor para participar do processo. Ignore o quantitativo do item.</v>
      </c>
      <c r="G122" s="1" t="str">
        <f t="shared" si="21"/>
        <v>Escreva um texto para ajudar na justificativa do quantitativo solicitado de 100 para a aquisição do item BASTAO, sinalizador, cor verme. Informe que esse quantitativo irá atender aos diversos setores da instituição, evitando compras descentralizadas. Comece o texto informando que o quantitativo está previsto no Plano Anual de Contratação para atender a toda a instituição.</v>
      </c>
      <c r="H122" s="1" t="str">
        <f t="shared" si="22"/>
        <v>Descreva no texto, com ao menos 5 parágrafos, a informação que os valores estimados para a contratação do item BASTAO, sinalizador, cor verme que totalizam R$ 10000 estão previstos na programação orçamentária do órgão. Inclusive, constará no processo, o valor referencial de R$ 0 que serve de referência no processo de aquisição.</v>
      </c>
      <c r="I122" s="1" t="s">
        <v>1225</v>
      </c>
      <c r="J122" s="4" t="str">
        <f t="shared" si="23"/>
        <v>Ajude a justificar se para a contratação do item BASTAO, sinalizador, cor verme haverá ou não haverá parcelamento, sendo necessário o recebimento e o pagamento de forma integral</v>
      </c>
      <c r="K122" s="4" t="str">
        <f t="shared" si="14"/>
        <v>Considerando que você é o responsável pela aquisição do item BASTAO, sinalizador, cor verme, ajude a escrever uma conclusão sobre a adequação desta contratação para o atendimento da necessidade a que se destina em nossa instituição. A Conclusão deve ter no mínimo quatro parágrafos</v>
      </c>
      <c r="L122" s="4" t="str">
        <f t="shared" si="15"/>
        <v xml:space="preserve">Gere a primeira parte de um Termo de Referência detalhado (sem asteriscos), contendo as seguintes informações:
1.1 Descrição do objeto que é o BASTAO, sinalizador, cor verme . 
1.2 Insira o texto: Os bens objeto desta contratação são caracterizados como comuns, conforme justificativa constante do Estudo Técnico Preliminar.
1.3 Insira o Texto: O objeto desta contratação, BASTAO, sinalizador, cor verme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2"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2" s="4" t="str">
        <f t="shared" si="17"/>
        <v>Ajude a reescrever o seguinte texto, sem ocultar nenhuma informação:  3.1 A descrição da solução como um todo encontra-se pormenorizada em tópico específico do Estudo Técnico Preliminar, apêndice deste Termo de Referência.</v>
      </c>
      <c r="O122" s="4" t="str">
        <f t="shared" si="18"/>
        <v xml:space="preserve">Com a visão de um pregoeiro, gere o seguinte texto na ordem exposta:
4.1 Além dos critérios de sustentabilidade eventualmente inseridos na descrição do objeto, BASTAO, sinalizador, cor verme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4.5.1.BASTAO, sinalizador, cor verme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2" s="5" t="s">
        <v>12</v>
      </c>
      <c r="Q122" s="5">
        <v>0</v>
      </c>
      <c r="R122" s="5">
        <v>100</v>
      </c>
      <c r="S122" s="5">
        <v>100</v>
      </c>
      <c r="T122" s="5">
        <v>0</v>
      </c>
      <c r="U122" s="5">
        <v>99.844399999999993</v>
      </c>
      <c r="V122" s="5">
        <v>10000</v>
      </c>
      <c r="W122" s="6">
        <v>45313</v>
      </c>
    </row>
    <row r="123" spans="1:23" ht="409.5" x14ac:dyDescent="0.35">
      <c r="A123" s="5" t="s">
        <v>237</v>
      </c>
      <c r="B123" s="5" t="s">
        <v>238</v>
      </c>
      <c r="C123" s="1" t="str">
        <f t="shared" si="19"/>
        <v xml:space="preserve">Você é o responsável pelas compras públicas no seu órgão e deverá escrever uma descrição de, no máximo um parágrafo, de um objeto TINTA, em spray, na cor branca para constar em um processo licitatório. A descrição deverá ser breve e se possível, em uma frase, além de começar com a palavra aquisição </v>
      </c>
      <c r="D123" s="1" t="str">
        <f t="shared" si="12"/>
        <v>Escreva uma justificativa da necessidade de contratação, com no mínimo quatro parágrafos e na perspectiva do interesse público, para que o órgão XYZ (receber do formulário), cuja missão é atuar em prol da sociedade, possa adquirir TINTA, em spray, na cor branca. Considere que a instituição está em constante evolução, buscando a excelência na prestação dos seus serviços.</v>
      </c>
      <c r="E123" s="1" t="str">
        <f t="shared" si="20"/>
        <v>Escreva uma justificativa informando que esta contratação está devidamente planejada através do Plano Anual de Aquisições (PAC),  com no mínimo quatro parágrafos para que o órgão possa adquirir TINTA, em spray, na cor branca. Considere que a instituição sempre planeja suas aquisições.</v>
      </c>
      <c r="F123" s="1" t="str">
        <f t="shared" si="13"/>
        <v>Agora, considerando que você é o responsável pela aquisição, descreva no documento apenas a especificação técnica detalhada, com ao menos 8 características, do item TINTA, em spray, na cor branca e também os requisitos mínimos (peloi menos 6) necessários ao fornecedor para participar do processo. Ignore o quantitativo do item.</v>
      </c>
      <c r="G123" s="1" t="str">
        <f t="shared" si="21"/>
        <v>Escreva um texto para ajudar na justificativa do quantitativo solicitado de 50 para a aquisição do item TINTA, em spray, na cor branca. Informe que esse quantitativo irá atender aos diversos setores da instituição, evitando compras descentralizadas. Comece o texto informando que o quantitativo está previsto no Plano Anual de Contratação para atender a toda a instituição.</v>
      </c>
      <c r="H123" s="1" t="str">
        <f t="shared" si="22"/>
        <v>Descreva no texto, com ao menos 5 parágrafos, a informação que os valores estimados para a contratação do item TINTA, em spray, na cor branca que totalizam R$ 951,5 estão previstos na programação orçamentária do órgão. Inclusive, constará no processo, o valor referencial de R$ 951,5 que serve de referência no processo de aquisição.</v>
      </c>
      <c r="I123" s="1" t="s">
        <v>1225</v>
      </c>
      <c r="J123" s="4" t="str">
        <f t="shared" si="23"/>
        <v>Ajude a justificar se para a contratação do item TINTA, em spray, na cor branca haverá ou não haverá parcelamento, sendo necessário o recebimento e o pagamento de forma integral</v>
      </c>
      <c r="K123" s="4" t="str">
        <f t="shared" si="14"/>
        <v>Considerando que você é o responsável pela aquisição do item TINTA, em spray, na cor branca, ajude a escrever uma conclusão sobre a adequação desta contratação para o atendimento da necessidade a que se destina em nossa instituição. A Conclusão deve ter no mínimo quatro parágrafos</v>
      </c>
      <c r="L123" s="4" t="str">
        <f t="shared" si="15"/>
        <v xml:space="preserve">Gere a primeira parte de um Termo de Referência detalhado (sem asteriscos), contendo as seguintes informações:
1.1 Descrição do objeto que é o TINTA, em spray, na cor branca . 
1.2 Insira o texto: Os bens objeto desta contratação são caracterizados como comuns, conforme justificativa constante do Estudo Técnico Preliminar.
1.3 Insira o Texto: O objeto desta contratação, TINTA, em spray, na cor branca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3"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3" s="4" t="str">
        <f t="shared" si="17"/>
        <v>Ajude a reescrever o seguinte texto, sem ocultar nenhuma informação:  3.1 A descrição da solução como um todo encontra-se pormenorizada em tópico específico do Estudo Técnico Preliminar, apêndice deste Termo de Referência.</v>
      </c>
      <c r="O123" s="4" t="str">
        <f t="shared" si="18"/>
        <v xml:space="preserve">Com a visão de um pregoeiro, gere o seguinte texto na ordem exposta:
4.1 Além dos critérios de sustentabilidade eventualmente inseridos na descrição do objeto, TINTA, em spray, na cor branca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em spray, na cor branca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3" s="5" t="s">
        <v>12</v>
      </c>
      <c r="Q123" s="5">
        <v>0</v>
      </c>
      <c r="R123" s="5">
        <v>50</v>
      </c>
      <c r="S123" s="5">
        <v>19.03</v>
      </c>
      <c r="T123" s="5">
        <v>19.03</v>
      </c>
      <c r="U123" s="5">
        <v>15.666600000000001</v>
      </c>
      <c r="V123" s="5">
        <v>951.5</v>
      </c>
      <c r="W123" s="6">
        <v>45313</v>
      </c>
    </row>
    <row r="124" spans="1:23" ht="409.5" x14ac:dyDescent="0.35">
      <c r="A124" s="5" t="s">
        <v>239</v>
      </c>
      <c r="B124" s="5" t="s">
        <v>240</v>
      </c>
      <c r="C124" s="1" t="str">
        <f t="shared" si="19"/>
        <v xml:space="preserve">Você é o responsável pelas compras públicas no seu órgão e deverá escrever uma descrição de, no máximo um parágrafo, de um objeto PLACA, mae, micro-ATX 244x200m para constar em um processo licitatório. A descrição deverá ser breve e se possível, em uma frase, além de começar com a palavra aquisição </v>
      </c>
      <c r="D124" s="1" t="str">
        <f t="shared" si="12"/>
        <v>Escreva uma justificativa da necessidade de contratação, com no mínimo quatro parágrafos e na perspectiva do interesse público, para que o órgão XYZ (receber do formulário), cuja missão é atuar em prol da sociedade, possa adquirir PLACA, mae, micro-ATX 244x200m. Considere que a instituição está em constante evolução, buscando a excelência na prestação dos seus serviços.</v>
      </c>
      <c r="E124" s="1" t="str">
        <f t="shared" si="20"/>
        <v>Escreva uma justificativa informando que esta contratação está devidamente planejada através do Plano Anual de Aquisições (PAC),  com no mínimo quatro parágrafos para que o órgão possa adquirir PLACA, mae, micro-ATX 244x200m. Considere que a instituição sempre planeja suas aquisições.</v>
      </c>
      <c r="F124" s="1" t="str">
        <f t="shared" si="13"/>
        <v>Agora, considerando que você é o responsável pela aquisição, descreva no documento apenas a especificação técnica detalhada, com ao menos 8 características, do item PLACA, mae, micro-ATX 244x200m e também os requisitos mínimos (peloi menos 6) necessários ao fornecedor para participar do processo. Ignore o quantitativo do item.</v>
      </c>
      <c r="G124" s="1" t="str">
        <f t="shared" si="21"/>
        <v>Escreva um texto para ajudar na justificativa do quantitativo solicitado de 30 para a aquisição do item PLACA, mae, micro-ATX 244x200m. Informe que esse quantitativo irá atender aos diversos setores da instituição, evitando compras descentralizadas. Comece o texto informando que o quantitativo está previsto no Plano Anual de Contratação para atender a toda a instituição.</v>
      </c>
      <c r="H124" s="1" t="str">
        <f t="shared" si="22"/>
        <v>Descreva no texto, com ao menos 5 parágrafos, a informação que os valores estimados para a contratação do item PLACA, mae, micro-ATX 244x200m que totalizam R$ 7830 estão previstos na programação orçamentária do órgão. Inclusive, constará no processo, o valor referencial de R$ 0 que serve de referência no processo de aquisição.</v>
      </c>
      <c r="I124" s="1" t="s">
        <v>1225</v>
      </c>
      <c r="J124" s="4" t="str">
        <f t="shared" si="23"/>
        <v>Ajude a justificar se para a contratação do item PLACA, mae, micro-ATX 244x200m haverá ou não haverá parcelamento, sendo necessário o recebimento e o pagamento de forma integral</v>
      </c>
      <c r="K124" s="4" t="str">
        <f t="shared" si="14"/>
        <v>Considerando que você é o responsável pela aquisição do item PLACA, mae, micro-ATX 244x200m, ajude a escrever uma conclusão sobre a adequação desta contratação para o atendimento da necessidade a que se destina em nossa instituição. A Conclusão deve ter no mínimo quatro parágrafos</v>
      </c>
      <c r="L124" s="4" t="str">
        <f t="shared" si="15"/>
        <v xml:space="preserve">Gere a primeira parte de um Termo de Referência detalhado (sem asteriscos), contendo as seguintes informações:
1.1 Descrição do objeto que é o PLACA, mae, micro-ATX 244x200m . 
1.2 Insira o texto: Os bens objeto desta contratação são caracterizados como comuns, conforme justificativa constante do Estudo Técnico Preliminar.
1.3 Insira o Texto: O objeto desta contratação, PLACA, mae, micro-ATX 244x200m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4"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4" s="4" t="str">
        <f t="shared" si="17"/>
        <v>Ajude a reescrever o seguinte texto, sem ocultar nenhuma informação:  3.1 A descrição da solução como um todo encontra-se pormenorizada em tópico específico do Estudo Técnico Preliminar, apêndice deste Termo de Referência.</v>
      </c>
      <c r="O124" s="4" t="str">
        <f t="shared" si="18"/>
        <v xml:space="preserve">Com a visão de um pregoeiro, gere o seguinte texto na ordem exposta:
4.1 Além dos critérios de sustentabilidade eventualmente inseridos na descrição do objeto, PLACA, mae, micro-ATX 244x200m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4.5.1.PLACA, mae, micro-ATX 244x200m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4" s="5" t="s">
        <v>12</v>
      </c>
      <c r="Q124" s="5">
        <v>0</v>
      </c>
      <c r="R124" s="5">
        <v>30</v>
      </c>
      <c r="S124" s="5">
        <v>261</v>
      </c>
      <c r="T124" s="5">
        <v>0</v>
      </c>
      <c r="U124" s="5">
        <v>259.86</v>
      </c>
      <c r="V124" s="5">
        <v>7830</v>
      </c>
      <c r="W124" s="6">
        <v>45313</v>
      </c>
    </row>
    <row r="125" spans="1:23" ht="409.5" x14ac:dyDescent="0.35">
      <c r="A125" s="5" t="s">
        <v>241</v>
      </c>
      <c r="B125" s="5" t="s">
        <v>242</v>
      </c>
      <c r="C125" s="1" t="str">
        <f t="shared" si="19"/>
        <v xml:space="preserve">Você é o responsável pelas compras públicas no seu órgão e deverá escrever uma descrição de, no máximo um parágrafo, de um objeto FECHADURA, externa, em inox, d para constar em um processo licitatório. A descrição deverá ser breve e se possível, em uma frase, além de começar com a palavra aquisição </v>
      </c>
      <c r="D125" s="1" t="str">
        <f t="shared" si="12"/>
        <v>Escreva uma justificativa da necessidade de contratação, com no mínimo quatro parágrafos e na perspectiva do interesse público, para que o órgão XYZ (receber do formulário), cuja missão é atuar em prol da sociedade, possa adquirir FECHADURA, externa, em inox, d. Considere que a instituição está em constante evolução, buscando a excelência na prestação dos seus serviços.</v>
      </c>
      <c r="E125" s="1" t="str">
        <f t="shared" si="20"/>
        <v>Escreva uma justificativa informando que esta contratação está devidamente planejada através do Plano Anual de Aquisições (PAC),  com no mínimo quatro parágrafos para que o órgão possa adquirir FECHADURA, externa, em inox, d. Considere que a instituição sempre planeja suas aquisições.</v>
      </c>
      <c r="F125" s="1" t="str">
        <f t="shared" si="13"/>
        <v>Agora, considerando que você é o responsável pela aquisição, descreva no documento apenas a especificação técnica detalhada, com ao menos 8 características, do item FECHADURA, externa, em inox, d e também os requisitos mínimos (peloi menos 6) necessários ao fornecedor para participar do processo. Ignore o quantitativo do item.</v>
      </c>
      <c r="G125" s="1" t="str">
        <f t="shared" si="21"/>
        <v>Escreva um texto para ajudar na justificativa do quantitativo solicitado de 30 para a aquisição do item FECHADURA, externa, em inox, d. Informe que esse quantitativo irá atender aos diversos setores da instituição, evitando compras descentralizadas. Comece o texto informando que o quantitativo está previsto no Plano Anual de Contratação para atender a toda a instituição.</v>
      </c>
      <c r="H125" s="1" t="str">
        <f t="shared" si="22"/>
        <v>Descreva no texto, com ao menos 5 parágrafos, a informação que os valores estimados para a contratação do item FECHADURA, externa, em inox, d que totalizam R$ 1707 estão previstos na programação orçamentária do órgão. Inclusive, constará no processo, o valor referencial de R$ 1707 que serve de referência no processo de aquisição.</v>
      </c>
      <c r="I125" s="1" t="s">
        <v>1225</v>
      </c>
      <c r="J125" s="4" t="str">
        <f t="shared" si="23"/>
        <v>Ajude a justificar se para a contratação do item FECHADURA, externa, em inox, d haverá ou não haverá parcelamento, sendo necessário o recebimento e o pagamento de forma integral</v>
      </c>
      <c r="K125" s="4" t="str">
        <f t="shared" si="14"/>
        <v>Considerando que você é o responsável pela aquisição do item FECHADURA, externa, em inox, d, ajude a escrever uma conclusão sobre a adequação desta contratação para o atendimento da necessidade a que se destina em nossa instituição. A Conclusão deve ter no mínimo quatro parágrafos</v>
      </c>
      <c r="L125" s="4" t="str">
        <f t="shared" si="15"/>
        <v xml:space="preserve">Gere a primeira parte de um Termo de Referência detalhado (sem asteriscos), contendo as seguintes informações:
1.1 Descrição do objeto que é o FECHADURA, externa, em inox, d . 
1.2 Insira o texto: Os bens objeto desta contratação são caracterizados como comuns, conforme justificativa constante do Estudo Técnico Preliminar.
1.3 Insira o Texto: O objeto desta contratação, FECHADURA, externa, em inox,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5"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5" s="4" t="str">
        <f t="shared" si="17"/>
        <v>Ajude a reescrever o seguinte texto, sem ocultar nenhuma informação:  3.1 A descrição da solução como um todo encontra-se pormenorizada em tópico específico do Estudo Técnico Preliminar, apêndice deste Termo de Referência.</v>
      </c>
      <c r="O125" s="4" t="str">
        <f t="shared" si="18"/>
        <v xml:space="preserve">Com a visão de um pregoeiro, gere o seguinte texto na ordem exposta:
4.1 Além dos critérios de sustentabilidade eventualmente inseridos na descrição do objeto, FECHADURA, externa, em inox,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externa, em inox,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5" s="5" t="s">
        <v>12</v>
      </c>
      <c r="Q125" s="5">
        <v>0</v>
      </c>
      <c r="R125" s="5">
        <v>30</v>
      </c>
      <c r="S125" s="5">
        <v>56.9</v>
      </c>
      <c r="T125" s="5">
        <v>56.9</v>
      </c>
      <c r="U125" s="5">
        <v>46.65</v>
      </c>
      <c r="V125" s="5">
        <v>1707</v>
      </c>
      <c r="W125" s="6">
        <v>45313</v>
      </c>
    </row>
    <row r="126" spans="1:23" ht="409.5" x14ac:dyDescent="0.35">
      <c r="A126" s="5" t="s">
        <v>243</v>
      </c>
      <c r="B126" s="5" t="s">
        <v>125</v>
      </c>
      <c r="C126" s="1" t="str">
        <f t="shared" si="19"/>
        <v xml:space="preserve">Você é o responsável pelas compras públicas no seu órgão e deverá escrever uma descrição de, no máximo um parágrafo, de um objeto MEMORIA, tipo SDRAM DDR3 1333 para constar em um processo licitatório. A descrição deverá ser breve e se possível, em uma frase, além de começar com a palavra aquisição </v>
      </c>
      <c r="D126" s="1" t="str">
        <f t="shared" si="12"/>
        <v>Escreva uma justificativa da necessidade de contratação, com no mínimo quatro parágrafos e na perspectiva do interesse público, para que o órgão XYZ (receber do formulário), cuja missão é atuar em prol da sociedade, possa adquirir MEMORIA, tipo SDRAM DDR3 1333. Considere que a instituição está em constante evolução, buscando a excelência na prestação dos seus serviços.</v>
      </c>
      <c r="E126" s="1" t="str">
        <f t="shared" si="20"/>
        <v>Escreva uma justificativa informando que esta contratação está devidamente planejada através do Plano Anual de Aquisições (PAC),  com no mínimo quatro parágrafos para que o órgão possa adquirir MEMORIA, tipo SDRAM DDR3 1333. Considere que a instituição sempre planeja suas aquisições.</v>
      </c>
      <c r="F126" s="1" t="str">
        <f t="shared" si="13"/>
        <v>Agora, considerando que você é o responsável pela aquisição, descreva no documento apenas a especificação técnica detalhada, com ao menos 8 características, do item MEMORIA, tipo SDRAM DDR3 1333 e também os requisitos mínimos (peloi menos 6) necessários ao fornecedor para participar do processo. Ignore o quantitativo do item.</v>
      </c>
      <c r="G126" s="1" t="str">
        <f t="shared" si="21"/>
        <v>Escreva um texto para ajudar na justificativa do quantitativo solicitado de 20 para a aquisição do item MEMORIA, tipo SDRAM DDR3 1333. Informe que esse quantitativo irá atender aos diversos setores da instituição, evitando compras descentralizadas. Comece o texto informando que o quantitativo está previsto no Plano Anual de Contratação para atender a toda a instituição.</v>
      </c>
      <c r="H126" s="1" t="str">
        <f t="shared" si="22"/>
        <v>Descreva no texto, com ao menos 5 parágrafos, a informação que os valores estimados para a contratação do item MEMORIA, tipo SDRAM DDR3 1333 que totalizam R$ 3800 estão previstos na programação orçamentária do órgão. Inclusive, constará no processo, o valor referencial de R$ 0 que serve de referência no processo de aquisição.</v>
      </c>
      <c r="I126" s="1" t="s">
        <v>1225</v>
      </c>
      <c r="J126" s="4" t="str">
        <f t="shared" si="23"/>
        <v>Ajude a justificar se para a contratação do item MEMORIA, tipo SDRAM DDR3 1333 haverá ou não haverá parcelamento, sendo necessário o recebimento e o pagamento de forma integral</v>
      </c>
      <c r="K126" s="4" t="str">
        <f t="shared" si="14"/>
        <v>Considerando que você é o responsável pela aquisição do item MEMORIA, tipo SDRAM DDR3 1333, ajude a escrever uma conclusão sobre a adequação desta contratação para o atendimento da necessidade a que se destina em nossa instituição. A Conclusão deve ter no mínimo quatro parágrafos</v>
      </c>
      <c r="L126" s="4" t="str">
        <f t="shared" si="15"/>
        <v xml:space="preserve">Gere a primeira parte de um Termo de Referência detalhado (sem asteriscos), contendo as seguintes informações:
1.1 Descrição do objeto que é o MEMORIA, tipo SDRAM DDR3 1333 . 
1.2 Insira o texto: Os bens objeto desta contratação são caracterizados como comuns, conforme justificativa constante do Estudo Técnico Preliminar.
1.3 Insira o Texto: O objeto desta contratação, MEMORIA, tipo SDRAM DDR3 1333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6"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6" s="4" t="str">
        <f t="shared" si="17"/>
        <v>Ajude a reescrever o seguinte texto, sem ocultar nenhuma informação:  3.1 A descrição da solução como um todo encontra-se pormenorizada em tópico específico do Estudo Técnico Preliminar, apêndice deste Termo de Referência.</v>
      </c>
      <c r="O126" s="4" t="str">
        <f t="shared" si="18"/>
        <v xml:space="preserve">Com a visão de um pregoeiro, gere o seguinte texto na ordem exposta:
4.1 Além dos critérios de sustentabilidade eventualmente inseridos na descrição do objeto, MEMORIA, tipo SDRAM DDR3 1333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4.5.1.MEMORIA, tipo SDRAM DDR3 1333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6" s="5" t="s">
        <v>12</v>
      </c>
      <c r="Q126" s="5">
        <v>0</v>
      </c>
      <c r="R126" s="5">
        <v>20</v>
      </c>
      <c r="S126" s="5">
        <v>190</v>
      </c>
      <c r="T126" s="5">
        <v>0</v>
      </c>
      <c r="U126" s="5">
        <v>182.66</v>
      </c>
      <c r="V126" s="5">
        <v>3800</v>
      </c>
      <c r="W126" s="6">
        <v>45313</v>
      </c>
    </row>
    <row r="127" spans="1:23" ht="409.5" x14ac:dyDescent="0.35">
      <c r="A127" s="5" t="s">
        <v>244</v>
      </c>
      <c r="B127" s="5" t="s">
        <v>245</v>
      </c>
      <c r="C127" s="1" t="str">
        <f t="shared" si="19"/>
        <v xml:space="preserve">Você é o responsável pelas compras públicas no seu órgão e deverá escrever uma descrição de, no máximo um parágrafo, de um objeto LACRE, de seguranca, numerado, para constar em um processo licitatório. A descrição deverá ser breve e se possível, em uma frase, além de começar com a palavra aquisição </v>
      </c>
      <c r="D127" s="1" t="str">
        <f t="shared" si="12"/>
        <v>Escreva uma justificativa da necessidade de contratação, com no mínimo quatro parágrafos e na perspectiva do interesse público, para que o órgão XYZ (receber do formulário), cuja missão é atuar em prol da sociedade, possa adquirir LACRE, de seguranca, numerado,. Considere que a instituição está em constante evolução, buscando a excelência na prestação dos seus serviços.</v>
      </c>
      <c r="E127" s="1" t="str">
        <f t="shared" si="20"/>
        <v>Escreva uma justificativa informando que esta contratação está devidamente planejada através do Plano Anual de Aquisições (PAC),  com no mínimo quatro parágrafos para que o órgão possa adquirir LACRE, de seguranca, numerado,. Considere que a instituição sempre planeja suas aquisições.</v>
      </c>
      <c r="F127" s="1" t="str">
        <f t="shared" si="13"/>
        <v>Agora, considerando que você é o responsável pela aquisição, descreva no documento apenas a especificação técnica detalhada, com ao menos 8 características, do item LACRE, de seguranca, numerado, e também os requisitos mínimos (peloi menos 6) necessários ao fornecedor para participar do processo. Ignore o quantitativo do item.</v>
      </c>
      <c r="G127" s="1" t="str">
        <f t="shared" si="21"/>
        <v>Escreva um texto para ajudar na justificativa do quantitativo solicitado de 100000 para a aquisição do item LACRE, de seguranca, numerado,. Informe que esse quantitativo irá atender aos diversos setores da instituição, evitando compras descentralizadas. Comece o texto informando que o quantitativo está previsto no Plano Anual de Contratação para atender a toda a instituição.</v>
      </c>
      <c r="H127" s="1" t="str">
        <f t="shared" si="22"/>
        <v>Descreva no texto, com ao menos 5 parágrafos, a informação que os valores estimados para a contratação do item LACRE, de seguranca, numerado, que totalizam R$ 19000 estão previstos na programação orçamentária do órgão. Inclusive, constará no processo, o valor referencial de R$ 19000 que serve de referência no processo de aquisição.</v>
      </c>
      <c r="I127" s="1" t="s">
        <v>1225</v>
      </c>
      <c r="J127" s="4" t="str">
        <f t="shared" si="23"/>
        <v>Ajude a justificar se para a contratação do item LACRE, de seguranca, numerado, haverá ou não haverá parcelamento, sendo necessário o recebimento e o pagamento de forma integral</v>
      </c>
      <c r="K127" s="4" t="str">
        <f t="shared" si="14"/>
        <v>Considerando que você é o responsável pela aquisição do item LACRE, de seguranca, numerado,, ajude a escrever uma conclusão sobre a adequação desta contratação para o atendimento da necessidade a que se destina em nossa instituição. A Conclusão deve ter no mínimo quatro parágrafos</v>
      </c>
      <c r="L127" s="4" t="str">
        <f t="shared" si="15"/>
        <v xml:space="preserve">Gere a primeira parte de um Termo de Referência detalhado (sem asteriscos), contendo as seguintes informações:
1.1 Descrição do objeto que é o LACRE, de seguranca, numerado, . 
1.2 Insira o texto: Os bens objeto desta contratação são caracterizados como comuns, conforme justificativa constante do Estudo Técnico Preliminar.
1.3 Insira o Texto: O objeto desta contratação, LACRE, de seguranca, numerado,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7"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7" s="4" t="str">
        <f t="shared" si="17"/>
        <v>Ajude a reescrever o seguinte texto, sem ocultar nenhuma informação:  3.1 A descrição da solução como um todo encontra-se pormenorizada em tópico específico do Estudo Técnico Preliminar, apêndice deste Termo de Referência.</v>
      </c>
      <c r="O127" s="4" t="str">
        <f t="shared" si="18"/>
        <v xml:space="preserve">Com a visão de um pregoeiro, gere o seguinte texto na ordem exposta:
4.1 Além dos critérios de sustentabilidade eventualmente inseridos na descrição do objeto, LACRE, de seguranca, numerado,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4.5.1.LACRE, de seguranca, numerado,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7" s="5" t="s">
        <v>12</v>
      </c>
      <c r="Q127" s="5">
        <v>0</v>
      </c>
      <c r="R127" s="5">
        <v>100000</v>
      </c>
      <c r="S127" s="5">
        <v>0.19</v>
      </c>
      <c r="T127" s="5">
        <v>0.19</v>
      </c>
      <c r="U127" s="5">
        <v>0.18990000000000001</v>
      </c>
      <c r="V127" s="5">
        <v>19000</v>
      </c>
      <c r="W127" s="6">
        <v>45313</v>
      </c>
    </row>
    <row r="128" spans="1:23" ht="409.5" x14ac:dyDescent="0.35">
      <c r="A128" s="5" t="s">
        <v>246</v>
      </c>
      <c r="B128" s="5" t="s">
        <v>247</v>
      </c>
      <c r="C128" s="1" t="str">
        <f t="shared" si="19"/>
        <v xml:space="preserve">Você é o responsável pelas compras públicas no seu órgão e deverá escrever uma descrição de, no máximo um parágrafo, de um objeto TINTA,acrilica, fosca aveludad para constar em um processo licitatório. A descrição deverá ser breve e se possível, em uma frase, além de começar com a palavra aquisição </v>
      </c>
      <c r="D128" s="1" t="str">
        <f t="shared" si="12"/>
        <v>Escreva uma justificativa da necessidade de contratação, com no mínimo quatro parágrafos e na perspectiva do interesse público, para que o órgão XYZ (receber do formulário), cuja missão é atuar em prol da sociedade, possa adquirir TINTA,acrilica, fosca aveludad. Considere que a instituição está em constante evolução, buscando a excelência na prestação dos seus serviços.</v>
      </c>
      <c r="E128" s="1" t="str">
        <f t="shared" si="20"/>
        <v>Escreva uma justificativa informando que esta contratação está devidamente planejada através do Plano Anual de Aquisições (PAC),  com no mínimo quatro parágrafos para que o órgão possa adquirir TINTA,acrilica, fosca aveludad. Considere que a instituição sempre planeja suas aquisições.</v>
      </c>
      <c r="F128" s="1" t="str">
        <f t="shared" si="13"/>
        <v>Agora, considerando que você é o responsável pela aquisição, descreva no documento apenas a especificação técnica detalhada, com ao menos 8 características, do item TINTA,acrilica, fosca aveludad e também os requisitos mínimos (peloi menos 6) necessários ao fornecedor para participar do processo. Ignore o quantitativo do item.</v>
      </c>
      <c r="G128" s="1" t="str">
        <f t="shared" si="21"/>
        <v>Escreva um texto para ajudar na justificativa do quantitativo solicitado de 100 para a aquisição do item TINTA,acrilica, fosca aveludad. Informe que esse quantitativo irá atender aos diversos setores da instituição, evitando compras descentralizadas. Comece o texto informando que o quantitativo está previsto no Plano Anual de Contratação para atender a toda a instituição.</v>
      </c>
      <c r="H128" s="1" t="str">
        <f t="shared" si="22"/>
        <v>Descreva no texto, com ao menos 5 parágrafos, a informação que os valores estimados para a contratação do item TINTA,acrilica, fosca aveludad que totalizam R$ 17000 estão previstos na programação orçamentária do órgão. Inclusive, constará no processo, o valor referencial de R$ 0 que serve de referência no processo de aquisição.</v>
      </c>
      <c r="I128" s="1" t="s">
        <v>1225</v>
      </c>
      <c r="J128" s="4" t="str">
        <f t="shared" si="23"/>
        <v>Ajude a justificar se para a contratação do item TINTA,acrilica, fosca aveludad haverá ou não haverá parcelamento, sendo necessário o recebimento e o pagamento de forma integral</v>
      </c>
      <c r="K128" s="4" t="str">
        <f t="shared" si="14"/>
        <v>Considerando que você é o responsável pela aquisição do item TINTA,acrilica, fosca aveludad, ajude a escrever uma conclusão sobre a adequação desta contratação para o atendimento da necessidade a que se destina em nossa instituição. A Conclusão deve ter no mínimo quatro parágrafos</v>
      </c>
      <c r="L128" s="4" t="str">
        <f t="shared" si="15"/>
        <v xml:space="preserve">Gere a primeira parte de um Termo de Referência detalhado (sem asteriscos), contendo as seguintes informações:
1.1 Descrição do objeto que é o TINTA,acrilica, fosca aveludad . 
1.2 Insira o texto: Os bens objeto desta contratação são caracterizados como comuns, conforme justificativa constante do Estudo Técnico Preliminar.
1.3 Insira o Texto: O objeto desta contratação, TINTA,acrilica, fosca aveludad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8"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8" s="4" t="str">
        <f t="shared" si="17"/>
        <v>Ajude a reescrever o seguinte texto, sem ocultar nenhuma informação:  3.1 A descrição da solução como um todo encontra-se pormenorizada em tópico específico do Estudo Técnico Preliminar, apêndice deste Termo de Referência.</v>
      </c>
      <c r="O128" s="4" t="str">
        <f t="shared" si="18"/>
        <v xml:space="preserve">Com a visão de um pregoeiro, gere o seguinte texto na ordem exposta:
4.1 Além dos critérios de sustentabilidade eventualmente inseridos na descrição do objeto, TINTA,acrilica, fosca aveludad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4.5.1.TINTA,acrilica, fosca aveludad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8" s="5" t="s">
        <v>12</v>
      </c>
      <c r="Q128" s="5">
        <v>0</v>
      </c>
      <c r="R128" s="5">
        <v>100</v>
      </c>
      <c r="S128" s="5">
        <v>170</v>
      </c>
      <c r="T128" s="5">
        <v>0</v>
      </c>
      <c r="U128" s="5">
        <v>169.52</v>
      </c>
      <c r="V128" s="5">
        <v>17000</v>
      </c>
      <c r="W128" s="6">
        <v>45313</v>
      </c>
    </row>
    <row r="129" spans="1:23" ht="409.5" x14ac:dyDescent="0.35">
      <c r="A129" s="5" t="s">
        <v>248</v>
      </c>
      <c r="B129" s="5" t="s">
        <v>249</v>
      </c>
      <c r="C129" s="1" t="str">
        <f t="shared" si="19"/>
        <v xml:space="preserve">Você é o responsável pelas compras públicas no seu órgão e deverá escrever uma descrição de, no máximo um parágrafo, de um objeto CAMISA, adulto, em malha PP, 1 para constar em um processo licitatório. A descrição deverá ser breve e se possível, em uma frase, além de começar com a palavra aquisição </v>
      </c>
      <c r="D129" s="1" t="str">
        <f t="shared" si="12"/>
        <v>Escreva uma justificativa da necessidade de contratação, com no mínimo quatro parágrafos e na perspectiva do interesse público, para que o órgão XYZ (receber do formulário), cuja missão é atuar em prol da sociedade, possa adquirir CAMISA, adulto, em malha PP, 1. Considere que a instituição está em constante evolução, buscando a excelência na prestação dos seus serviços.</v>
      </c>
      <c r="E129" s="1" t="str">
        <f t="shared" si="20"/>
        <v>Escreva uma justificativa informando que esta contratação está devidamente planejada através do Plano Anual de Aquisições (PAC),  com no mínimo quatro parágrafos para que o órgão possa adquirir CAMISA, adulto, em malha PP, 1. Considere que a instituição sempre planeja suas aquisições.</v>
      </c>
      <c r="F129" s="1" t="str">
        <f t="shared" si="13"/>
        <v>Agora, considerando que você é o responsável pela aquisição, descreva no documento apenas a especificação técnica detalhada, com ao menos 8 características, do item CAMISA, adulto, em malha PP, 1 e também os requisitos mínimos (peloi menos 6) necessários ao fornecedor para participar do processo. Ignore o quantitativo do item.</v>
      </c>
      <c r="G129" s="1" t="str">
        <f t="shared" si="21"/>
        <v>Escreva um texto para ajudar na justificativa do quantitativo solicitado de 1000 para a aquisição do item CAMISA, adulto, em malha PP, 1. Informe que esse quantitativo irá atender aos diversos setores da instituição, evitando compras descentralizadas. Comece o texto informando que o quantitativo está previsto no Plano Anual de Contratação para atender a toda a instituição.</v>
      </c>
      <c r="H129" s="1" t="str">
        <f t="shared" si="22"/>
        <v>Descreva no texto, com ao menos 5 parágrafos, a informação que os valores estimados para a contratação do item CAMISA, adulto, em malha PP, 1 que totalizam R$ 15000 estão previstos na programação orçamentária do órgão. Inclusive, constará no processo, o valor referencial de R$ 0 que serve de referência no processo de aquisição.</v>
      </c>
      <c r="I129" s="1" t="s">
        <v>1225</v>
      </c>
      <c r="J129" s="4" t="str">
        <f t="shared" si="23"/>
        <v>Ajude a justificar se para a contratação do item CAMISA, adulto, em malha PP, 1 haverá ou não haverá parcelamento, sendo necessário o recebimento e o pagamento de forma integral</v>
      </c>
      <c r="K129" s="4" t="str">
        <f t="shared" si="14"/>
        <v>Considerando que você é o responsável pela aquisição do item CAMISA, adulto, em malha PP, 1, ajude a escrever uma conclusão sobre a adequação desta contratação para o atendimento da necessidade a que se destina em nossa instituição. A Conclusão deve ter no mínimo quatro parágrafos</v>
      </c>
      <c r="L129" s="4" t="str">
        <f t="shared" si="15"/>
        <v xml:space="preserve">Gere a primeira parte de um Termo de Referência detalhado (sem asteriscos), contendo as seguintes informações:
1.1 Descrição do objeto que é o CAMISA, adulto, em malha PP, 1 . 
1.2 Insira o texto: Os bens objeto desta contratação são caracterizados como comuns, conforme justificativa constante do Estudo Técnico Preliminar.
1.3 Insira o Texto: O objeto desta contratação, CAMISA, adulto, em malha PP,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29"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29" s="4" t="str">
        <f t="shared" si="17"/>
        <v>Ajude a reescrever o seguinte texto, sem ocultar nenhuma informação:  3.1 A descrição da solução como um todo encontra-se pormenorizada em tópico específico do Estudo Técnico Preliminar, apêndice deste Termo de Referência.</v>
      </c>
      <c r="O129" s="4" t="str">
        <f t="shared" si="18"/>
        <v xml:space="preserve">Com a visão de um pregoeiro, gere o seguinte texto na ordem exposta:
4.1 Além dos critérios de sustentabilidade eventualmente inseridos na descrição do objeto, CAMISA, adulto, em malha PP,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adulto, em malha PP,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29" s="5" t="s">
        <v>12</v>
      </c>
      <c r="Q129" s="5">
        <v>0</v>
      </c>
      <c r="R129" s="5">
        <v>1000</v>
      </c>
      <c r="S129" s="5">
        <v>15</v>
      </c>
      <c r="T129" s="5">
        <v>0</v>
      </c>
      <c r="U129" s="5">
        <v>11</v>
      </c>
      <c r="V129" s="5">
        <v>15000</v>
      </c>
      <c r="W129" s="6">
        <v>45313</v>
      </c>
    </row>
    <row r="130" spans="1:23" ht="409.5" x14ac:dyDescent="0.35">
      <c r="A130" s="5" t="s">
        <v>250</v>
      </c>
      <c r="B130" s="5" t="s">
        <v>251</v>
      </c>
      <c r="C130" s="1" t="str">
        <f t="shared" si="19"/>
        <v xml:space="preserve">Você é o responsável pelas compras públicas no seu órgão e deverá escrever uma descrição de, no máximo um parágrafo, de um objeto TINTA, esmalte sintetico, alto para constar em um processo licitatório. A descrição deverá ser breve e se possível, em uma frase, além de começar com a palavra aquisição </v>
      </c>
      <c r="D130" s="1" t="str">
        <f t="shared" si="12"/>
        <v>Escreva uma justificativa da necessidade de contratação, com no mínimo quatro parágrafos e na perspectiva do interesse público, para que o órgão XYZ (receber do formulário), cuja missão é atuar em prol da sociedade, possa adquirir TINTA, esmalte sintetico, alto. Considere que a instituição está em constante evolução, buscando a excelência na prestação dos seus serviços.</v>
      </c>
      <c r="E130" s="1" t="str">
        <f t="shared" si="20"/>
        <v>Escreva uma justificativa informando que esta contratação está devidamente planejada através do Plano Anual de Aquisições (PAC),  com no mínimo quatro parágrafos para que o órgão possa adquirir TINTA, esmalte sintetico, alto. Considere que a instituição sempre planeja suas aquisições.</v>
      </c>
      <c r="F130" s="1" t="str">
        <f t="shared" si="13"/>
        <v>Agora, considerando que você é o responsável pela aquisição, descreva no documento apenas a especificação técnica detalhada, com ao menos 8 características, do item TINTA, esmalte sintetico, alto e também os requisitos mínimos (peloi menos 6) necessários ao fornecedor para participar do processo. Ignore o quantitativo do item.</v>
      </c>
      <c r="G130" s="1" t="str">
        <f t="shared" si="21"/>
        <v>Escreva um texto para ajudar na justificativa do quantitativo solicitado de 100 para a aquisição do item TINTA, esmalte sintetico, alto. Informe que esse quantitativo irá atender aos diversos setores da instituição, evitando compras descentralizadas. Comece o texto informando que o quantitativo está previsto no Plano Anual de Contratação para atender a toda a instituição.</v>
      </c>
      <c r="H130" s="1" t="str">
        <f t="shared" si="22"/>
        <v>Descreva no texto, com ao menos 5 parágrafos, a informação que os valores estimados para a contratação do item TINTA, esmalte sintetico, alto que totalizam R$ 9277,33 estão previstos na programação orçamentária do órgão. Inclusive, constará no processo, o valor referencial de R$ 9277,33 que serve de referência no processo de aquisição.</v>
      </c>
      <c r="I130" s="1" t="s">
        <v>1225</v>
      </c>
      <c r="J130" s="4" t="str">
        <f t="shared" si="23"/>
        <v>Ajude a justificar se para a contratação do item TINTA, esmalte sintetico, alto haverá ou não haverá parcelamento, sendo necessário o recebimento e o pagamento de forma integral</v>
      </c>
      <c r="K130" s="4" t="str">
        <f t="shared" si="14"/>
        <v>Considerando que você é o responsável pela aquisição do item TINTA, esmalte sintetico, alto, ajude a escrever uma conclusão sobre a adequação desta contratação para o atendimento da necessidade a que se destina em nossa instituição. A Conclusão deve ter no mínimo quatro parágrafos</v>
      </c>
      <c r="L130" s="4" t="str">
        <f t="shared" si="15"/>
        <v xml:space="preserve">Gere a primeira parte de um Termo de Referência detalhado (sem asteriscos), contendo as seguintes informações:
1.1 Descrição do objeto que é o TINTA, esmalte sintetico, alto . 
1.2 Insira o texto: Os bens objeto desta contratação são caracterizados como comuns, conforme justificativa constante do Estudo Técnico Preliminar.
1.3 Insira o Texto: O objeto desta contratação, TINTA, esmalte sintetico, alto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0" s="4" t="str">
        <f t="shared" si="16"/>
        <v>Ajude a reescrever o seguinte texto, sem ocultar nenhuma informação : 2.1 A Fundamentação da Contratação e de seus quantitativos encontra-se pormenorizada em Tópico específico do Estudo Técnico Preliminar, apêndice deste Termo de Referência.</v>
      </c>
      <c r="N130" s="4" t="str">
        <f t="shared" si="17"/>
        <v>Ajude a reescrever o seguinte texto, sem ocultar nenhuma informação:  3.1 A descrição da solução como um todo encontra-se pormenorizada em tópico específico do Estudo Técnico Preliminar, apêndice deste Termo de Referência.</v>
      </c>
      <c r="O130" s="4" t="str">
        <f t="shared" si="18"/>
        <v xml:space="preserve">Com a visão de um pregoeiro, gere o seguinte texto na ordem exposta:
4.1 Além dos critérios de sustentabilidade eventualmente inseridos na descrição do objeto, TINTA, esmalte sintetico, alto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esmalte sintetico, alto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0" s="5" t="s">
        <v>12</v>
      </c>
      <c r="Q130" s="5">
        <v>0</v>
      </c>
      <c r="R130" s="5">
        <v>100</v>
      </c>
      <c r="S130" s="5">
        <v>92.773300000000006</v>
      </c>
      <c r="T130" s="5">
        <v>92.773300000000006</v>
      </c>
      <c r="U130" s="5">
        <v>87.777699999999996</v>
      </c>
      <c r="V130" s="5">
        <v>9277.33</v>
      </c>
      <c r="W130" s="6">
        <v>45313</v>
      </c>
    </row>
    <row r="131" spans="1:23" ht="409.5" x14ac:dyDescent="0.35">
      <c r="A131" s="5" t="s">
        <v>252</v>
      </c>
      <c r="B131" s="5" t="s">
        <v>253</v>
      </c>
      <c r="C131" s="1" t="str">
        <f t="shared" si="19"/>
        <v xml:space="preserve">Você é o responsável pelas compras públicas no seu órgão e deverá escrever uma descrição de, no máximo um parágrafo, de um objeto DISCO, rigido (HD), interface para constar em um processo licitatório. A descrição deverá ser breve e se possível, em uma frase, além de começar com a palavra aquisição </v>
      </c>
      <c r="D131" s="1" t="str">
        <f t="shared" ref="D131:D194" si="24">_xlfn.CONCAT("Escreva uma justificativa da necessidade de contratação, com no mínimo quatro parágrafos e na perspectiva do interesse público, para que o órgão XYZ (receber do formulário), cuja missão é atuar em prol da sociedade, possa adquirir ",  B131,".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DISCO, rigido (HD), interface. Considere que a instituição está em constante evolução, buscando a excelência na prestação dos seus serviços.</v>
      </c>
      <c r="E131" s="1" t="str">
        <f t="shared" si="20"/>
        <v>Escreva uma justificativa informando que esta contratação está devidamente planejada através do Plano Anual de Aquisições (PAC),  com no mínimo quatro parágrafos para que o órgão possa adquirir DISCO, rigido (HD), interface. Considere que a instituição sempre planeja suas aquisições.</v>
      </c>
      <c r="F131" s="1" t="str">
        <f t="shared" ref="F131:F194" si="25">_xlfn.CONCAT("Agora, considerando que você é o responsável pela aquisição, descreva no documento apenas a especificação técnica detalhada, com ao menos 8 características, do item ",B131,"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DISCO, rigido (HD), interface e também os requisitos mínimos (peloi menos 6) necessários ao fornecedor para participar do processo. Ignore o quantitativo do item.</v>
      </c>
      <c r="G131" s="1" t="str">
        <f t="shared" si="21"/>
        <v>Escreva um texto para ajudar na justificativa do quantitativo solicitado de 30 para a aquisição do item DISCO, rigido (HD), interface. Informe que esse quantitativo irá atender aos diversos setores da instituição, evitando compras descentralizadas. Comece o texto informando que o quantitativo está previsto no Plano Anual de Contratação para atender a toda a instituição.</v>
      </c>
      <c r="H131" s="1" t="str">
        <f t="shared" si="22"/>
        <v>Descreva no texto, com ao menos 5 parágrafos, a informação que os valores estimados para a contratação do item DISCO, rigido (HD), interface que totalizam R$ 9000 estão previstos na programação orçamentária do órgão. Inclusive, constará no processo, o valor referencial de R$ 0 que serve de referência no processo de aquisição.</v>
      </c>
      <c r="I131" s="1" t="s">
        <v>1225</v>
      </c>
      <c r="J131" s="4" t="str">
        <f t="shared" si="23"/>
        <v>Ajude a justificar se para a contratação do item DISCO, rigido (HD), interface haverá ou não haverá parcelamento, sendo necessário o recebimento e o pagamento de forma integral</v>
      </c>
      <c r="K131" s="4" t="str">
        <f t="shared" ref="K131:K194" si="26">_xlfn.CONCAT("Considerando que você é o responsável pela aquisição do item ",B131,", ajude a escrever uma conclusão sobre a adequação desta contratação para o atendimento da necessidade a que se destina em nossa instituição. A Conclusão deve ter no mínimo quatro parágrafos")</f>
        <v>Considerando que você é o responsável pela aquisição do item DISCO, rigido (HD), interface, ajude a escrever uma conclusão sobre a adequação desta contratação para o atendimento da necessidade a que se destina em nossa instituição. A Conclusão deve ter no mínimo quatro parágrafos</v>
      </c>
      <c r="L131" s="4" t="str">
        <f t="shared" ref="L131:L194" si="27">_xlfn.CONCAT("Gere a primeira parte de um Termo de Referência detalhado (sem asteriscos), contendo as seguintes informações:
1.1 Descrição do objeto que é o ",B131," . 
1.2 Insira o texto: Os bens objeto desta contratação são caracterizados como comuns, conforme justificativa constante do Estudo Técnico Preliminar.")&amp;_xlfn.CONCAT("
1.3 Insira o Texto: O objeto desta contratação, ",B131,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DISCO, rigido (HD), interface . 
1.2 Insira o texto: Os bens objeto desta contratação são caracterizados como comuns, conforme justificativa constante do Estudo Técnico Preliminar.
1.3 Insira o Texto: O objeto desta contratação, DISCO, rigido (HD), interface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1" s="4" t="str">
        <f t="shared" ref="M131:M194" si="28">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131" s="4" t="str">
        <f t="shared" ref="N131:N194" si="29">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131" s="4" t="str">
        <f t="shared" ref="O131:O194" si="30">_xlfn.CONCAT("Com a visão de um pregoeiro, gere o seguinte texto na ordem exposta:
4.1 Além dos critérios de sustentabilidade eventualmente inseridos na descrição do objeto, ",B131,"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4.5.1.",B131,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DISCO, rigido (HD), interface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4.5.1.DISCO, rigido (HD), interface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1" s="5" t="s">
        <v>12</v>
      </c>
      <c r="Q131" s="5">
        <v>0</v>
      </c>
      <c r="R131" s="5">
        <v>30</v>
      </c>
      <c r="S131" s="5">
        <v>300</v>
      </c>
      <c r="T131" s="5">
        <v>0</v>
      </c>
      <c r="U131" s="5">
        <v>285</v>
      </c>
      <c r="V131" s="5">
        <v>9000</v>
      </c>
      <c r="W131" s="6">
        <v>45313</v>
      </c>
    </row>
    <row r="132" spans="1:23" ht="409.5" x14ac:dyDescent="0.35">
      <c r="A132" s="5" t="s">
        <v>254</v>
      </c>
      <c r="B132" s="5" t="s">
        <v>255</v>
      </c>
      <c r="C132" s="1" t="str">
        <f t="shared" ref="C132:C195" si="31">_xlfn.CONCAT("Você é o responsável pelas compras públicas no seu órgão e deverá escrever uma descrição de, no máximo um parágrafo, de um objeto ",B132,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REFRIGERADOR, 1 porta, degelo, para constar em um processo licitatório. A descrição deverá ser breve e se possível, em uma frase, além de começar com a palavra aquisição </v>
      </c>
      <c r="D132" s="1" t="str">
        <f t="shared" si="24"/>
        <v>Escreva uma justificativa da necessidade de contratação, com no mínimo quatro parágrafos e na perspectiva do interesse público, para que o órgão XYZ (receber do formulário), cuja missão é atuar em prol da sociedade, possa adquirir REFRIGERADOR, 1 porta, degelo,. Considere que a instituição está em constante evolução, buscando a excelência na prestação dos seus serviços.</v>
      </c>
      <c r="E132" s="1" t="str">
        <f t="shared" ref="E132:E195" si="32">_xlfn.CONCAT("Escreva uma justificativa informando que esta contratação está devidamente planejada através do Plano Anual de Aquisições (PAC),  com no mínimo quatro parágrafos para que o órgão possa adquirir ",  B132,". Considere que a instituição sempre planeja suas aquisições.")</f>
        <v>Escreva uma justificativa informando que esta contratação está devidamente planejada através do Plano Anual de Aquisições (PAC),  com no mínimo quatro parágrafos para que o órgão possa adquirir REFRIGERADOR, 1 porta, degelo,. Considere que a instituição sempre planeja suas aquisições.</v>
      </c>
      <c r="F132" s="1" t="str">
        <f t="shared" si="25"/>
        <v>Agora, considerando que você é o responsável pela aquisição, descreva no documento apenas a especificação técnica detalhada, com ao menos 8 características, do item REFRIGERADOR, 1 porta, degelo, e também os requisitos mínimos (peloi menos 6) necessários ao fornecedor para participar do processo. Ignore o quantitativo do item.</v>
      </c>
      <c r="G132" s="1" t="str">
        <f t="shared" ref="G132:G195" si="33">_xlfn.CONCAT("Escreva um texto para ajudar na justificativa do quantitativo solicitado de ", R132, " para a aquisição do item ",B132,".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20 para a aquisição do item REFRIGERADOR, 1 porta, degelo,. Informe que esse quantitativo irá atender aos diversos setores da instituição, evitando compras descentralizadas. Comece o texto informando que o quantitativo está previsto no Plano Anual de Contratação para atender a toda a instituição.</v>
      </c>
      <c r="H132" s="1" t="str">
        <f t="shared" ref="H132:H195" si="34">_xlfn.CONCAT("Descreva no texto, com ao menos 5 parágrafos, a informação que os valores estimados para a contratação do item ",B132, " que totalizam R$ ",S132*R132, " estão previstos na programação orçamentária do órgão. Inclusive, constará no processo, o valor referencial de R$ ", T132*R132, " que serve de referência no processo de aquisição.")</f>
        <v>Descreva no texto, com ao menos 5 parágrafos, a informação que os valores estimados para a contratação do item REFRIGERADOR, 1 porta, degelo, que totalizam R$ 34000 estão previstos na programação orçamentária do órgão. Inclusive, constará no processo, o valor referencial de R$ 0 que serve de referência no processo de aquisição.</v>
      </c>
      <c r="I132" s="1" t="s">
        <v>1225</v>
      </c>
      <c r="J132" s="4" t="str">
        <f t="shared" ref="J132:J195" si="35">_xlfn.CONCAT("Ajude a justificar se para a contratação do item ",B132, " haverá ou não haverá parcelamento, sendo necessário o recebimento e o pagamento de forma integral")</f>
        <v>Ajude a justificar se para a contratação do item REFRIGERADOR, 1 porta, degelo, haverá ou não haverá parcelamento, sendo necessário o recebimento e o pagamento de forma integral</v>
      </c>
      <c r="K132" s="4" t="str">
        <f t="shared" si="26"/>
        <v>Considerando que você é o responsável pela aquisição do item REFRIGERADOR, 1 porta, degelo,, ajude a escrever uma conclusão sobre a adequação desta contratação para o atendimento da necessidade a que se destina em nossa instituição. A Conclusão deve ter no mínimo quatro parágrafos</v>
      </c>
      <c r="L132" s="4" t="str">
        <f t="shared" si="27"/>
        <v xml:space="preserve">Gere a primeira parte de um Termo de Referência detalhado (sem asteriscos), contendo as seguintes informações:
1.1 Descrição do objeto que é o REFRIGERADOR, 1 porta, degelo, . 
1.2 Insira o texto: Os bens objeto desta contratação são caracterizados como comuns, conforme justificativa constante do Estudo Técnico Preliminar.
1.3 Insira o Texto: O objeto desta contratação, REFRIGERADOR, 1 porta, degelo,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2" s="4" t="str">
        <f t="shared" si="29"/>
        <v>Ajude a reescrever o seguinte texto, sem ocultar nenhuma informação:  3.1 A descrição da solução como um todo encontra-se pormenorizada em tópico específico do Estudo Técnico Preliminar, apêndice deste Termo de Referência.</v>
      </c>
      <c r="O132" s="4" t="str">
        <f t="shared" si="30"/>
        <v xml:space="preserve">Com a visão de um pregoeiro, gere o seguinte texto na ordem exposta:
4.1 Além dos critérios de sustentabilidade eventualmente inseridos na descrição do objeto, REFRIGERADOR, 1 porta, degelo,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4.5.1.REFRIGERADOR, 1 porta, degelo,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2" s="5" t="s">
        <v>12</v>
      </c>
      <c r="Q132" s="5">
        <v>0</v>
      </c>
      <c r="R132" s="5">
        <v>20</v>
      </c>
      <c r="S132" s="5">
        <v>1700</v>
      </c>
      <c r="T132" s="5">
        <v>0</v>
      </c>
      <c r="U132" s="5">
        <v>1679.9999</v>
      </c>
      <c r="V132" s="5">
        <v>34000</v>
      </c>
      <c r="W132" s="6">
        <v>45313</v>
      </c>
    </row>
    <row r="133" spans="1:23" ht="409.5" x14ac:dyDescent="0.35">
      <c r="A133" s="5" t="s">
        <v>256</v>
      </c>
      <c r="B133" s="5" t="s">
        <v>257</v>
      </c>
      <c r="C133" s="1" t="str">
        <f t="shared" si="31"/>
        <v xml:space="preserve">Você é o responsável pelas compras públicas no seu órgão e deverá escrever uma descrição de, no máximo um parágrafo, de um objeto PILHA, alcalina, tamanho AAA, para constar em um processo licitatório. A descrição deverá ser breve e se possível, em uma frase, além de começar com a palavra aquisição </v>
      </c>
      <c r="D133" s="1" t="str">
        <f t="shared" si="24"/>
        <v>Escreva uma justificativa da necessidade de contratação, com no mínimo quatro parágrafos e na perspectiva do interesse público, para que o órgão XYZ (receber do formulário), cuja missão é atuar em prol da sociedade, possa adquirir PILHA, alcalina, tamanho AAA,. Considere que a instituição está em constante evolução, buscando a excelência na prestação dos seus serviços.</v>
      </c>
      <c r="E133" s="1" t="str">
        <f t="shared" si="32"/>
        <v>Escreva uma justificativa informando que esta contratação está devidamente planejada através do Plano Anual de Aquisições (PAC),  com no mínimo quatro parágrafos para que o órgão possa adquirir PILHA, alcalina, tamanho AAA,. Considere que a instituição sempre planeja suas aquisições.</v>
      </c>
      <c r="F133" s="1" t="str">
        <f t="shared" si="25"/>
        <v>Agora, considerando que você é o responsável pela aquisição, descreva no documento apenas a especificação técnica detalhada, com ao menos 8 características, do item PILHA, alcalina, tamanho AAA, e também os requisitos mínimos (peloi menos 6) necessários ao fornecedor para participar do processo. Ignore o quantitativo do item.</v>
      </c>
      <c r="G133" s="1" t="str">
        <f t="shared" si="33"/>
        <v>Escreva um texto para ajudar na justificativa do quantitativo solicitado de 700 para a aquisição do item PILHA, alcalina, tamanho AAA,. Informe que esse quantitativo irá atender aos diversos setores da instituição, evitando compras descentralizadas. Comece o texto informando que o quantitativo está previsto no Plano Anual de Contratação para atender a toda a instituição.</v>
      </c>
      <c r="H133" s="1" t="str">
        <f t="shared" si="34"/>
        <v>Descreva no texto, com ao menos 5 parágrafos, a informação que os valores estimados para a contratação do item PILHA, alcalina, tamanho AAA, que totalizam R$ 2450 estão previstos na programação orçamentária do órgão. Inclusive, constará no processo, o valor referencial de R$ 0 que serve de referência no processo de aquisição.</v>
      </c>
      <c r="I133" s="1" t="s">
        <v>1225</v>
      </c>
      <c r="J133" s="4" t="str">
        <f t="shared" si="35"/>
        <v>Ajude a justificar se para a contratação do item PILHA, alcalina, tamanho AAA, haverá ou não haverá parcelamento, sendo necessário o recebimento e o pagamento de forma integral</v>
      </c>
      <c r="K133" s="4" t="str">
        <f t="shared" si="26"/>
        <v>Considerando que você é o responsável pela aquisição do item PILHA, alcalina, tamanho AAA,, ajude a escrever uma conclusão sobre a adequação desta contratação para o atendimento da necessidade a que se destina em nossa instituição. A Conclusão deve ter no mínimo quatro parágrafos</v>
      </c>
      <c r="L133" s="4" t="str">
        <f t="shared" si="27"/>
        <v xml:space="preserve">Gere a primeira parte de um Termo de Referência detalhado (sem asteriscos), contendo as seguintes informações:
1.1 Descrição do objeto que é o PILHA, alcalina, tamanho AAA, . 
1.2 Insira o texto: Os bens objeto desta contratação são caracterizados como comuns, conforme justificativa constante do Estudo Técnico Preliminar.
1.3 Insira o Texto: O objeto desta contratação, PILHA, alcalina, tamanho AAA,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3" s="4" t="str">
        <f t="shared" si="29"/>
        <v>Ajude a reescrever o seguinte texto, sem ocultar nenhuma informação:  3.1 A descrição da solução como um todo encontra-se pormenorizada em tópico específico do Estudo Técnico Preliminar, apêndice deste Termo de Referência.</v>
      </c>
      <c r="O133" s="4" t="str">
        <f t="shared" si="30"/>
        <v xml:space="preserve">Com a visão de um pregoeiro, gere o seguinte texto na ordem exposta:
4.1 Além dos critérios de sustentabilidade eventualmente inseridos na descrição do objeto, PILHA, alcalina, tamanho AAA,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4.5.1.PILHA, alcalina, tamanho AAA,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3" s="5" t="s">
        <v>12</v>
      </c>
      <c r="Q133" s="5">
        <v>0</v>
      </c>
      <c r="R133" s="5">
        <v>700</v>
      </c>
      <c r="S133" s="5">
        <v>3.5</v>
      </c>
      <c r="T133" s="5">
        <v>0</v>
      </c>
      <c r="U133" s="5">
        <v>2.0499000000000001</v>
      </c>
      <c r="V133" s="5">
        <v>2450</v>
      </c>
      <c r="W133" s="6">
        <v>45313</v>
      </c>
    </row>
    <row r="134" spans="1:23" ht="409.5" x14ac:dyDescent="0.35">
      <c r="A134" s="5" t="s">
        <v>258</v>
      </c>
      <c r="B134" s="5" t="s">
        <v>259</v>
      </c>
      <c r="C134" s="1" t="str">
        <f t="shared" si="31"/>
        <v xml:space="preserve">Você é o responsável pelas compras públicas no seu órgão e deverá escrever uma descrição de, no máximo um parágrafo, de um objeto TUBO, esponjoso, 1/4 polegadas para constar em um processo licitatório. A descrição deverá ser breve e se possível, em uma frase, além de começar com a palavra aquisição </v>
      </c>
      <c r="D134" s="1" t="str">
        <f t="shared" si="24"/>
        <v>Escreva uma justificativa da necessidade de contratação, com no mínimo quatro parágrafos e na perspectiva do interesse público, para que o órgão XYZ (receber do formulário), cuja missão é atuar em prol da sociedade, possa adquirir TUBO, esponjoso, 1/4 polegadas. Considere que a instituição está em constante evolução, buscando a excelência na prestação dos seus serviços.</v>
      </c>
      <c r="E134" s="1" t="str">
        <f t="shared" si="32"/>
        <v>Escreva uma justificativa informando que esta contratação está devidamente planejada através do Plano Anual de Aquisições (PAC),  com no mínimo quatro parágrafos para que o órgão possa adquirir TUBO, esponjoso, 1/4 polegadas. Considere que a instituição sempre planeja suas aquisições.</v>
      </c>
      <c r="F134" s="1" t="str">
        <f t="shared" si="25"/>
        <v>Agora, considerando que você é o responsável pela aquisição, descreva no documento apenas a especificação técnica detalhada, com ao menos 8 características, do item TUBO, esponjoso, 1/4 polegadas e também os requisitos mínimos (peloi menos 6) necessários ao fornecedor para participar do processo. Ignore o quantitativo do item.</v>
      </c>
      <c r="G134" s="1" t="str">
        <f t="shared" si="33"/>
        <v>Escreva um texto para ajudar na justificativa do quantitativo solicitado de 100 para a aquisição do item TUBO, esponjoso, 1/4 polegadas. Informe que esse quantitativo irá atender aos diversos setores da instituição, evitando compras descentralizadas. Comece o texto informando que o quantitativo está previsto no Plano Anual de Contratação para atender a toda a instituição.</v>
      </c>
      <c r="H134" s="1" t="str">
        <f t="shared" si="34"/>
        <v>Descreva no texto, com ao menos 5 parágrafos, a informação que os valores estimados para a contratação do item TUBO, esponjoso, 1/4 polegadas que totalizam R$ 1128 estão previstos na programação orçamentária do órgão. Inclusive, constará no processo, o valor referencial de R$ 1128 que serve de referência no processo de aquisição.</v>
      </c>
      <c r="I134" s="1" t="s">
        <v>1225</v>
      </c>
      <c r="J134" s="4" t="str">
        <f t="shared" si="35"/>
        <v>Ajude a justificar se para a contratação do item TUBO, esponjoso, 1/4 polegadas haverá ou não haverá parcelamento, sendo necessário o recebimento e o pagamento de forma integral</v>
      </c>
      <c r="K134" s="4" t="str">
        <f t="shared" si="26"/>
        <v>Considerando que você é o responsável pela aquisição do item TUBO, esponjoso, 1/4 polegadas, ajude a escrever uma conclusão sobre a adequação desta contratação para o atendimento da necessidade a que se destina em nossa instituição. A Conclusão deve ter no mínimo quatro parágrafos</v>
      </c>
      <c r="L134" s="4" t="str">
        <f t="shared" si="27"/>
        <v xml:space="preserve">Gere a primeira parte de um Termo de Referência detalhado (sem asteriscos), contendo as seguintes informações:
1.1 Descrição do objeto que é o TUBO, esponjoso, 1/4 polegadas . 
1.2 Insira o texto: Os bens objeto desta contratação são caracterizados como comuns, conforme justificativa constante do Estudo Técnico Preliminar.
1.3 Insira o Texto: O objeto desta contratação, TUBO, esponjoso, 1/4 polegadas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4" s="4" t="str">
        <f t="shared" si="29"/>
        <v>Ajude a reescrever o seguinte texto, sem ocultar nenhuma informação:  3.1 A descrição da solução como um todo encontra-se pormenorizada em tópico específico do Estudo Técnico Preliminar, apêndice deste Termo de Referência.</v>
      </c>
      <c r="O134" s="4" t="str">
        <f t="shared" si="30"/>
        <v xml:space="preserve">Com a visão de um pregoeiro, gere o seguinte texto na ordem exposta:
4.1 Além dos critérios de sustentabilidade eventualmente inseridos na descrição do objeto, TUBO, esponjoso, 1/4 polegadas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4.5.1.TUBO, esponjoso, 1/4 polegadas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4" s="5" t="s">
        <v>12</v>
      </c>
      <c r="Q134" s="5">
        <v>0</v>
      </c>
      <c r="R134" s="5">
        <v>100</v>
      </c>
      <c r="S134" s="5">
        <v>11.28</v>
      </c>
      <c r="T134" s="5">
        <v>11.28</v>
      </c>
      <c r="U134" s="5">
        <v>10.88</v>
      </c>
      <c r="V134" s="5">
        <v>1128</v>
      </c>
      <c r="W134" s="6">
        <v>45313</v>
      </c>
    </row>
    <row r="135" spans="1:23" ht="409.5" x14ac:dyDescent="0.35">
      <c r="A135" s="5" t="s">
        <v>260</v>
      </c>
      <c r="B135" s="5" t="s">
        <v>261</v>
      </c>
      <c r="C135" s="1" t="str">
        <f t="shared" si="31"/>
        <v xml:space="preserve">Você é o responsável pelas compras públicas no seu órgão e deverá escrever uma descrição de, no máximo um parágrafo, de um objeto TAXA POR TRANSACAO, para emiss para constar em um processo licitatório. A descrição deverá ser breve e se possível, em uma frase, além de começar com a palavra aquisição </v>
      </c>
      <c r="D135" s="1" t="str">
        <f t="shared" si="24"/>
        <v>Escreva uma justificativa da necessidade de contratação, com no mínimo quatro parágrafos e na perspectiva do interesse público, para que o órgão XYZ (receber do formulário), cuja missão é atuar em prol da sociedade, possa adquirir TAXA POR TRANSACAO, para emiss. Considere que a instituição está em constante evolução, buscando a excelência na prestação dos seus serviços.</v>
      </c>
      <c r="E135" s="1" t="str">
        <f t="shared" si="32"/>
        <v>Escreva uma justificativa informando que esta contratação está devidamente planejada através do Plano Anual de Aquisições (PAC),  com no mínimo quatro parágrafos para que o órgão possa adquirir TAXA POR TRANSACAO, para emiss. Considere que a instituição sempre planeja suas aquisições.</v>
      </c>
      <c r="F135" s="1" t="str">
        <f t="shared" si="25"/>
        <v>Agora, considerando que você é o responsável pela aquisição, descreva no documento apenas a especificação técnica detalhada, com ao menos 8 características, do item TAXA POR TRANSACAO, para emiss e também os requisitos mínimos (peloi menos 6) necessários ao fornecedor para participar do processo. Ignore o quantitativo do item.</v>
      </c>
      <c r="G135" s="1" t="str">
        <f t="shared" si="33"/>
        <v>Escreva um texto para ajudar na justificativa do quantitativo solicitado de 100 para a aquisição do item TAXA POR TRANSACAO, para emiss. Informe que esse quantitativo irá atender aos diversos setores da instituição, evitando compras descentralizadas. Comece o texto informando que o quantitativo está previsto no Plano Anual de Contratação para atender a toda a instituição.</v>
      </c>
      <c r="H135" s="1" t="str">
        <f t="shared" si="34"/>
        <v>Descreva no texto, com ao menos 5 parágrafos, a informação que os valores estimados para a contratação do item TAXA POR TRANSACAO, para emiss que totalizam R$ 75000 estão previstos na programação orçamentária do órgão. Inclusive, constará no processo, o valor referencial de R$ 0 que serve de referência no processo de aquisição.</v>
      </c>
      <c r="I135" s="1" t="s">
        <v>1225</v>
      </c>
      <c r="J135" s="4" t="str">
        <f t="shared" si="35"/>
        <v>Ajude a justificar se para a contratação do item TAXA POR TRANSACAO, para emiss haverá ou não haverá parcelamento, sendo necessário o recebimento e o pagamento de forma integral</v>
      </c>
      <c r="K135" s="4" t="str">
        <f t="shared" si="26"/>
        <v>Considerando que você é o responsável pela aquisição do item TAXA POR TRANSACAO, para emiss, ajude a escrever uma conclusão sobre a adequação desta contratação para o atendimento da necessidade a que se destina em nossa instituição. A Conclusão deve ter no mínimo quatro parágrafos</v>
      </c>
      <c r="L135" s="4" t="str">
        <f t="shared" si="27"/>
        <v xml:space="preserve">Gere a primeira parte de um Termo de Referência detalhado (sem asteriscos), contendo as seguintes informações:
1.1 Descrição do objeto que é o TAXA POR TRANSACAO, para emiss . 
1.2 Insira o texto: Os bens objeto desta contratação são caracterizados como comuns, conforme justificativa constante do Estudo Técnico Preliminar.
1.3 Insira o Texto: O objeto desta contratação, TAXA POR TRANSACAO, para emiss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5"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5" s="4" t="str">
        <f t="shared" si="29"/>
        <v>Ajude a reescrever o seguinte texto, sem ocultar nenhuma informação:  3.1 A descrição da solução como um todo encontra-se pormenorizada em tópico específico do Estudo Técnico Preliminar, apêndice deste Termo de Referência.</v>
      </c>
      <c r="O135" s="4" t="str">
        <f t="shared" si="30"/>
        <v xml:space="preserve">Com a visão de um pregoeiro, gere o seguinte texto na ordem exposta:
4.1 Além dos critérios de sustentabilidade eventualmente inseridos na descrição do objeto, TAXA POR TRANSACAO, para emiss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4.5.1.TAXA POR TRANSACAO, para emiss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5" s="5" t="s">
        <v>23</v>
      </c>
      <c r="Q135" s="5">
        <v>0</v>
      </c>
      <c r="R135" s="5">
        <v>100</v>
      </c>
      <c r="S135" s="5">
        <v>750</v>
      </c>
      <c r="T135" s="5">
        <v>0</v>
      </c>
      <c r="U135" s="5">
        <v>0</v>
      </c>
      <c r="V135" s="5">
        <v>180000</v>
      </c>
      <c r="W135" s="6">
        <v>45313</v>
      </c>
    </row>
    <row r="136" spans="1:23" ht="409.5" x14ac:dyDescent="0.35">
      <c r="A136" s="5" t="s">
        <v>262</v>
      </c>
      <c r="B136" s="5" t="s">
        <v>263</v>
      </c>
      <c r="C136" s="1" t="str">
        <f t="shared" si="31"/>
        <v xml:space="preserve">Você é o responsável pelas compras públicas no seu órgão e deverá escrever uma descrição de, no máximo um parágrafo, de um objeto SERVICO DE TELEFONIA MOVEL, pe para constar em um processo licitatório. A descrição deverá ser breve e se possível, em uma frase, além de começar com a palavra aquisição </v>
      </c>
      <c r="D136" s="1" t="str">
        <f t="shared" si="24"/>
        <v>Escreva uma justificativa da necessidade de contratação, com no mínimo quatro parágrafos e na perspectiva do interesse público, para que o órgão XYZ (receber do formulário), cuja missão é atuar em prol da sociedade, possa adquirir SERVICO DE TELEFONIA MOVEL, pe. Considere que a instituição está em constante evolução, buscando a excelência na prestação dos seus serviços.</v>
      </c>
      <c r="E136" s="1" t="str">
        <f t="shared" si="32"/>
        <v>Escreva uma justificativa informando que esta contratação está devidamente planejada através do Plano Anual de Aquisições (PAC),  com no mínimo quatro parágrafos para que o órgão possa adquirir SERVICO DE TELEFONIA MOVEL, pe. Considere que a instituição sempre planeja suas aquisições.</v>
      </c>
      <c r="F136" s="1" t="str">
        <f t="shared" si="25"/>
        <v>Agora, considerando que você é o responsável pela aquisição, descreva no documento apenas a especificação técnica detalhada, com ao menos 8 características, do item SERVICO DE TELEFONIA MOVEL, pe e também os requisitos mínimos (peloi menos 6) necessários ao fornecedor para participar do processo. Ignore o quantitativo do item.</v>
      </c>
      <c r="G136" s="1" t="str">
        <f t="shared" si="33"/>
        <v>Escreva um texto para ajudar na justificativa do quantitativo solicitado de 1 para a aquisição do item SERVICO DE TELEFONIA MOVEL, pe. Informe que esse quantitativo irá atender aos diversos setores da instituição, evitando compras descentralizadas. Comece o texto informando que o quantitativo está previsto no Plano Anual de Contratação para atender a toda a instituição.</v>
      </c>
      <c r="H136" s="1" t="str">
        <f t="shared" si="34"/>
        <v>Descreva no texto, com ao menos 5 parágrafos, a informação que os valores estimados para a contratação do item SERVICO DE TELEFONIA MOVEL, pe que totalizam R$ 3000 estão previstos na programação orçamentária do órgão. Inclusive, constará no processo, o valor referencial de R$ 0 que serve de referência no processo de aquisição.</v>
      </c>
      <c r="I136" s="1" t="s">
        <v>1225</v>
      </c>
      <c r="J136" s="4" t="str">
        <f t="shared" si="35"/>
        <v>Ajude a justificar se para a contratação do item SERVICO DE TELEFONIA MOVEL, pe haverá ou não haverá parcelamento, sendo necessário o recebimento e o pagamento de forma integral</v>
      </c>
      <c r="K136" s="4" t="str">
        <f t="shared" si="26"/>
        <v>Considerando que você é o responsável pela aquisição do item SERVICO DE TELEFONIA MOVEL, pe, ajude a escrever uma conclusão sobre a adequação desta contratação para o atendimento da necessidade a que se destina em nossa instituição. A Conclusão deve ter no mínimo quatro parágrafos</v>
      </c>
      <c r="L136" s="4" t="str">
        <f t="shared" si="27"/>
        <v xml:space="preserve">Gere a primeira parte de um Termo de Referência detalhado (sem asteriscos), contendo as seguintes informações:
1.1 Descrição do objeto que é o SERVICO DE TELEFONIA MOVEL, pe . 
1.2 Insira o texto: Os bens objeto desta contratação são caracterizados como comuns, conforme justificativa constante do Estudo Técnico Preliminar.
1.3 Insira o Texto: O objeto desta contratação, SERVICO DE TELEFONIA MOVEL, pe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6"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6" s="4" t="str">
        <f t="shared" si="29"/>
        <v>Ajude a reescrever o seguinte texto, sem ocultar nenhuma informação:  3.1 A descrição da solução como um todo encontra-se pormenorizada em tópico específico do Estudo Técnico Preliminar, apêndice deste Termo de Referência.</v>
      </c>
      <c r="O136" s="4" t="str">
        <f t="shared" si="30"/>
        <v xml:space="preserve">Com a visão de um pregoeiro, gere o seguinte texto na ordem exposta:
4.1 Além dos critérios de sustentabilidade eventualmente inseridos na descrição do objeto, SERVICO DE TELEFONIA MOVEL, pe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4.5.1.SERVICO DE TELEFONIA MOVEL, pe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6" s="5" t="s">
        <v>23</v>
      </c>
      <c r="Q136" s="5">
        <v>12</v>
      </c>
      <c r="R136" s="5">
        <v>1</v>
      </c>
      <c r="S136" s="5">
        <v>3000</v>
      </c>
      <c r="T136" s="5">
        <v>0</v>
      </c>
      <c r="U136" s="5">
        <v>4583.3334000000004</v>
      </c>
      <c r="V136" s="5">
        <v>36000</v>
      </c>
      <c r="W136" s="6">
        <v>45313</v>
      </c>
    </row>
    <row r="137" spans="1:23" ht="409.5" x14ac:dyDescent="0.35">
      <c r="A137" s="5" t="s">
        <v>264</v>
      </c>
      <c r="B137" s="5" t="s">
        <v>265</v>
      </c>
      <c r="C137" s="1" t="str">
        <f t="shared" si="31"/>
        <v xml:space="preserve">Você é o responsável pelas compras públicas no seu órgão e deverá escrever uma descrição de, no máximo um parágrafo, de um objeto TELEVISOR/MONITOR, LED, 24 pol para constar em um processo licitatório. A descrição deverá ser breve e se possível, em uma frase, além de começar com a palavra aquisição </v>
      </c>
      <c r="D137" s="1" t="str">
        <f t="shared" si="24"/>
        <v>Escreva uma justificativa da necessidade de contratação, com no mínimo quatro parágrafos e na perspectiva do interesse público, para que o órgão XYZ (receber do formulário), cuja missão é atuar em prol da sociedade, possa adquirir TELEVISOR/MONITOR, LED, 24 pol. Considere que a instituição está em constante evolução, buscando a excelência na prestação dos seus serviços.</v>
      </c>
      <c r="E137" s="1" t="str">
        <f t="shared" si="32"/>
        <v>Escreva uma justificativa informando que esta contratação está devidamente planejada através do Plano Anual de Aquisições (PAC),  com no mínimo quatro parágrafos para que o órgão possa adquirir TELEVISOR/MONITOR, LED, 24 pol. Considere que a instituição sempre planeja suas aquisições.</v>
      </c>
      <c r="F137" s="1" t="str">
        <f t="shared" si="25"/>
        <v>Agora, considerando que você é o responsável pela aquisição, descreva no documento apenas a especificação técnica detalhada, com ao menos 8 características, do item TELEVISOR/MONITOR, LED, 24 pol e também os requisitos mínimos (peloi menos 6) necessários ao fornecedor para participar do processo. Ignore o quantitativo do item.</v>
      </c>
      <c r="G137" s="1" t="str">
        <f t="shared" si="33"/>
        <v>Escreva um texto para ajudar na justificativa do quantitativo solicitado de 10 para a aquisição do item TELEVISOR/MONITOR, LED, 24 pol. Informe que esse quantitativo irá atender aos diversos setores da instituição, evitando compras descentralizadas. Comece o texto informando que o quantitativo está previsto no Plano Anual de Contratação para atender a toda a instituição.</v>
      </c>
      <c r="H137" s="1" t="str">
        <f t="shared" si="34"/>
        <v>Descreva no texto, com ao menos 5 parágrafos, a informação que os valores estimados para a contratação do item TELEVISOR/MONITOR, LED, 24 pol que totalizam R$ 10500 estão previstos na programação orçamentária do órgão. Inclusive, constará no processo, o valor referencial de R$ 0 que serve de referência no processo de aquisição.</v>
      </c>
      <c r="I137" s="1" t="s">
        <v>1225</v>
      </c>
      <c r="J137" s="4" t="str">
        <f t="shared" si="35"/>
        <v>Ajude a justificar se para a contratação do item TELEVISOR/MONITOR, LED, 24 pol haverá ou não haverá parcelamento, sendo necessário o recebimento e o pagamento de forma integral</v>
      </c>
      <c r="K137" s="4" t="str">
        <f t="shared" si="26"/>
        <v>Considerando que você é o responsável pela aquisição do item TELEVISOR/MONITOR, LED, 24 pol, ajude a escrever uma conclusão sobre a adequação desta contratação para o atendimento da necessidade a que se destina em nossa instituição. A Conclusão deve ter no mínimo quatro parágrafos</v>
      </c>
      <c r="L137" s="4" t="str">
        <f t="shared" si="27"/>
        <v xml:space="preserve">Gere a primeira parte de um Termo de Referência detalhado (sem asteriscos), contendo as seguintes informações:
1.1 Descrição do objeto que é o TELEVISOR/MONITOR, LED, 24 pol . 
1.2 Insira o texto: Os bens objeto desta contratação são caracterizados como comuns, conforme justificativa constante do Estudo Técnico Preliminar.
1.3 Insira o Texto: O objeto desta contratação, TELEVISOR/MONITOR, LED, 24 pol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7"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7" s="4" t="str">
        <f t="shared" si="29"/>
        <v>Ajude a reescrever o seguinte texto, sem ocultar nenhuma informação:  3.1 A descrição da solução como um todo encontra-se pormenorizada em tópico específico do Estudo Técnico Preliminar, apêndice deste Termo de Referência.</v>
      </c>
      <c r="O137" s="4" t="str">
        <f t="shared" si="30"/>
        <v xml:space="preserve">Com a visão de um pregoeiro, gere o seguinte texto na ordem exposta:
4.1 Além dos critérios de sustentabilidade eventualmente inseridos na descrição do objeto, TELEVISOR/MONITOR, LED, 24 pol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4.5.1.TELEVISOR/MONITOR, LED, 24 pol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7" s="5" t="s">
        <v>12</v>
      </c>
      <c r="Q137" s="5">
        <v>0</v>
      </c>
      <c r="R137" s="5">
        <v>10</v>
      </c>
      <c r="S137" s="5">
        <v>1050</v>
      </c>
      <c r="T137" s="5">
        <v>0</v>
      </c>
      <c r="U137" s="5">
        <v>982</v>
      </c>
      <c r="V137" s="5">
        <v>10500</v>
      </c>
      <c r="W137" s="6">
        <v>45313</v>
      </c>
    </row>
    <row r="138" spans="1:23" ht="409.5" x14ac:dyDescent="0.35">
      <c r="A138" s="5" t="s">
        <v>266</v>
      </c>
      <c r="B138" s="5" t="s">
        <v>267</v>
      </c>
      <c r="C138" s="1" t="str">
        <f t="shared" si="31"/>
        <v xml:space="preserve">Você é o responsável pelas compras públicas no seu órgão e deverá escrever uma descrição de, no máximo um parágrafo, de um objeto PA, quadrada, em aco carbono, para constar em um processo licitatório. A descrição deverá ser breve e se possível, em uma frase, além de começar com a palavra aquisição </v>
      </c>
      <c r="D138" s="1" t="str">
        <f t="shared" si="24"/>
        <v>Escreva uma justificativa da necessidade de contratação, com no mínimo quatro parágrafos e na perspectiva do interesse público, para que o órgão XYZ (receber do formulário), cuja missão é atuar em prol da sociedade, possa adquirir PA, quadrada, em aco carbono,. Considere que a instituição está em constante evolução, buscando a excelência na prestação dos seus serviços.</v>
      </c>
      <c r="E138" s="1" t="str">
        <f t="shared" si="32"/>
        <v>Escreva uma justificativa informando que esta contratação está devidamente planejada através do Plano Anual de Aquisições (PAC),  com no mínimo quatro parágrafos para que o órgão possa adquirir PA, quadrada, em aco carbono,. Considere que a instituição sempre planeja suas aquisições.</v>
      </c>
      <c r="F138" s="1" t="str">
        <f t="shared" si="25"/>
        <v>Agora, considerando que você é o responsável pela aquisição, descreva no documento apenas a especificação técnica detalhada, com ao menos 8 características, do item PA, quadrada, em aco carbono, e também os requisitos mínimos (peloi menos 6) necessários ao fornecedor para participar do processo. Ignore o quantitativo do item.</v>
      </c>
      <c r="G138" s="1" t="str">
        <f t="shared" si="33"/>
        <v>Escreva um texto para ajudar na justificativa do quantitativo solicitado de 5 para a aquisição do item PA, quadrada, em aco carbono,. Informe que esse quantitativo irá atender aos diversos setores da instituição, evitando compras descentralizadas. Comece o texto informando que o quantitativo está previsto no Plano Anual de Contratação para atender a toda a instituição.</v>
      </c>
      <c r="H138" s="1" t="str">
        <f t="shared" si="34"/>
        <v>Descreva no texto, com ao menos 5 parágrafos, a informação que os valores estimados para a contratação do item PA, quadrada, em aco carbono, que totalizam R$ 232 estão previstos na programação orçamentária do órgão. Inclusive, constará no processo, o valor referencial de R$ 232 que serve de referência no processo de aquisição.</v>
      </c>
      <c r="I138" s="1" t="s">
        <v>1225</v>
      </c>
      <c r="J138" s="4" t="str">
        <f t="shared" si="35"/>
        <v>Ajude a justificar se para a contratação do item PA, quadrada, em aco carbono, haverá ou não haverá parcelamento, sendo necessário o recebimento e o pagamento de forma integral</v>
      </c>
      <c r="K138" s="4" t="str">
        <f t="shared" si="26"/>
        <v>Considerando que você é o responsável pela aquisição do item PA, quadrada, em aco carbono,, ajude a escrever uma conclusão sobre a adequação desta contratação para o atendimento da necessidade a que se destina em nossa instituição. A Conclusão deve ter no mínimo quatro parágrafos</v>
      </c>
      <c r="L138" s="4" t="str">
        <f t="shared" si="27"/>
        <v xml:space="preserve">Gere a primeira parte de um Termo de Referência detalhado (sem asteriscos), contendo as seguintes informações:
1.1 Descrição do objeto que é o PA, quadrada, em aco carbono, . 
1.2 Insira o texto: Os bens objeto desta contratação são caracterizados como comuns, conforme justificativa constante do Estudo Técnico Preliminar.
1.3 Insira o Texto: O objeto desta contratação, PA, quadrada, em aco carbono,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8"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8" s="4" t="str">
        <f t="shared" si="29"/>
        <v>Ajude a reescrever o seguinte texto, sem ocultar nenhuma informação:  3.1 A descrição da solução como um todo encontra-se pormenorizada em tópico específico do Estudo Técnico Preliminar, apêndice deste Termo de Referência.</v>
      </c>
      <c r="O138" s="4" t="str">
        <f t="shared" si="30"/>
        <v xml:space="preserve">Com a visão de um pregoeiro, gere o seguinte texto na ordem exposta:
4.1 Além dos critérios de sustentabilidade eventualmente inseridos na descrição do objeto, PA, quadrada, em aco carbono,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 quadrada, em aco carbono,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8" s="5" t="s">
        <v>12</v>
      </c>
      <c r="Q138" s="5">
        <v>0</v>
      </c>
      <c r="R138" s="5">
        <v>5</v>
      </c>
      <c r="S138" s="5">
        <v>46.4</v>
      </c>
      <c r="T138" s="5">
        <v>46.4</v>
      </c>
      <c r="U138" s="5">
        <v>11.77</v>
      </c>
      <c r="V138" s="5">
        <v>232</v>
      </c>
      <c r="W138" s="6">
        <v>45313</v>
      </c>
    </row>
    <row r="139" spans="1:23" ht="409.5" x14ac:dyDescent="0.35">
      <c r="A139" s="5" t="s">
        <v>268</v>
      </c>
      <c r="B139" s="5" t="s">
        <v>269</v>
      </c>
      <c r="C139" s="1" t="str">
        <f t="shared" si="31"/>
        <v xml:space="preserve">Você é o responsável pelas compras públicas no seu órgão e deverá escrever uma descrição de, no máximo um parágrafo, de um objeto TUBO, de cobre, flexivel, 1/2 para constar em um processo licitatório. A descrição deverá ser breve e se possível, em uma frase, além de começar com a palavra aquisição </v>
      </c>
      <c r="D139" s="1" t="str">
        <f t="shared" si="24"/>
        <v>Escreva uma justificativa da necessidade de contratação, com no mínimo quatro parágrafos e na perspectiva do interesse público, para que o órgão XYZ (receber do formulário), cuja missão é atuar em prol da sociedade, possa adquirir TUBO, de cobre, flexivel, 1/2. Considere que a instituição está em constante evolução, buscando a excelência na prestação dos seus serviços.</v>
      </c>
      <c r="E139" s="1" t="str">
        <f t="shared" si="32"/>
        <v>Escreva uma justificativa informando que esta contratação está devidamente planejada através do Plano Anual de Aquisições (PAC),  com no mínimo quatro parágrafos para que o órgão possa adquirir TUBO, de cobre, flexivel, 1/2. Considere que a instituição sempre planeja suas aquisições.</v>
      </c>
      <c r="F139" s="1" t="str">
        <f t="shared" si="25"/>
        <v>Agora, considerando que você é o responsável pela aquisição, descreva no documento apenas a especificação técnica detalhada, com ao menos 8 características, do item TUBO, de cobre, flexivel, 1/2 e também os requisitos mínimos (peloi menos 6) necessários ao fornecedor para participar do processo. Ignore o quantitativo do item.</v>
      </c>
      <c r="G139" s="1" t="str">
        <f t="shared" si="33"/>
        <v>Escreva um texto para ajudar na justificativa do quantitativo solicitado de 100 para a aquisição do item TUBO, de cobre, flexivel, 1/2. Informe que esse quantitativo irá atender aos diversos setores da instituição, evitando compras descentralizadas. Comece o texto informando que o quantitativo está previsto no Plano Anual de Contratação para atender a toda a instituição.</v>
      </c>
      <c r="H139" s="1" t="str">
        <f t="shared" si="34"/>
        <v>Descreva no texto, com ao menos 5 parágrafos, a informação que os valores estimados para a contratação do item TUBO, de cobre, flexivel, 1/2 que totalizam R$ 14118 estão previstos na programação orçamentária do órgão. Inclusive, constará no processo, o valor referencial de R$ 14118 que serve de referência no processo de aquisição.</v>
      </c>
      <c r="I139" s="1" t="s">
        <v>1225</v>
      </c>
      <c r="J139" s="4" t="str">
        <f t="shared" si="35"/>
        <v>Ajude a justificar se para a contratação do item TUBO, de cobre, flexivel, 1/2 haverá ou não haverá parcelamento, sendo necessário o recebimento e o pagamento de forma integral</v>
      </c>
      <c r="K139" s="4" t="str">
        <f t="shared" si="26"/>
        <v>Considerando que você é o responsável pela aquisição do item TUBO, de cobre, flexivel, 1/2, ajude a escrever uma conclusão sobre a adequação desta contratação para o atendimento da necessidade a que se destina em nossa instituição. A Conclusão deve ter no mínimo quatro parágrafos</v>
      </c>
      <c r="L139" s="4" t="str">
        <f t="shared" si="27"/>
        <v xml:space="preserve">Gere a primeira parte de um Termo de Referência detalhado (sem asteriscos), contendo as seguintes informações:
1.1 Descrição do objeto que é o TUBO, de cobre, flexivel, 1/2 . 
1.2 Insira o texto: Os bens objeto desta contratação são caracterizados como comuns, conforme justificativa constante do Estudo Técnico Preliminar.
1.3 Insira o Texto: O objeto desta contratação, TUBO, de cobre, flexivel, 1/2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39"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39" s="4" t="str">
        <f t="shared" si="29"/>
        <v>Ajude a reescrever o seguinte texto, sem ocultar nenhuma informação:  3.1 A descrição da solução como um todo encontra-se pormenorizada em tópico específico do Estudo Técnico Preliminar, apêndice deste Termo de Referência.</v>
      </c>
      <c r="O139" s="4" t="str">
        <f t="shared" si="30"/>
        <v xml:space="preserve">Com a visão de um pregoeiro, gere o seguinte texto na ordem exposta:
4.1 Além dos critérios de sustentabilidade eventualmente inseridos na descrição do objeto, TUBO, de cobre, flexivel, 1/2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4.5.1.TUBO, de cobre, flexivel, 1/2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39" s="5" t="s">
        <v>12</v>
      </c>
      <c r="Q139" s="5">
        <v>0</v>
      </c>
      <c r="R139" s="5">
        <v>100</v>
      </c>
      <c r="S139" s="5">
        <v>141.18</v>
      </c>
      <c r="T139" s="5">
        <v>141.18</v>
      </c>
      <c r="U139" s="5">
        <v>110</v>
      </c>
      <c r="V139" s="5">
        <v>14118</v>
      </c>
      <c r="W139" s="6">
        <v>45313</v>
      </c>
    </row>
    <row r="140" spans="1:23" ht="409.5" x14ac:dyDescent="0.35">
      <c r="A140" s="5" t="s">
        <v>270</v>
      </c>
      <c r="B140" s="5" t="s">
        <v>271</v>
      </c>
      <c r="C140" s="1" t="str">
        <f t="shared" si="31"/>
        <v xml:space="preserve">Você é o responsável pelas compras públicas no seu órgão e deverá escrever uma descrição de, no máximo um parágrafo, de um objeto MALETA, em aluminio, para ferr para constar em um processo licitatório. A descrição deverá ser breve e se possível, em uma frase, além de começar com a palavra aquisição </v>
      </c>
      <c r="D140" s="1" t="str">
        <f t="shared" si="24"/>
        <v>Escreva uma justificativa da necessidade de contratação, com no mínimo quatro parágrafos e na perspectiva do interesse público, para que o órgão XYZ (receber do formulário), cuja missão é atuar em prol da sociedade, possa adquirir MALETA, em aluminio, para ferr. Considere que a instituição está em constante evolução, buscando a excelência na prestação dos seus serviços.</v>
      </c>
      <c r="E140" s="1" t="str">
        <f t="shared" si="32"/>
        <v>Escreva uma justificativa informando que esta contratação está devidamente planejada através do Plano Anual de Aquisições (PAC),  com no mínimo quatro parágrafos para que o órgão possa adquirir MALETA, em aluminio, para ferr. Considere que a instituição sempre planeja suas aquisições.</v>
      </c>
      <c r="F140" s="1" t="str">
        <f t="shared" si="25"/>
        <v>Agora, considerando que você é o responsável pela aquisição, descreva no documento apenas a especificação técnica detalhada, com ao menos 8 características, do item MALETA, em aluminio, para ferr e também os requisitos mínimos (peloi menos 6) necessários ao fornecedor para participar do processo. Ignore o quantitativo do item.</v>
      </c>
      <c r="G140" s="1" t="str">
        <f t="shared" si="33"/>
        <v>Escreva um texto para ajudar na justificativa do quantitativo solicitado de 1 para a aquisição do item MALETA, em aluminio, para ferr. Informe que esse quantitativo irá atender aos diversos setores da instituição, evitando compras descentralizadas. Comece o texto informando que o quantitativo está previsto no Plano Anual de Contratação para atender a toda a instituição.</v>
      </c>
      <c r="H140" s="1" t="str">
        <f t="shared" si="34"/>
        <v>Descreva no texto, com ao menos 5 parágrafos, a informação que os valores estimados para a contratação do item MALETA, em aluminio, para ferr que totalizam R$ 360 estão previstos na programação orçamentária do órgão. Inclusive, constará no processo, o valor referencial de R$ 0 que serve de referência no processo de aquisição.</v>
      </c>
      <c r="I140" s="1" t="s">
        <v>1225</v>
      </c>
      <c r="J140" s="4" t="str">
        <f t="shared" si="35"/>
        <v>Ajude a justificar se para a contratação do item MALETA, em aluminio, para ferr haverá ou não haverá parcelamento, sendo necessário o recebimento e o pagamento de forma integral</v>
      </c>
      <c r="K140" s="4" t="str">
        <f t="shared" si="26"/>
        <v>Considerando que você é o responsável pela aquisição do item MALETA, em aluminio, para ferr, ajude a escrever uma conclusão sobre a adequação desta contratação para o atendimento da necessidade a que se destina em nossa instituição. A Conclusão deve ter no mínimo quatro parágrafos</v>
      </c>
      <c r="L140" s="4" t="str">
        <f t="shared" si="27"/>
        <v xml:space="preserve">Gere a primeira parte de um Termo de Referência detalhado (sem asteriscos), contendo as seguintes informações:
1.1 Descrição do objeto que é o MALETA, em aluminio, para ferr . 
1.2 Insira o texto: Os bens objeto desta contratação são caracterizados como comuns, conforme justificativa constante do Estudo Técnico Preliminar.
1.3 Insira o Texto: O objeto desta contratação, MALETA, em aluminio, para ferr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0"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0" s="4" t="str">
        <f t="shared" si="29"/>
        <v>Ajude a reescrever o seguinte texto, sem ocultar nenhuma informação:  3.1 A descrição da solução como um todo encontra-se pormenorizada em tópico específico do Estudo Técnico Preliminar, apêndice deste Termo de Referência.</v>
      </c>
      <c r="O140" s="4" t="str">
        <f t="shared" si="30"/>
        <v xml:space="preserve">Com a visão de um pregoeiro, gere o seguinte texto na ordem exposta:
4.1 Além dos critérios de sustentabilidade eventualmente inseridos na descrição do objeto, MALETA, em aluminio, para ferr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4.5.1.MALETA, em aluminio, para ferr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0" s="5" t="s">
        <v>12</v>
      </c>
      <c r="Q140" s="5">
        <v>0</v>
      </c>
      <c r="R140" s="5">
        <v>1</v>
      </c>
      <c r="S140" s="5">
        <v>360</v>
      </c>
      <c r="T140" s="5">
        <v>0</v>
      </c>
      <c r="U140" s="5">
        <v>346</v>
      </c>
      <c r="V140" s="5">
        <v>360</v>
      </c>
      <c r="W140" s="6">
        <v>45313</v>
      </c>
    </row>
    <row r="141" spans="1:23" ht="409.5" x14ac:dyDescent="0.35">
      <c r="A141" s="5" t="s">
        <v>272</v>
      </c>
      <c r="B141" s="5" t="s">
        <v>273</v>
      </c>
      <c r="C141" s="1" t="str">
        <f t="shared" si="31"/>
        <v xml:space="preserve">Você é o responsável pelas compras públicas no seu órgão e deverá escrever uma descrição de, no máximo um parágrafo, de um objeto ASSENTO, sanitario, em materia para constar em um processo licitatório. A descrição deverá ser breve e se possível, em uma frase, além de começar com a palavra aquisição </v>
      </c>
      <c r="D141" s="1" t="str">
        <f t="shared" si="24"/>
        <v>Escreva uma justificativa da necessidade de contratação, com no mínimo quatro parágrafos e na perspectiva do interesse público, para que o órgão XYZ (receber do formulário), cuja missão é atuar em prol da sociedade, possa adquirir ASSENTO, sanitario, em materia. Considere que a instituição está em constante evolução, buscando a excelência na prestação dos seus serviços.</v>
      </c>
      <c r="E141" s="1" t="str">
        <f t="shared" si="32"/>
        <v>Escreva uma justificativa informando que esta contratação está devidamente planejada através do Plano Anual de Aquisições (PAC),  com no mínimo quatro parágrafos para que o órgão possa adquirir ASSENTO, sanitario, em materia. Considere que a instituição sempre planeja suas aquisições.</v>
      </c>
      <c r="F141" s="1" t="str">
        <f t="shared" si="25"/>
        <v>Agora, considerando que você é o responsável pela aquisição, descreva no documento apenas a especificação técnica detalhada, com ao menos 8 características, do item ASSENTO, sanitario, em materia e também os requisitos mínimos (peloi menos 6) necessários ao fornecedor para participar do processo. Ignore o quantitativo do item.</v>
      </c>
      <c r="G141" s="1" t="str">
        <f t="shared" si="33"/>
        <v>Escreva um texto para ajudar na justificativa do quantitativo solicitado de 50 para a aquisição do item ASSENTO, sanitario, em materia. Informe que esse quantitativo irá atender aos diversos setores da instituição, evitando compras descentralizadas. Comece o texto informando que o quantitativo está previsto no Plano Anual de Contratação para atender a toda a instituição.</v>
      </c>
      <c r="H141" s="1" t="str">
        <f t="shared" si="34"/>
        <v>Descreva no texto, com ao menos 5 parágrafos, a informação que os valores estimados para a contratação do item ASSENTO, sanitario, em materia que totalizam R$ 2085 estão previstos na programação orçamentária do órgão. Inclusive, constará no processo, o valor referencial de R$ 2085 que serve de referência no processo de aquisição.</v>
      </c>
      <c r="I141" s="1" t="s">
        <v>1225</v>
      </c>
      <c r="J141" s="4" t="str">
        <f t="shared" si="35"/>
        <v>Ajude a justificar se para a contratação do item ASSENTO, sanitario, em materia haverá ou não haverá parcelamento, sendo necessário o recebimento e o pagamento de forma integral</v>
      </c>
      <c r="K141" s="4" t="str">
        <f t="shared" si="26"/>
        <v>Considerando que você é o responsável pela aquisição do item ASSENTO, sanitario, em materia, ajude a escrever uma conclusão sobre a adequação desta contratação para o atendimento da necessidade a que se destina em nossa instituição. A Conclusão deve ter no mínimo quatro parágrafos</v>
      </c>
      <c r="L141" s="4" t="str">
        <f t="shared" si="27"/>
        <v xml:space="preserve">Gere a primeira parte de um Termo de Referência detalhado (sem asteriscos), contendo as seguintes informações:
1.1 Descrição do objeto que é o ASSENTO, sanitario, em materia . 
1.2 Insira o texto: Os bens objeto desta contratação são caracterizados como comuns, conforme justificativa constante do Estudo Técnico Preliminar.
1.3 Insira o Texto: O objeto desta contratação, ASSENTO, sanitario, em materia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1"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1" s="4" t="str">
        <f t="shared" si="29"/>
        <v>Ajude a reescrever o seguinte texto, sem ocultar nenhuma informação:  3.1 A descrição da solução como um todo encontra-se pormenorizada em tópico específico do Estudo Técnico Preliminar, apêndice deste Termo de Referência.</v>
      </c>
      <c r="O141" s="4" t="str">
        <f t="shared" si="30"/>
        <v xml:space="preserve">Com a visão de um pregoeiro, gere o seguinte texto na ordem exposta:
4.1 Além dos critérios de sustentabilidade eventualmente inseridos na descrição do objeto, ASSENTO, sanitario, em materia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4.5.1.ASSENTO, sanitario, em materia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1" s="5" t="s">
        <v>12</v>
      </c>
      <c r="Q141" s="5">
        <v>0</v>
      </c>
      <c r="R141" s="5">
        <v>50</v>
      </c>
      <c r="S141" s="5">
        <v>41.7</v>
      </c>
      <c r="T141" s="5">
        <v>41.7</v>
      </c>
      <c r="U141" s="5">
        <v>41.7</v>
      </c>
      <c r="V141" s="5">
        <v>2085</v>
      </c>
      <c r="W141" s="6">
        <v>45313</v>
      </c>
    </row>
    <row r="142" spans="1:23" ht="409.5" x14ac:dyDescent="0.35">
      <c r="A142" s="5" t="s">
        <v>274</v>
      </c>
      <c r="B142" s="5" t="s">
        <v>275</v>
      </c>
      <c r="C142" s="1" t="str">
        <f t="shared" si="31"/>
        <v xml:space="preserve">Você é o responsável pelas compras públicas no seu órgão e deverá escrever uma descrição de, no máximo um parágrafo, de um objeto SUPORTE, para rolo de papel to para constar em um processo licitatório. A descrição deverá ser breve e se possível, em uma frase, além de começar com a palavra aquisição </v>
      </c>
      <c r="D142" s="1" t="str">
        <f t="shared" si="24"/>
        <v>Escreva uma justificativa da necessidade de contratação, com no mínimo quatro parágrafos e na perspectiva do interesse público, para que o órgão XYZ (receber do formulário), cuja missão é atuar em prol da sociedade, possa adquirir SUPORTE, para rolo de papel to. Considere que a instituição está em constante evolução, buscando a excelência na prestação dos seus serviços.</v>
      </c>
      <c r="E142" s="1" t="str">
        <f t="shared" si="32"/>
        <v>Escreva uma justificativa informando que esta contratação está devidamente planejada através do Plano Anual de Aquisições (PAC),  com no mínimo quatro parágrafos para que o órgão possa adquirir SUPORTE, para rolo de papel to. Considere que a instituição sempre planeja suas aquisições.</v>
      </c>
      <c r="F142" s="1" t="str">
        <f t="shared" si="25"/>
        <v>Agora, considerando que você é o responsável pela aquisição, descreva no documento apenas a especificação técnica detalhada, com ao menos 8 características, do item SUPORTE, para rolo de papel to e também os requisitos mínimos (peloi menos 6) necessários ao fornecedor para participar do processo. Ignore o quantitativo do item.</v>
      </c>
      <c r="G142" s="1" t="str">
        <f t="shared" si="33"/>
        <v>Escreva um texto para ajudar na justificativa do quantitativo solicitado de 50 para a aquisição do item SUPORTE, para rolo de papel to. Informe que esse quantitativo irá atender aos diversos setores da instituição, evitando compras descentralizadas. Comece o texto informando que o quantitativo está previsto no Plano Anual de Contratação para atender a toda a instituição.</v>
      </c>
      <c r="H142" s="1" t="str">
        <f t="shared" si="34"/>
        <v>Descreva no texto, com ao menos 5 parágrafos, a informação que os valores estimados para a contratação do item SUPORTE, para rolo de papel to que totalizam R$ 8981,835 estão previstos na programação orçamentária do órgão. Inclusive, constará no processo, o valor referencial de R$ 8981,835 que serve de referência no processo de aquisição.</v>
      </c>
      <c r="I142" s="1" t="s">
        <v>1225</v>
      </c>
      <c r="J142" s="4" t="str">
        <f t="shared" si="35"/>
        <v>Ajude a justificar se para a contratação do item SUPORTE, para rolo de papel to haverá ou não haverá parcelamento, sendo necessário o recebimento e o pagamento de forma integral</v>
      </c>
      <c r="K142" s="4" t="str">
        <f t="shared" si="26"/>
        <v>Considerando que você é o responsável pela aquisição do item SUPORTE, para rolo de papel to, ajude a escrever uma conclusão sobre a adequação desta contratação para o atendimento da necessidade a que se destina em nossa instituição. A Conclusão deve ter no mínimo quatro parágrafos</v>
      </c>
      <c r="L142" s="4" t="str">
        <f t="shared" si="27"/>
        <v xml:space="preserve">Gere a primeira parte de um Termo de Referência detalhado (sem asteriscos), contendo as seguintes informações:
1.1 Descrição do objeto que é o SUPORTE, para rolo de papel to . 
1.2 Insira o texto: Os bens objeto desta contratação são caracterizados como comuns, conforme justificativa constante do Estudo Técnico Preliminar.
1.3 Insira o Texto: O objeto desta contratação, SUPORTE, para rolo de papel 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2" s="4" t="str">
        <f t="shared" si="29"/>
        <v>Ajude a reescrever o seguinte texto, sem ocultar nenhuma informação:  3.1 A descrição da solução como um todo encontra-se pormenorizada em tópico específico do Estudo Técnico Preliminar, apêndice deste Termo de Referência.</v>
      </c>
      <c r="O142" s="4" t="str">
        <f t="shared" si="30"/>
        <v xml:space="preserve">Com a visão de um pregoeiro, gere o seguinte texto na ordem exposta:
4.1 Além dos critérios de sustentabilidade eventualmente inseridos na descrição do objeto, SUPORTE, para rolo de papel 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4.5.1.SUPORTE, para rolo de papel 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2" s="5" t="s">
        <v>12</v>
      </c>
      <c r="Q142" s="5">
        <v>0</v>
      </c>
      <c r="R142" s="5">
        <v>50</v>
      </c>
      <c r="S142" s="5">
        <v>179.63669999999999</v>
      </c>
      <c r="T142" s="5">
        <v>179.63669999999999</v>
      </c>
      <c r="U142" s="5">
        <v>133.33000000000001</v>
      </c>
      <c r="V142" s="5">
        <v>8981.8349999999991</v>
      </c>
      <c r="W142" s="6">
        <v>45313</v>
      </c>
    </row>
    <row r="143" spans="1:23" ht="409.5" x14ac:dyDescent="0.35">
      <c r="A143" s="5" t="s">
        <v>276</v>
      </c>
      <c r="B143" s="5" t="s">
        <v>277</v>
      </c>
      <c r="C143" s="1" t="str">
        <f t="shared" si="31"/>
        <v xml:space="preserve">Você é o responsável pelas compras públicas no seu órgão e deverá escrever uma descrição de, no máximo um parágrafo, de um objeto SIFAO, sanfonado, para pia e l para constar em um processo licitatório. A descrição deverá ser breve e se possível, em uma frase, além de começar com a palavra aquisição </v>
      </c>
      <c r="D143" s="1" t="str">
        <f t="shared" si="24"/>
        <v>Escreva uma justificativa da necessidade de contratação, com no mínimo quatro parágrafos e na perspectiva do interesse público, para que o órgão XYZ (receber do formulário), cuja missão é atuar em prol da sociedade, possa adquirir SIFAO, sanfonado, para pia e l. Considere que a instituição está em constante evolução, buscando a excelência na prestação dos seus serviços.</v>
      </c>
      <c r="E143" s="1" t="str">
        <f t="shared" si="32"/>
        <v>Escreva uma justificativa informando que esta contratação está devidamente planejada através do Plano Anual de Aquisições (PAC),  com no mínimo quatro parágrafos para que o órgão possa adquirir SIFAO, sanfonado, para pia e l. Considere que a instituição sempre planeja suas aquisições.</v>
      </c>
      <c r="F143" s="1" t="str">
        <f t="shared" si="25"/>
        <v>Agora, considerando que você é o responsável pela aquisição, descreva no documento apenas a especificação técnica detalhada, com ao menos 8 características, do item SIFAO, sanfonado, para pia e l e também os requisitos mínimos (peloi menos 6) necessários ao fornecedor para participar do processo. Ignore o quantitativo do item.</v>
      </c>
      <c r="G143" s="1" t="str">
        <f t="shared" si="33"/>
        <v>Escreva um texto para ajudar na justificativa do quantitativo solicitado de 50 para a aquisição do item SIFAO, sanfonado, para pia e l. Informe que esse quantitativo irá atender aos diversos setores da instituição, evitando compras descentralizadas. Comece o texto informando que o quantitativo está previsto no Plano Anual de Contratação para atender a toda a instituição.</v>
      </c>
      <c r="H143" s="1" t="str">
        <f t="shared" si="34"/>
        <v>Descreva no texto, com ao menos 5 parágrafos, a informação que os valores estimados para a contratação do item SIFAO, sanfonado, para pia e l que totalizam R$ 406,5 estão previstos na programação orçamentária do órgão. Inclusive, constará no processo, o valor referencial de R$ 406,5 que serve de referência no processo de aquisição.</v>
      </c>
      <c r="I143" s="1" t="s">
        <v>1225</v>
      </c>
      <c r="J143" s="4" t="str">
        <f t="shared" si="35"/>
        <v>Ajude a justificar se para a contratação do item SIFAO, sanfonado, para pia e l haverá ou não haverá parcelamento, sendo necessário o recebimento e o pagamento de forma integral</v>
      </c>
      <c r="K143" s="4" t="str">
        <f t="shared" si="26"/>
        <v>Considerando que você é o responsável pela aquisição do item SIFAO, sanfonado, para pia e l, ajude a escrever uma conclusão sobre a adequação desta contratação para o atendimento da necessidade a que se destina em nossa instituição. A Conclusão deve ter no mínimo quatro parágrafos</v>
      </c>
      <c r="L143" s="4" t="str">
        <f t="shared" si="27"/>
        <v xml:space="preserve">Gere a primeira parte de um Termo de Referência detalhado (sem asteriscos), contendo as seguintes informações:
1.1 Descrição do objeto que é o SIFAO, sanfonado, para pia e l . 
1.2 Insira o texto: Os bens objeto desta contratação são caracterizados como comuns, conforme justificativa constante do Estudo Técnico Preliminar.
1.3 Insira o Texto: O objeto desta contratação, SIFAO, sanfonado, para pia e 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3" s="4" t="str">
        <f t="shared" si="29"/>
        <v>Ajude a reescrever o seguinte texto, sem ocultar nenhuma informação:  3.1 A descrição da solução como um todo encontra-se pormenorizada em tópico específico do Estudo Técnico Preliminar, apêndice deste Termo de Referência.</v>
      </c>
      <c r="O143" s="4" t="str">
        <f t="shared" si="30"/>
        <v xml:space="preserve">Com a visão de um pregoeiro, gere o seguinte texto na ordem exposta:
4.1 Além dos critérios de sustentabilidade eventualmente inseridos na descrição do objeto, SIFAO, sanfonado, para pia e 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4.5.1.SIFAO, sanfonado, para pia e 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3" s="5" t="s">
        <v>12</v>
      </c>
      <c r="Q143" s="5">
        <v>0</v>
      </c>
      <c r="R143" s="5">
        <v>50</v>
      </c>
      <c r="S143" s="5">
        <v>8.1300000000000008</v>
      </c>
      <c r="T143" s="5">
        <v>8.1300000000000008</v>
      </c>
      <c r="U143" s="5">
        <v>5.8</v>
      </c>
      <c r="V143" s="5">
        <v>406.5</v>
      </c>
      <c r="W143" s="6">
        <v>45313</v>
      </c>
    </row>
    <row r="144" spans="1:23" ht="409.5" x14ac:dyDescent="0.35">
      <c r="A144" s="5" t="s">
        <v>278</v>
      </c>
      <c r="B144" s="5" t="s">
        <v>279</v>
      </c>
      <c r="C144" s="1" t="str">
        <f t="shared" si="31"/>
        <v xml:space="preserve">Você é o responsável pelas compras públicas no seu órgão e deverá escrever uma descrição de, no máximo um parágrafo, de um objeto APARELHO, telefonico, digital, para constar em um processo licitatório. A descrição deverá ser breve e se possível, em uma frase, além de começar com a palavra aquisição </v>
      </c>
      <c r="D144" s="1" t="str">
        <f t="shared" si="24"/>
        <v>Escreva uma justificativa da necessidade de contratação, com no mínimo quatro parágrafos e na perspectiva do interesse público, para que o órgão XYZ (receber do formulário), cuja missão é atuar em prol da sociedade, possa adquirir APARELHO, telefonico, digital,. Considere que a instituição está em constante evolução, buscando a excelência na prestação dos seus serviços.</v>
      </c>
      <c r="E144" s="1" t="str">
        <f t="shared" si="32"/>
        <v>Escreva uma justificativa informando que esta contratação está devidamente planejada através do Plano Anual de Aquisições (PAC),  com no mínimo quatro parágrafos para que o órgão possa adquirir APARELHO, telefonico, digital,. Considere que a instituição sempre planeja suas aquisições.</v>
      </c>
      <c r="F144" s="1" t="str">
        <f t="shared" si="25"/>
        <v>Agora, considerando que você é o responsável pela aquisição, descreva no documento apenas a especificação técnica detalhada, com ao menos 8 características, do item APARELHO, telefonico, digital, e também os requisitos mínimos (peloi menos 6) necessários ao fornecedor para participar do processo. Ignore o quantitativo do item.</v>
      </c>
      <c r="G144" s="1" t="str">
        <f t="shared" si="33"/>
        <v>Escreva um texto para ajudar na justificativa do quantitativo solicitado de 10 para a aquisição do item APARELHO, telefonico, digital,. Informe que esse quantitativo irá atender aos diversos setores da instituição, evitando compras descentralizadas. Comece o texto informando que o quantitativo está previsto no Plano Anual de Contratação para atender a toda a instituição.</v>
      </c>
      <c r="H144" s="1" t="str">
        <f t="shared" si="34"/>
        <v>Descreva no texto, com ao menos 5 parágrafos, a informação que os valores estimados para a contratação do item APARELHO, telefonico, digital, que totalizam R$ 19000 estão previstos na programação orçamentária do órgão. Inclusive, constará no processo, o valor referencial de R$ 0 que serve de referência no processo de aquisição.</v>
      </c>
      <c r="I144" s="1" t="s">
        <v>1225</v>
      </c>
      <c r="J144" s="4" t="str">
        <f t="shared" si="35"/>
        <v>Ajude a justificar se para a contratação do item APARELHO, telefonico, digital, haverá ou não haverá parcelamento, sendo necessário o recebimento e o pagamento de forma integral</v>
      </c>
      <c r="K144" s="4" t="str">
        <f t="shared" si="26"/>
        <v>Considerando que você é o responsável pela aquisição do item APARELHO, telefonico, digital,, ajude a escrever uma conclusão sobre a adequação desta contratação para o atendimento da necessidade a que se destina em nossa instituição. A Conclusão deve ter no mínimo quatro parágrafos</v>
      </c>
      <c r="L144" s="4" t="str">
        <f t="shared" si="27"/>
        <v xml:space="preserve">Gere a primeira parte de um Termo de Referência detalhado (sem asteriscos), contendo as seguintes informações:
1.1 Descrição do objeto que é o APARELHO, telefonico, digital, . 
1.2 Insira o texto: Os bens objeto desta contratação são caracterizados como comuns, conforme justificativa constante do Estudo Técnico Preliminar.
1.3 Insira o Texto: O objeto desta contratação, APARELHO, telefonico, digital,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4" s="4" t="str">
        <f t="shared" si="29"/>
        <v>Ajude a reescrever o seguinte texto, sem ocultar nenhuma informação:  3.1 A descrição da solução como um todo encontra-se pormenorizada em tópico específico do Estudo Técnico Preliminar, apêndice deste Termo de Referência.</v>
      </c>
      <c r="O144" s="4" t="str">
        <f t="shared" si="30"/>
        <v xml:space="preserve">Com a visão de um pregoeiro, gere o seguinte texto na ordem exposta:
4.1 Além dos critérios de sustentabilidade eventualmente inseridos na descrição do objeto, APARELHO, telefonico, digital,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4.5.1.APARELHO, telefonico, digital,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4" s="5" t="s">
        <v>12</v>
      </c>
      <c r="Q144" s="5">
        <v>0</v>
      </c>
      <c r="R144" s="5">
        <v>10</v>
      </c>
      <c r="S144" s="5">
        <v>1900</v>
      </c>
      <c r="T144" s="5">
        <v>0</v>
      </c>
      <c r="U144" s="5">
        <v>1899</v>
      </c>
      <c r="V144" s="5">
        <v>19000</v>
      </c>
      <c r="W144" s="6">
        <v>45313</v>
      </c>
    </row>
    <row r="145" spans="1:23" ht="409.5" x14ac:dyDescent="0.35">
      <c r="A145" s="5" t="s">
        <v>280</v>
      </c>
      <c r="B145" s="5" t="s">
        <v>281</v>
      </c>
      <c r="C145" s="1" t="str">
        <f t="shared" si="31"/>
        <v xml:space="preserve">Você é o responsável pelas compras públicas no seu órgão e deverá escrever uma descrição de, no máximo um parágrafo, de um objeto MODULO otico SFP/Minigbic 1000 para constar em um processo licitatório. A descrição deverá ser breve e se possível, em uma frase, além de começar com a palavra aquisição </v>
      </c>
      <c r="D145" s="1" t="str">
        <f t="shared" si="24"/>
        <v>Escreva uma justificativa da necessidade de contratação, com no mínimo quatro parágrafos e na perspectiva do interesse público, para que o órgão XYZ (receber do formulário), cuja missão é atuar em prol da sociedade, possa adquirir MODULO otico SFP/Minigbic 1000. Considere que a instituição está em constante evolução, buscando a excelência na prestação dos seus serviços.</v>
      </c>
      <c r="E145" s="1" t="str">
        <f t="shared" si="32"/>
        <v>Escreva uma justificativa informando que esta contratação está devidamente planejada através do Plano Anual de Aquisições (PAC),  com no mínimo quatro parágrafos para que o órgão possa adquirir MODULO otico SFP/Minigbic 1000. Considere que a instituição sempre planeja suas aquisições.</v>
      </c>
      <c r="F145" s="1" t="str">
        <f t="shared" si="25"/>
        <v>Agora, considerando que você é o responsável pela aquisição, descreva no documento apenas a especificação técnica detalhada, com ao menos 8 características, do item MODULO otico SFP/Minigbic 1000 e também os requisitos mínimos (peloi menos 6) necessários ao fornecedor para participar do processo. Ignore o quantitativo do item.</v>
      </c>
      <c r="G145" s="1" t="str">
        <f t="shared" si="33"/>
        <v>Escreva um texto para ajudar na justificativa do quantitativo solicitado de 6 para a aquisição do item MODULO otico SFP/Minigbic 1000. Informe que esse quantitativo irá atender aos diversos setores da instituição, evitando compras descentralizadas. Comece o texto informando que o quantitativo está previsto no Plano Anual de Contratação para atender a toda a instituição.</v>
      </c>
      <c r="H145" s="1" t="str">
        <f t="shared" si="34"/>
        <v>Descreva no texto, com ao menos 5 parágrafos, a informação que os valores estimados para a contratação do item MODULO otico SFP/Minigbic 1000 que totalizam R$ 4794 estão previstos na programação orçamentária do órgão. Inclusive, constará no processo, o valor referencial de R$ 0 que serve de referência no processo de aquisição.</v>
      </c>
      <c r="I145" s="1" t="s">
        <v>1225</v>
      </c>
      <c r="J145" s="4" t="str">
        <f t="shared" si="35"/>
        <v>Ajude a justificar se para a contratação do item MODULO otico SFP/Minigbic 1000 haverá ou não haverá parcelamento, sendo necessário o recebimento e o pagamento de forma integral</v>
      </c>
      <c r="K145" s="4" t="str">
        <f t="shared" si="26"/>
        <v>Considerando que você é o responsável pela aquisição do item MODULO otico SFP/Minigbic 1000, ajude a escrever uma conclusão sobre a adequação desta contratação para o atendimento da necessidade a que se destina em nossa instituição. A Conclusão deve ter no mínimo quatro parágrafos</v>
      </c>
      <c r="L145" s="4" t="str">
        <f t="shared" si="27"/>
        <v xml:space="preserve">Gere a primeira parte de um Termo de Referência detalhado (sem asteriscos), contendo as seguintes informações:
1.1 Descrição do objeto que é o MODULO otico SFP/Minigbic 1000 . 
1.2 Insira o texto: Os bens objeto desta contratação são caracterizados como comuns, conforme justificativa constante do Estudo Técnico Preliminar.
1.3 Insira o Texto: O objeto desta contratação, MODULO otico SFP/Minigbic 1000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5"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5" s="4" t="str">
        <f t="shared" si="29"/>
        <v>Ajude a reescrever o seguinte texto, sem ocultar nenhuma informação:  3.1 A descrição da solução como um todo encontra-se pormenorizada em tópico específico do Estudo Técnico Preliminar, apêndice deste Termo de Referência.</v>
      </c>
      <c r="O145" s="4" t="str">
        <f t="shared" si="30"/>
        <v xml:space="preserve">Com a visão de um pregoeiro, gere o seguinte texto na ordem exposta:
4.1 Além dos critérios de sustentabilidade eventualmente inseridos na descrição do objeto, MODULO otico SFP/Minigbic 1000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4.5.1.MODULO otico SFP/Minigbic 1000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5" s="5" t="s">
        <v>12</v>
      </c>
      <c r="Q145" s="5">
        <v>0</v>
      </c>
      <c r="R145" s="5">
        <v>6</v>
      </c>
      <c r="S145" s="5">
        <v>799</v>
      </c>
      <c r="T145" s="5">
        <v>0</v>
      </c>
      <c r="U145" s="5">
        <v>758.7</v>
      </c>
      <c r="V145" s="5">
        <v>4794</v>
      </c>
      <c r="W145" s="6">
        <v>45313</v>
      </c>
    </row>
    <row r="146" spans="1:23" ht="409.5" x14ac:dyDescent="0.35">
      <c r="A146" s="5" t="s">
        <v>282</v>
      </c>
      <c r="B146" s="5" t="s">
        <v>283</v>
      </c>
      <c r="C146" s="1" t="str">
        <f t="shared" si="31"/>
        <v xml:space="preserve">Você é o responsável pelas compras públicas no seu órgão e deverá escrever uma descrição de, no máximo um parágrafo, de um objeto CAPA, para encadernacao, em pl para constar em um processo licitatório. A descrição deverá ser breve e se possível, em uma frase, além de começar com a palavra aquisição </v>
      </c>
      <c r="D146" s="1" t="str">
        <f t="shared" si="24"/>
        <v>Escreva uma justificativa da necessidade de contratação, com no mínimo quatro parágrafos e na perspectiva do interesse público, para que o órgão XYZ (receber do formulário), cuja missão é atuar em prol da sociedade, possa adquirir CAPA, para encadernacao, em pl. Considere que a instituição está em constante evolução, buscando a excelência na prestação dos seus serviços.</v>
      </c>
      <c r="E146" s="1" t="str">
        <f t="shared" si="32"/>
        <v>Escreva uma justificativa informando que esta contratação está devidamente planejada através do Plano Anual de Aquisições (PAC),  com no mínimo quatro parágrafos para que o órgão possa adquirir CAPA, para encadernacao, em pl. Considere que a instituição sempre planeja suas aquisições.</v>
      </c>
      <c r="F146" s="1" t="str">
        <f t="shared" si="25"/>
        <v>Agora, considerando que você é o responsável pela aquisição, descreva no documento apenas a especificação técnica detalhada, com ao menos 8 características, do item CAPA, para encadernacao, em pl e também os requisitos mínimos (peloi menos 6) necessários ao fornecedor para participar do processo. Ignore o quantitativo do item.</v>
      </c>
      <c r="G146" s="1" t="str">
        <f t="shared" si="33"/>
        <v>Escreva um texto para ajudar na justificativa do quantitativo solicitado de 1000 para a aquisição do item CAPA, para encadernacao, em pl. Informe que esse quantitativo irá atender aos diversos setores da instituição, evitando compras descentralizadas. Comece o texto informando que o quantitativo está previsto no Plano Anual de Contratação para atender a toda a instituição.</v>
      </c>
      <c r="H146" s="1" t="str">
        <f t="shared" si="34"/>
        <v>Descreva no texto, com ao menos 5 parágrafos, a informação que os valores estimados para a contratação do item CAPA, para encadernacao, em pl que totalizam R$ 500 estão previstos na programação orçamentária do órgão. Inclusive, constará no processo, o valor referencial de R$ 0 que serve de referência no processo de aquisição.</v>
      </c>
      <c r="I146" s="1" t="s">
        <v>1225</v>
      </c>
      <c r="J146" s="4" t="str">
        <f t="shared" si="35"/>
        <v>Ajude a justificar se para a contratação do item CAPA, para encadernacao, em pl haverá ou não haverá parcelamento, sendo necessário o recebimento e o pagamento de forma integral</v>
      </c>
      <c r="K146" s="4" t="str">
        <f t="shared" si="26"/>
        <v>Considerando que você é o responsável pela aquisição do item CAPA, para encadernacao, em pl, ajude a escrever uma conclusão sobre a adequação desta contratação para o atendimento da necessidade a que se destina em nossa instituição. A Conclusão deve ter no mínimo quatro parágrafos</v>
      </c>
      <c r="L146" s="4" t="str">
        <f t="shared" si="27"/>
        <v xml:space="preserve">Gere a primeira parte de um Termo de Referência detalhado (sem asteriscos), contendo as seguintes informações:
1.1 Descrição do objeto que é o CAPA, para encadernacao, em pl . 
1.2 Insira o texto: Os bens objeto desta contratação são caracterizados como comuns, conforme justificativa constante do Estudo Técnico Preliminar.
1.3 Insira o Texto: O objeto desta contratação, CAPA, para encadernacao, em pl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6"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6" s="4" t="str">
        <f t="shared" si="29"/>
        <v>Ajude a reescrever o seguinte texto, sem ocultar nenhuma informação:  3.1 A descrição da solução como um todo encontra-se pormenorizada em tópico específico do Estudo Técnico Preliminar, apêndice deste Termo de Referência.</v>
      </c>
      <c r="O146" s="4" t="str">
        <f t="shared" si="30"/>
        <v xml:space="preserve">Com a visão de um pregoeiro, gere o seguinte texto na ordem exposta:
4.1 Além dos critérios de sustentabilidade eventualmente inseridos na descrição do objeto, CAPA, para encadernacao, em pl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4.5.1.CAPA, para encadernacao, em pl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6" s="5" t="s">
        <v>12</v>
      </c>
      <c r="Q146" s="5">
        <v>0</v>
      </c>
      <c r="R146" s="5">
        <v>1000</v>
      </c>
      <c r="S146" s="5">
        <v>0.5</v>
      </c>
      <c r="T146" s="5">
        <v>0</v>
      </c>
      <c r="U146" s="5">
        <v>0.38</v>
      </c>
      <c r="V146" s="5">
        <v>500</v>
      </c>
      <c r="W146" s="6">
        <v>45313</v>
      </c>
    </row>
    <row r="147" spans="1:23" ht="409.5" x14ac:dyDescent="0.35">
      <c r="A147" s="5" t="s">
        <v>284</v>
      </c>
      <c r="B147" s="5" t="s">
        <v>285</v>
      </c>
      <c r="C147" s="1" t="str">
        <f t="shared" si="31"/>
        <v xml:space="preserve">Você é o responsável pelas compras públicas no seu órgão e deverá escrever uma descrição de, no máximo um parágrafo, de um objeto GRAMPEADOR, metalico, semi-ind para constar em um processo licitatório. A descrição deverá ser breve e se possível, em uma frase, além de começar com a palavra aquisição </v>
      </c>
      <c r="D147" s="1" t="str">
        <f t="shared" si="24"/>
        <v>Escreva uma justificativa da necessidade de contratação, com no mínimo quatro parágrafos e na perspectiva do interesse público, para que o órgão XYZ (receber do formulário), cuja missão é atuar em prol da sociedade, possa adquirir GRAMPEADOR, metalico, semi-ind. Considere que a instituição está em constante evolução, buscando a excelência na prestação dos seus serviços.</v>
      </c>
      <c r="E147" s="1" t="str">
        <f t="shared" si="32"/>
        <v>Escreva uma justificativa informando que esta contratação está devidamente planejada através do Plano Anual de Aquisições (PAC),  com no mínimo quatro parágrafos para que o órgão possa adquirir GRAMPEADOR, metalico, semi-ind. Considere que a instituição sempre planeja suas aquisições.</v>
      </c>
      <c r="F147" s="1" t="str">
        <f t="shared" si="25"/>
        <v>Agora, considerando que você é o responsável pela aquisição, descreva no documento apenas a especificação técnica detalhada, com ao menos 8 características, do item GRAMPEADOR, metalico, semi-ind e também os requisitos mínimos (peloi menos 6) necessários ao fornecedor para participar do processo. Ignore o quantitativo do item.</v>
      </c>
      <c r="G147" s="1" t="str">
        <f t="shared" si="33"/>
        <v>Escreva um texto para ajudar na justificativa do quantitativo solicitado de 50 para a aquisição do item GRAMPEADOR, metalico, semi-ind. Informe que esse quantitativo irá atender aos diversos setores da instituição, evitando compras descentralizadas. Comece o texto informando que o quantitativo está previsto no Plano Anual de Contratação para atender a toda a instituição.</v>
      </c>
      <c r="H147" s="1" t="str">
        <f t="shared" si="34"/>
        <v>Descreva no texto, com ao menos 5 parágrafos, a informação que os valores estimados para a contratação do item GRAMPEADOR, metalico, semi-ind que totalizam R$ 7500 estão previstos na programação orçamentária do órgão. Inclusive, constará no processo, o valor referencial de R$ 0 que serve de referência no processo de aquisição.</v>
      </c>
      <c r="I147" s="1" t="s">
        <v>1225</v>
      </c>
      <c r="J147" s="4" t="str">
        <f t="shared" si="35"/>
        <v>Ajude a justificar se para a contratação do item GRAMPEADOR, metalico, semi-ind haverá ou não haverá parcelamento, sendo necessário o recebimento e o pagamento de forma integral</v>
      </c>
      <c r="K147" s="4" t="str">
        <f t="shared" si="26"/>
        <v>Considerando que você é o responsável pela aquisição do item GRAMPEADOR, metalico, semi-ind, ajude a escrever uma conclusão sobre a adequação desta contratação para o atendimento da necessidade a que se destina em nossa instituição. A Conclusão deve ter no mínimo quatro parágrafos</v>
      </c>
      <c r="L147" s="4" t="str">
        <f t="shared" si="27"/>
        <v xml:space="preserve">Gere a primeira parte de um Termo de Referência detalhado (sem asteriscos), contendo as seguintes informações:
1.1 Descrição do objeto que é o GRAMPEADOR, metalico, semi-ind . 
1.2 Insira o texto: Os bens objeto desta contratação são caracterizados como comuns, conforme justificativa constante do Estudo Técnico Preliminar.
1.3 Insira o Texto: O objeto desta contratação, GRAMPEADOR, metalico, semi-ind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7"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7" s="4" t="str">
        <f t="shared" si="29"/>
        <v>Ajude a reescrever o seguinte texto, sem ocultar nenhuma informação:  3.1 A descrição da solução como um todo encontra-se pormenorizada em tópico específico do Estudo Técnico Preliminar, apêndice deste Termo de Referência.</v>
      </c>
      <c r="O147" s="4" t="str">
        <f t="shared" si="30"/>
        <v xml:space="preserve">Com a visão de um pregoeiro, gere o seguinte texto na ordem exposta:
4.1 Além dos critérios de sustentabilidade eventualmente inseridos na descrição do objeto, GRAMPEADOR, metalico, semi-ind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4.5.1.GRAMPEADOR, metalico, semi-ind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7" s="5" t="s">
        <v>12</v>
      </c>
      <c r="Q147" s="5">
        <v>0</v>
      </c>
      <c r="R147" s="5">
        <v>50</v>
      </c>
      <c r="S147" s="5">
        <v>150</v>
      </c>
      <c r="T147" s="5">
        <v>0</v>
      </c>
      <c r="U147" s="5">
        <v>148.97999999999999</v>
      </c>
      <c r="V147" s="5">
        <v>7500</v>
      </c>
      <c r="W147" s="6">
        <v>45313</v>
      </c>
    </row>
    <row r="148" spans="1:23" ht="409.5" x14ac:dyDescent="0.35">
      <c r="A148" s="5" t="s">
        <v>286</v>
      </c>
      <c r="B148" s="5" t="s">
        <v>287</v>
      </c>
      <c r="C148" s="1" t="str">
        <f t="shared" si="31"/>
        <v xml:space="preserve">Você é o responsável pelas compras públicas no seu órgão e deverá escrever uma descrição de, no máximo um parágrafo, de um objeto REGUA, em material plastico re para constar em um processo licitatório. A descrição deverá ser breve e se possível, em uma frase, além de começar com a palavra aquisição </v>
      </c>
      <c r="D148" s="1" t="str">
        <f t="shared" si="24"/>
        <v>Escreva uma justificativa da necessidade de contratação, com no mínimo quatro parágrafos e na perspectiva do interesse público, para que o órgão XYZ (receber do formulário), cuja missão é atuar em prol da sociedade, possa adquirir REGUA, em material plastico re. Considere que a instituição está em constante evolução, buscando a excelência na prestação dos seus serviços.</v>
      </c>
      <c r="E148" s="1" t="str">
        <f t="shared" si="32"/>
        <v>Escreva uma justificativa informando que esta contratação está devidamente planejada através do Plano Anual de Aquisições (PAC),  com no mínimo quatro parágrafos para que o órgão possa adquirir REGUA, em material plastico re. Considere que a instituição sempre planeja suas aquisições.</v>
      </c>
      <c r="F148" s="1" t="str">
        <f t="shared" si="25"/>
        <v>Agora, considerando que você é o responsável pela aquisição, descreva no documento apenas a especificação técnica detalhada, com ao menos 8 características, do item REGUA, em material plastico re e também os requisitos mínimos (peloi menos 6) necessários ao fornecedor para participar do processo. Ignore o quantitativo do item.</v>
      </c>
      <c r="G148" s="1" t="str">
        <f t="shared" si="33"/>
        <v>Escreva um texto para ajudar na justificativa do quantitativo solicitado de 600 para a aquisição do item REGUA, em material plastico re. Informe que esse quantitativo irá atender aos diversos setores da instituição, evitando compras descentralizadas. Comece o texto informando que o quantitativo está previsto no Plano Anual de Contratação para atender a toda a instituição.</v>
      </c>
      <c r="H148" s="1" t="str">
        <f t="shared" si="34"/>
        <v>Descreva no texto, com ao menos 5 parágrafos, a informação que os valores estimados para a contratação do item REGUA, em material plastico re que totalizam R$ 1500 estão previstos na programação orçamentária do órgão. Inclusive, constará no processo, o valor referencial de R$ 0 que serve de referência no processo de aquisição.</v>
      </c>
      <c r="I148" s="1" t="s">
        <v>1225</v>
      </c>
      <c r="J148" s="4" t="str">
        <f t="shared" si="35"/>
        <v>Ajude a justificar se para a contratação do item REGUA, em material plastico re haverá ou não haverá parcelamento, sendo necessário o recebimento e o pagamento de forma integral</v>
      </c>
      <c r="K148" s="4" t="str">
        <f t="shared" si="26"/>
        <v>Considerando que você é o responsável pela aquisição do item REGUA, em material plastico re, ajude a escrever uma conclusão sobre a adequação desta contratação para o atendimento da necessidade a que se destina em nossa instituição. A Conclusão deve ter no mínimo quatro parágrafos</v>
      </c>
      <c r="L148" s="4" t="str">
        <f t="shared" si="27"/>
        <v xml:space="preserve">Gere a primeira parte de um Termo de Referência detalhado (sem asteriscos), contendo as seguintes informações:
1.1 Descrição do objeto que é o REGUA, em material plastico re . 
1.2 Insira o texto: Os bens objeto desta contratação são caracterizados como comuns, conforme justificativa constante do Estudo Técnico Preliminar.
1.3 Insira o Texto: O objeto desta contratação, REGUA, em material plastico re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8"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8" s="4" t="str">
        <f t="shared" si="29"/>
        <v>Ajude a reescrever o seguinte texto, sem ocultar nenhuma informação:  3.1 A descrição da solução como um todo encontra-se pormenorizada em tópico específico do Estudo Técnico Preliminar, apêndice deste Termo de Referência.</v>
      </c>
      <c r="O148" s="4" t="str">
        <f t="shared" si="30"/>
        <v xml:space="preserve">Com a visão de um pregoeiro, gere o seguinte texto na ordem exposta:
4.1 Além dos critérios de sustentabilidade eventualmente inseridos na descrição do objeto, REGUA, em material plastico re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4.5.1.REGUA, em material plastico re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8" s="5" t="s">
        <v>12</v>
      </c>
      <c r="Q148" s="5">
        <v>0</v>
      </c>
      <c r="R148" s="5">
        <v>600</v>
      </c>
      <c r="S148" s="5">
        <v>2.5</v>
      </c>
      <c r="T148" s="5">
        <v>0</v>
      </c>
      <c r="U148" s="5">
        <v>8</v>
      </c>
      <c r="V148" s="5">
        <v>1500</v>
      </c>
      <c r="W148" s="6">
        <v>45313</v>
      </c>
    </row>
    <row r="149" spans="1:23" ht="409.5" x14ac:dyDescent="0.35">
      <c r="A149" s="5" t="s">
        <v>288</v>
      </c>
      <c r="B149" s="5" t="s">
        <v>289</v>
      </c>
      <c r="C149" s="1" t="str">
        <f t="shared" si="31"/>
        <v xml:space="preserve">Você é o responsável pelas compras públicas no seu órgão e deverá escrever uma descrição de, no máximo um parágrafo, de um objeto PERFURADOR, de papel, com capa para constar em um processo licitatório. A descrição deverá ser breve e se possível, em uma frase, além de começar com a palavra aquisição </v>
      </c>
      <c r="D149" s="1" t="str">
        <f t="shared" si="24"/>
        <v>Escreva uma justificativa da necessidade de contratação, com no mínimo quatro parágrafos e na perspectiva do interesse público, para que o órgão XYZ (receber do formulário), cuja missão é atuar em prol da sociedade, possa adquirir PERFURADOR, de papel, com capa. Considere que a instituição está em constante evolução, buscando a excelência na prestação dos seus serviços.</v>
      </c>
      <c r="E149" s="1" t="str">
        <f t="shared" si="32"/>
        <v>Escreva uma justificativa informando que esta contratação está devidamente planejada através do Plano Anual de Aquisições (PAC),  com no mínimo quatro parágrafos para que o órgão possa adquirir PERFURADOR, de papel, com capa. Considere que a instituição sempre planeja suas aquisições.</v>
      </c>
      <c r="F149" s="1" t="str">
        <f t="shared" si="25"/>
        <v>Agora, considerando que você é o responsável pela aquisição, descreva no documento apenas a especificação técnica detalhada, com ao menos 8 características, do item PERFURADOR, de papel, com capa e também os requisitos mínimos (peloi menos 6) necessários ao fornecedor para participar do processo. Ignore o quantitativo do item.</v>
      </c>
      <c r="G149" s="1" t="str">
        <f t="shared" si="33"/>
        <v>Escreva um texto para ajudar na justificativa do quantitativo solicitado de 250 para a aquisição do item PERFURADOR, de papel, com capa. Informe que esse quantitativo irá atender aos diversos setores da instituição, evitando compras descentralizadas. Comece o texto informando que o quantitativo está previsto no Plano Anual de Contratação para atender a toda a instituição.</v>
      </c>
      <c r="H149" s="1" t="str">
        <f t="shared" si="34"/>
        <v>Descreva no texto, com ao menos 5 parágrafos, a informação que os valores estimados para a contratação do item PERFURADOR, de papel, com capa que totalizam R$ 3750 estão previstos na programação orçamentária do órgão. Inclusive, constará no processo, o valor referencial de R$ 0 que serve de referência no processo de aquisição.</v>
      </c>
      <c r="I149" s="1" t="s">
        <v>1225</v>
      </c>
      <c r="J149" s="4" t="str">
        <f t="shared" si="35"/>
        <v>Ajude a justificar se para a contratação do item PERFURADOR, de papel, com capa haverá ou não haverá parcelamento, sendo necessário o recebimento e o pagamento de forma integral</v>
      </c>
      <c r="K149" s="4" t="str">
        <f t="shared" si="26"/>
        <v>Considerando que você é o responsável pela aquisição do item PERFURADOR, de papel, com capa, ajude a escrever uma conclusão sobre a adequação desta contratação para o atendimento da necessidade a que se destina em nossa instituição. A Conclusão deve ter no mínimo quatro parágrafos</v>
      </c>
      <c r="L149" s="4" t="str">
        <f t="shared" si="27"/>
        <v xml:space="preserve">Gere a primeira parte de um Termo de Referência detalhado (sem asteriscos), contendo as seguintes informações:
1.1 Descrição do objeto que é o PERFURADOR, de papel, com capa . 
1.2 Insira o texto: Os bens objeto desta contratação são caracterizados como comuns, conforme justificativa constante do Estudo Técnico Preliminar.
1.3 Insira o Texto: O objeto desta contratação, PERFURADOR, de papel, com capa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49"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49" s="4" t="str">
        <f t="shared" si="29"/>
        <v>Ajude a reescrever o seguinte texto, sem ocultar nenhuma informação:  3.1 A descrição da solução como um todo encontra-se pormenorizada em tópico específico do Estudo Técnico Preliminar, apêndice deste Termo de Referência.</v>
      </c>
      <c r="O149" s="4" t="str">
        <f t="shared" si="30"/>
        <v xml:space="preserve">Com a visão de um pregoeiro, gere o seguinte texto na ordem exposta:
4.1 Além dos critérios de sustentabilidade eventualmente inseridos na descrição do objeto, PERFURADOR, de papel, com capa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4.5.1.PERFURADOR, de papel, com capa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49" s="5" t="s">
        <v>12</v>
      </c>
      <c r="Q149" s="5">
        <v>0</v>
      </c>
      <c r="R149" s="5">
        <v>250</v>
      </c>
      <c r="S149" s="5">
        <v>15</v>
      </c>
      <c r="T149" s="5">
        <v>0</v>
      </c>
      <c r="U149" s="5">
        <v>14</v>
      </c>
      <c r="V149" s="5">
        <v>3750</v>
      </c>
      <c r="W149" s="6">
        <v>45313</v>
      </c>
    </row>
    <row r="150" spans="1:23" ht="409.5" x14ac:dyDescent="0.35">
      <c r="A150" s="5" t="s">
        <v>290</v>
      </c>
      <c r="B150" s="5" t="s">
        <v>283</v>
      </c>
      <c r="C150" s="1" t="str">
        <f t="shared" si="31"/>
        <v xml:space="preserve">Você é o responsável pelas compras públicas no seu órgão e deverá escrever uma descrição de, no máximo um parágrafo, de um objeto CAPA, para encadernacao, em pl para constar em um processo licitatório. A descrição deverá ser breve e se possível, em uma frase, além de começar com a palavra aquisição </v>
      </c>
      <c r="D150" s="1" t="str">
        <f t="shared" si="24"/>
        <v>Escreva uma justificativa da necessidade de contratação, com no mínimo quatro parágrafos e na perspectiva do interesse público, para que o órgão XYZ (receber do formulário), cuja missão é atuar em prol da sociedade, possa adquirir CAPA, para encadernacao, em pl. Considere que a instituição está em constante evolução, buscando a excelência na prestação dos seus serviços.</v>
      </c>
      <c r="E150" s="1" t="str">
        <f t="shared" si="32"/>
        <v>Escreva uma justificativa informando que esta contratação está devidamente planejada através do Plano Anual de Aquisições (PAC),  com no mínimo quatro parágrafos para que o órgão possa adquirir CAPA, para encadernacao, em pl. Considere que a instituição sempre planeja suas aquisições.</v>
      </c>
      <c r="F150" s="1" t="str">
        <f t="shared" si="25"/>
        <v>Agora, considerando que você é o responsável pela aquisição, descreva no documento apenas a especificação técnica detalhada, com ao menos 8 características, do item CAPA, para encadernacao, em pl e também os requisitos mínimos (peloi menos 6) necessários ao fornecedor para participar do processo. Ignore o quantitativo do item.</v>
      </c>
      <c r="G150" s="1" t="str">
        <f t="shared" si="33"/>
        <v>Escreva um texto para ajudar na justificativa do quantitativo solicitado de 1000 para a aquisição do item CAPA, para encadernacao, em pl. Informe que esse quantitativo irá atender aos diversos setores da instituição, evitando compras descentralizadas. Comece o texto informando que o quantitativo está previsto no Plano Anual de Contratação para atender a toda a instituição.</v>
      </c>
      <c r="H150" s="1" t="str">
        <f t="shared" si="34"/>
        <v>Descreva no texto, com ao menos 5 parágrafos, a informação que os valores estimados para a contratação do item CAPA, para encadernacao, em pl que totalizam R$ 1000 estão previstos na programação orçamentária do órgão. Inclusive, constará no processo, o valor referencial de R$ 0 que serve de referência no processo de aquisição.</v>
      </c>
      <c r="I150" s="1" t="s">
        <v>1225</v>
      </c>
      <c r="J150" s="4" t="str">
        <f t="shared" si="35"/>
        <v>Ajude a justificar se para a contratação do item CAPA, para encadernacao, em pl haverá ou não haverá parcelamento, sendo necessário o recebimento e o pagamento de forma integral</v>
      </c>
      <c r="K150" s="4" t="str">
        <f t="shared" si="26"/>
        <v>Considerando que você é o responsável pela aquisição do item CAPA, para encadernacao, em pl, ajude a escrever uma conclusão sobre a adequação desta contratação para o atendimento da necessidade a que se destina em nossa instituição. A Conclusão deve ter no mínimo quatro parágrafos</v>
      </c>
      <c r="L150" s="4" t="str">
        <f t="shared" si="27"/>
        <v xml:space="preserve">Gere a primeira parte de um Termo de Referência detalhado (sem asteriscos), contendo as seguintes informações:
1.1 Descrição do objeto que é o CAPA, para encadernacao, em pl . 
1.2 Insira o texto: Os bens objeto desta contratação são caracterizados como comuns, conforme justificativa constante do Estudo Técnico Preliminar.
1.3 Insira o Texto: O objeto desta contratação, CAPA, para encadernacao, em pl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0"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0" s="4" t="str">
        <f t="shared" si="29"/>
        <v>Ajude a reescrever o seguinte texto, sem ocultar nenhuma informação:  3.1 A descrição da solução como um todo encontra-se pormenorizada em tópico específico do Estudo Técnico Preliminar, apêndice deste Termo de Referência.</v>
      </c>
      <c r="O150" s="4" t="str">
        <f t="shared" si="30"/>
        <v xml:space="preserve">Com a visão de um pregoeiro, gere o seguinte texto na ordem exposta:
4.1 Além dos critérios de sustentabilidade eventualmente inseridos na descrição do objeto, CAPA, para encadernacao, em pl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4.5.1.CAPA, para encadernacao, em pl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0" s="5" t="s">
        <v>12</v>
      </c>
      <c r="Q150" s="5">
        <v>0</v>
      </c>
      <c r="R150" s="5">
        <v>1000</v>
      </c>
      <c r="S150" s="5">
        <v>1</v>
      </c>
      <c r="T150" s="5">
        <v>0</v>
      </c>
      <c r="U150" s="5">
        <v>0.7</v>
      </c>
      <c r="V150" s="5">
        <v>1000</v>
      </c>
      <c r="W150" s="6">
        <v>45313</v>
      </c>
    </row>
    <row r="151" spans="1:23" ht="409.5" x14ac:dyDescent="0.35">
      <c r="A151" s="5" t="s">
        <v>291</v>
      </c>
      <c r="B151" s="5" t="s">
        <v>292</v>
      </c>
      <c r="C151" s="1" t="str">
        <f t="shared" si="31"/>
        <v xml:space="preserve">Você é o responsável pelas compras públicas no seu órgão e deverá escrever uma descrição de, no máximo um parágrafo, de um objeto BLOCO, para rascunho, timbrado para constar em um processo licitatório. A descrição deverá ser breve e se possível, em uma frase, além de começar com a palavra aquisição </v>
      </c>
      <c r="D151" s="1" t="str">
        <f t="shared" si="24"/>
        <v>Escreva uma justificativa da necessidade de contratação, com no mínimo quatro parágrafos e na perspectiva do interesse público, para que o órgão XYZ (receber do formulário), cuja missão é atuar em prol da sociedade, possa adquirir BLOCO, para rascunho, timbrado. Considere que a instituição está em constante evolução, buscando a excelência na prestação dos seus serviços.</v>
      </c>
      <c r="E151" s="1" t="str">
        <f t="shared" si="32"/>
        <v>Escreva uma justificativa informando que esta contratação está devidamente planejada através do Plano Anual de Aquisições (PAC),  com no mínimo quatro parágrafos para que o órgão possa adquirir BLOCO, para rascunho, timbrado. Considere que a instituição sempre planeja suas aquisições.</v>
      </c>
      <c r="F151" s="1" t="str">
        <f t="shared" si="25"/>
        <v>Agora, considerando que você é o responsável pela aquisição, descreva no documento apenas a especificação técnica detalhada, com ao menos 8 características, do item BLOCO, para rascunho, timbrado e também os requisitos mínimos (peloi menos 6) necessários ao fornecedor para participar do processo. Ignore o quantitativo do item.</v>
      </c>
      <c r="G151" s="1" t="str">
        <f t="shared" si="33"/>
        <v>Escreva um texto para ajudar na justificativa do quantitativo solicitado de 2000 para a aquisição do item BLOCO, para rascunho, timbrado. Informe que esse quantitativo irá atender aos diversos setores da instituição, evitando compras descentralizadas. Comece o texto informando que o quantitativo está previsto no Plano Anual de Contratação para atender a toda a instituição.</v>
      </c>
      <c r="H151" s="1" t="str">
        <f t="shared" si="34"/>
        <v>Descreva no texto, com ao menos 5 parágrafos, a informação que os valores estimados para a contratação do item BLOCO, para rascunho, timbrado que totalizam R$ 8000 estão previstos na programação orçamentária do órgão. Inclusive, constará no processo, o valor referencial de R$ 8000 que serve de referência no processo de aquisição.</v>
      </c>
      <c r="I151" s="1" t="s">
        <v>1225</v>
      </c>
      <c r="J151" s="4" t="str">
        <f t="shared" si="35"/>
        <v>Ajude a justificar se para a contratação do item BLOCO, para rascunho, timbrado haverá ou não haverá parcelamento, sendo necessário o recebimento e o pagamento de forma integral</v>
      </c>
      <c r="K151" s="4" t="str">
        <f t="shared" si="26"/>
        <v>Considerando que você é o responsável pela aquisição do item BLOCO, para rascunho, timbrado, ajude a escrever uma conclusão sobre a adequação desta contratação para o atendimento da necessidade a que se destina em nossa instituição. A Conclusão deve ter no mínimo quatro parágrafos</v>
      </c>
      <c r="L151" s="4" t="str">
        <f t="shared" si="27"/>
        <v xml:space="preserve">Gere a primeira parte de um Termo de Referência detalhado (sem asteriscos), contendo as seguintes informações:
1.1 Descrição do objeto que é o BLOCO, para rascunho, timbrado . 
1.2 Insira o texto: Os bens objeto desta contratação são caracterizados como comuns, conforme justificativa constante do Estudo Técnico Preliminar.
1.3 Insira o Texto: O objeto desta contratação, BLOCO, para rascunho, timbrado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1"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1" s="4" t="str">
        <f t="shared" si="29"/>
        <v>Ajude a reescrever o seguinte texto, sem ocultar nenhuma informação:  3.1 A descrição da solução como um todo encontra-se pormenorizada em tópico específico do Estudo Técnico Preliminar, apêndice deste Termo de Referência.</v>
      </c>
      <c r="O151" s="4" t="str">
        <f t="shared" si="30"/>
        <v xml:space="preserve">Com a visão de um pregoeiro, gere o seguinte texto na ordem exposta:
4.1 Além dos critérios de sustentabilidade eventualmente inseridos na descrição do objeto, BLOCO, para rascunho, timbrado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para rascunho, timbrado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1" s="5" t="s">
        <v>12</v>
      </c>
      <c r="Q151" s="5">
        <v>0</v>
      </c>
      <c r="R151" s="5">
        <v>2000</v>
      </c>
      <c r="S151" s="5">
        <v>4</v>
      </c>
      <c r="T151" s="5">
        <v>4</v>
      </c>
      <c r="U151" s="5">
        <v>2.6898</v>
      </c>
      <c r="V151" s="5">
        <v>8000</v>
      </c>
      <c r="W151" s="6">
        <v>45313</v>
      </c>
    </row>
    <row r="152" spans="1:23" ht="409.5" x14ac:dyDescent="0.35">
      <c r="A152" s="5" t="s">
        <v>293</v>
      </c>
      <c r="B152" s="5" t="s">
        <v>294</v>
      </c>
      <c r="C152" s="1" t="str">
        <f t="shared" si="31"/>
        <v xml:space="preserve">Você é o responsável pelas compras públicas no seu órgão e deverá escrever uma descrição de, no máximo um parágrafo, de um objeto LAMPADA, halogena, 300w, tensa para constar em um processo licitatório. A descrição deverá ser breve e se possível, em uma frase, além de começar com a palavra aquisição </v>
      </c>
      <c r="D152" s="1" t="str">
        <f t="shared" si="24"/>
        <v>Escreva uma justificativa da necessidade de contratação, com no mínimo quatro parágrafos e na perspectiva do interesse público, para que o órgão XYZ (receber do formulário), cuja missão é atuar em prol da sociedade, possa adquirir LAMPADA, halogena, 300w, tensa. Considere que a instituição está em constante evolução, buscando a excelência na prestação dos seus serviços.</v>
      </c>
      <c r="E152" s="1" t="str">
        <f t="shared" si="32"/>
        <v>Escreva uma justificativa informando que esta contratação está devidamente planejada através do Plano Anual de Aquisições (PAC),  com no mínimo quatro parágrafos para que o órgão possa adquirir LAMPADA, halogena, 300w, tensa. Considere que a instituição sempre planeja suas aquisições.</v>
      </c>
      <c r="F152" s="1" t="str">
        <f t="shared" si="25"/>
        <v>Agora, considerando que você é o responsável pela aquisição, descreva no documento apenas a especificação técnica detalhada, com ao menos 8 características, do item LAMPADA, halogena, 300w, tensa e também os requisitos mínimos (peloi menos 6) necessários ao fornecedor para participar do processo. Ignore o quantitativo do item.</v>
      </c>
      <c r="G152" s="1" t="str">
        <f t="shared" si="33"/>
        <v>Escreva um texto para ajudar na justificativa do quantitativo solicitado de 50 para a aquisição do item LAMPADA, halogena, 300w, tensa. Informe que esse quantitativo irá atender aos diversos setores da instituição, evitando compras descentralizadas. Comece o texto informando que o quantitativo está previsto no Plano Anual de Contratação para atender a toda a instituição.</v>
      </c>
      <c r="H152" s="1" t="str">
        <f t="shared" si="34"/>
        <v>Descreva no texto, com ao menos 5 parágrafos, a informação que os valores estimados para a contratação do item LAMPADA, halogena, 300w, tensa que totalizam R$ 190 estão previstos na programação orçamentária do órgão. Inclusive, constará no processo, o valor referencial de R$ 0 que serve de referência no processo de aquisição.</v>
      </c>
      <c r="I152" s="1" t="s">
        <v>1225</v>
      </c>
      <c r="J152" s="4" t="str">
        <f t="shared" si="35"/>
        <v>Ajude a justificar se para a contratação do item LAMPADA, halogena, 300w, tensa haverá ou não haverá parcelamento, sendo necessário o recebimento e o pagamento de forma integral</v>
      </c>
      <c r="K152" s="4" t="str">
        <f t="shared" si="26"/>
        <v>Considerando que você é o responsável pela aquisição do item LAMPADA, halogena, 300w, tensa, ajude a escrever uma conclusão sobre a adequação desta contratação para o atendimento da necessidade a que se destina em nossa instituição. A Conclusão deve ter no mínimo quatro parágrafos</v>
      </c>
      <c r="L152" s="4" t="str">
        <f t="shared" si="27"/>
        <v xml:space="preserve">Gere a primeira parte de um Termo de Referência detalhado (sem asteriscos), contendo as seguintes informações:
1.1 Descrição do objeto que é o LAMPADA, halogena, 300w, tensa . 
1.2 Insira o texto: Os bens objeto desta contratação são caracterizados como comuns, conforme justificativa constante do Estudo Técnico Preliminar.
1.3 Insira o Texto: O objeto desta contratação, LAMPADA, halogena, 300w, tensa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2" s="4" t="str">
        <f t="shared" si="29"/>
        <v>Ajude a reescrever o seguinte texto, sem ocultar nenhuma informação:  3.1 A descrição da solução como um todo encontra-se pormenorizada em tópico específico do Estudo Técnico Preliminar, apêndice deste Termo de Referência.</v>
      </c>
      <c r="O152" s="4" t="str">
        <f t="shared" si="30"/>
        <v xml:space="preserve">Com a visão de um pregoeiro, gere o seguinte texto na ordem exposta:
4.1 Além dos critérios de sustentabilidade eventualmente inseridos na descrição do objeto, LAMPADA, halogena, 300w, tensa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halogena, 300w, tensa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2" s="5" t="s">
        <v>12</v>
      </c>
      <c r="Q152" s="5">
        <v>0</v>
      </c>
      <c r="R152" s="5">
        <v>50</v>
      </c>
      <c r="S152" s="5">
        <v>3.8</v>
      </c>
      <c r="T152" s="5">
        <v>0</v>
      </c>
      <c r="U152" s="5">
        <v>3.79</v>
      </c>
      <c r="V152" s="5">
        <v>190</v>
      </c>
      <c r="W152" s="6">
        <v>45313</v>
      </c>
    </row>
    <row r="153" spans="1:23" ht="409.5" x14ac:dyDescent="0.35">
      <c r="A153" s="5" t="s">
        <v>295</v>
      </c>
      <c r="B153" s="5" t="s">
        <v>296</v>
      </c>
      <c r="C153" s="1" t="str">
        <f t="shared" si="31"/>
        <v xml:space="preserve">Você é o responsável pelas compras públicas no seu órgão e deverá escrever uma descrição de, no máximo um parágrafo, de um objeto MASSA, plastica, impermeavel, para constar em um processo licitatório. A descrição deverá ser breve e se possível, em uma frase, além de começar com a palavra aquisição </v>
      </c>
      <c r="D153" s="1" t="str">
        <f t="shared" si="24"/>
        <v>Escreva uma justificativa da necessidade de contratação, com no mínimo quatro parágrafos e na perspectiva do interesse público, para que o órgão XYZ (receber do formulário), cuja missão é atuar em prol da sociedade, possa adquirir MASSA, plastica, impermeavel,. Considere que a instituição está em constante evolução, buscando a excelência na prestação dos seus serviços.</v>
      </c>
      <c r="E153" s="1" t="str">
        <f t="shared" si="32"/>
        <v>Escreva uma justificativa informando que esta contratação está devidamente planejada através do Plano Anual de Aquisições (PAC),  com no mínimo quatro parágrafos para que o órgão possa adquirir MASSA, plastica, impermeavel,. Considere que a instituição sempre planeja suas aquisições.</v>
      </c>
      <c r="F153" s="1" t="str">
        <f t="shared" si="25"/>
        <v>Agora, considerando que você é o responsável pela aquisição, descreva no documento apenas a especificação técnica detalhada, com ao menos 8 características, do item MASSA, plastica, impermeavel, e também os requisitos mínimos (peloi menos 6) necessários ao fornecedor para participar do processo. Ignore o quantitativo do item.</v>
      </c>
      <c r="G153" s="1" t="str">
        <f t="shared" si="33"/>
        <v>Escreva um texto para ajudar na justificativa do quantitativo solicitado de 100 para a aquisição do item MASSA, plastica, impermeavel,. Informe que esse quantitativo irá atender aos diversos setores da instituição, evitando compras descentralizadas. Comece o texto informando que o quantitativo está previsto no Plano Anual de Contratação para atender a toda a instituição.</v>
      </c>
      <c r="H153" s="1" t="str">
        <f t="shared" si="34"/>
        <v>Descreva no texto, com ao menos 5 parágrafos, a informação que os valores estimados para a contratação do item MASSA, plastica, impermeavel, que totalizam R$ 1690 estão previstos na programação orçamentária do órgão. Inclusive, constará no processo, o valor referencial de R$ 1690 que serve de referência no processo de aquisição.</v>
      </c>
      <c r="I153" s="1" t="s">
        <v>1225</v>
      </c>
      <c r="J153" s="4" t="str">
        <f t="shared" si="35"/>
        <v>Ajude a justificar se para a contratação do item MASSA, plastica, impermeavel, haverá ou não haverá parcelamento, sendo necessário o recebimento e o pagamento de forma integral</v>
      </c>
      <c r="K153" s="4" t="str">
        <f t="shared" si="26"/>
        <v>Considerando que você é o responsável pela aquisição do item MASSA, plastica, impermeavel,, ajude a escrever uma conclusão sobre a adequação desta contratação para o atendimento da necessidade a que se destina em nossa instituição. A Conclusão deve ter no mínimo quatro parágrafos</v>
      </c>
      <c r="L153" s="4" t="str">
        <f t="shared" si="27"/>
        <v xml:space="preserve">Gere a primeira parte de um Termo de Referência detalhado (sem asteriscos), contendo as seguintes informações:
1.1 Descrição do objeto que é o MASSA, plastica, impermeavel, . 
1.2 Insira o texto: Os bens objeto desta contratação são caracterizados como comuns, conforme justificativa constante do Estudo Técnico Preliminar.
1.3 Insira o Texto: O objeto desta contratação, MASSA, plastica, impermeavel,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3" s="4" t="str">
        <f t="shared" si="29"/>
        <v>Ajude a reescrever o seguinte texto, sem ocultar nenhuma informação:  3.1 A descrição da solução como um todo encontra-se pormenorizada em tópico específico do Estudo Técnico Preliminar, apêndice deste Termo de Referência.</v>
      </c>
      <c r="O153" s="4" t="str">
        <f t="shared" si="30"/>
        <v xml:space="preserve">Com a visão de um pregoeiro, gere o seguinte texto na ordem exposta:
4.1 Além dos critérios de sustentabilidade eventualmente inseridos na descrição do objeto, MASSA, plastica, impermeavel,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4.5.1.MASSA, plastica, impermeavel,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3" s="5" t="s">
        <v>12</v>
      </c>
      <c r="Q153" s="5">
        <v>0</v>
      </c>
      <c r="R153" s="5">
        <v>100</v>
      </c>
      <c r="S153" s="5">
        <v>16.899999999999999</v>
      </c>
      <c r="T153" s="5">
        <v>16.899999999999999</v>
      </c>
      <c r="U153" s="5">
        <v>12.75</v>
      </c>
      <c r="V153" s="5">
        <v>1690</v>
      </c>
      <c r="W153" s="6">
        <v>45313</v>
      </c>
    </row>
    <row r="154" spans="1:23" ht="409.5" x14ac:dyDescent="0.35">
      <c r="A154" s="5" t="s">
        <v>297</v>
      </c>
      <c r="B154" s="5" t="s">
        <v>298</v>
      </c>
      <c r="C154" s="1" t="str">
        <f t="shared" si="31"/>
        <v xml:space="preserve">Você é o responsável pelas compras públicas no seu órgão e deverá escrever uma descrição de, no máximo um parágrafo, de um objeto CABO, UTP, 4 pares, 24 AWG, ca para constar em um processo licitatório. A descrição deverá ser breve e se possível, em uma frase, além de começar com a palavra aquisição </v>
      </c>
      <c r="D154" s="1" t="str">
        <f t="shared" si="24"/>
        <v>Escreva uma justificativa da necessidade de contratação, com no mínimo quatro parágrafos e na perspectiva do interesse público, para que o órgão XYZ (receber do formulário), cuja missão é atuar em prol da sociedade, possa adquirir CABO, UTP, 4 pares, 24 AWG, ca. Considere que a instituição está em constante evolução, buscando a excelência na prestação dos seus serviços.</v>
      </c>
      <c r="E154" s="1" t="str">
        <f t="shared" si="32"/>
        <v>Escreva uma justificativa informando que esta contratação está devidamente planejada através do Plano Anual de Aquisições (PAC),  com no mínimo quatro parágrafos para que o órgão possa adquirir CABO, UTP, 4 pares, 24 AWG, ca. Considere que a instituição sempre planeja suas aquisições.</v>
      </c>
      <c r="F154" s="1" t="str">
        <f t="shared" si="25"/>
        <v>Agora, considerando que você é o responsável pela aquisição, descreva no documento apenas a especificação técnica detalhada, com ao menos 8 características, do item CABO, UTP, 4 pares, 24 AWG, ca e também os requisitos mínimos (peloi menos 6) necessários ao fornecedor para participar do processo. Ignore o quantitativo do item.</v>
      </c>
      <c r="G154" s="1" t="str">
        <f t="shared" si="33"/>
        <v>Escreva um texto para ajudar na justificativa do quantitativo solicitado de 20 para a aquisição do item CABO, UTP, 4 pares, 24 AWG, ca. Informe que esse quantitativo irá atender aos diversos setores da instituição, evitando compras descentralizadas. Comece o texto informando que o quantitativo está previsto no Plano Anual de Contratação para atender a toda a instituição.</v>
      </c>
      <c r="H154" s="1" t="str">
        <f t="shared" si="34"/>
        <v>Descreva no texto, com ao menos 5 parágrafos, a informação que os valores estimados para a contratação do item CABO, UTP, 4 pares, 24 AWG, ca que totalizam R$ 12000 estão previstos na programação orçamentária do órgão. Inclusive, constará no processo, o valor referencial de R$ 0 que serve de referência no processo de aquisição.</v>
      </c>
      <c r="I154" s="1" t="s">
        <v>1225</v>
      </c>
      <c r="J154" s="4" t="str">
        <f t="shared" si="35"/>
        <v>Ajude a justificar se para a contratação do item CABO, UTP, 4 pares, 24 AWG, ca haverá ou não haverá parcelamento, sendo necessário o recebimento e o pagamento de forma integral</v>
      </c>
      <c r="K154" s="4" t="str">
        <f t="shared" si="26"/>
        <v>Considerando que você é o responsável pela aquisição do item CABO, UTP, 4 pares, 24 AWG, ca, ajude a escrever uma conclusão sobre a adequação desta contratação para o atendimento da necessidade a que se destina em nossa instituição. A Conclusão deve ter no mínimo quatro parágrafos</v>
      </c>
      <c r="L154" s="4" t="str">
        <f t="shared" si="27"/>
        <v xml:space="preserve">Gere a primeira parte de um Termo de Referência detalhado (sem asteriscos), contendo as seguintes informações:
1.1 Descrição do objeto que é o CABO, UTP, 4 pares, 24 AWG, ca . 
1.2 Insira o texto: Os bens objeto desta contratação são caracterizados como comuns, conforme justificativa constante do Estudo Técnico Preliminar.
1.3 Insira o Texto: O objeto desta contratação, CABO, UTP, 4 pares, 24 AWG, 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4" s="4" t="str">
        <f t="shared" si="29"/>
        <v>Ajude a reescrever o seguinte texto, sem ocultar nenhuma informação:  3.1 A descrição da solução como um todo encontra-se pormenorizada em tópico específico do Estudo Técnico Preliminar, apêndice deste Termo de Referência.</v>
      </c>
      <c r="O154" s="4" t="str">
        <f t="shared" si="30"/>
        <v xml:space="preserve">Com a visão de um pregoeiro, gere o seguinte texto na ordem exposta:
4.1 Além dos critérios de sustentabilidade eventualmente inseridos na descrição do objeto, CABO, UTP, 4 pares, 24 AWG, 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UTP, 4 pares, 24 AWG, 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4" s="5" t="s">
        <v>12</v>
      </c>
      <c r="Q154" s="5">
        <v>0</v>
      </c>
      <c r="R154" s="5">
        <v>20</v>
      </c>
      <c r="S154" s="5">
        <v>600</v>
      </c>
      <c r="T154" s="5">
        <v>0</v>
      </c>
      <c r="U154" s="5">
        <v>577.49990000000003</v>
      </c>
      <c r="V154" s="5">
        <v>12000</v>
      </c>
      <c r="W154" s="6">
        <v>45313</v>
      </c>
    </row>
    <row r="155" spans="1:23" ht="409.5" x14ac:dyDescent="0.35">
      <c r="A155" s="5" t="s">
        <v>299</v>
      </c>
      <c r="B155" s="5" t="s">
        <v>300</v>
      </c>
      <c r="C155" s="1" t="str">
        <f t="shared" si="31"/>
        <v xml:space="preserve">Você é o responsável pelas compras públicas no seu órgão e deverá escrever uma descrição de, no máximo um parágrafo, de um objeto CESTO, sem tampa, capacidade d para constar em um processo licitatório. A descrição deverá ser breve e se possível, em uma frase, além de começar com a palavra aquisição </v>
      </c>
      <c r="D155" s="1" t="str">
        <f t="shared" si="24"/>
        <v>Escreva uma justificativa da necessidade de contratação, com no mínimo quatro parágrafos e na perspectiva do interesse público, para que o órgão XYZ (receber do formulário), cuja missão é atuar em prol da sociedade, possa adquirir CESTO, sem tampa, capacidade d. Considere que a instituição está em constante evolução, buscando a excelência na prestação dos seus serviços.</v>
      </c>
      <c r="E155" s="1" t="str">
        <f t="shared" si="32"/>
        <v>Escreva uma justificativa informando que esta contratação está devidamente planejada através do Plano Anual de Aquisições (PAC),  com no mínimo quatro parágrafos para que o órgão possa adquirir CESTO, sem tampa, capacidade d. Considere que a instituição sempre planeja suas aquisições.</v>
      </c>
      <c r="F155" s="1" t="str">
        <f t="shared" si="25"/>
        <v>Agora, considerando que você é o responsável pela aquisição, descreva no documento apenas a especificação técnica detalhada, com ao menos 8 características, do item CESTO, sem tampa, capacidade d e também os requisitos mínimos (peloi menos 6) necessários ao fornecedor para participar do processo. Ignore o quantitativo do item.</v>
      </c>
      <c r="G155" s="1" t="str">
        <f t="shared" si="33"/>
        <v>Escreva um texto para ajudar na justificativa do quantitativo solicitado de 150 para a aquisição do item CESTO, sem tampa, capacidade d. Informe que esse quantitativo irá atender aos diversos setores da instituição, evitando compras descentralizadas. Comece o texto informando que o quantitativo está previsto no Plano Anual de Contratação para atender a toda a instituição.</v>
      </c>
      <c r="H155" s="1" t="str">
        <f t="shared" si="34"/>
        <v>Descreva no texto, com ao menos 5 parágrafos, a informação que os valores estimados para a contratação do item CESTO, sem tampa, capacidade d que totalizam R$ 4500 estão previstos na programação orçamentária do órgão. Inclusive, constará no processo, o valor referencial de R$ 0 que serve de referência no processo de aquisição.</v>
      </c>
      <c r="I155" s="1" t="s">
        <v>1225</v>
      </c>
      <c r="J155" s="4" t="str">
        <f t="shared" si="35"/>
        <v>Ajude a justificar se para a contratação do item CESTO, sem tampa, capacidade d haverá ou não haverá parcelamento, sendo necessário o recebimento e o pagamento de forma integral</v>
      </c>
      <c r="K155" s="4" t="str">
        <f t="shared" si="26"/>
        <v>Considerando que você é o responsável pela aquisição do item CESTO, sem tampa, capacidade d, ajude a escrever uma conclusão sobre a adequação desta contratação para o atendimento da necessidade a que se destina em nossa instituição. A Conclusão deve ter no mínimo quatro parágrafos</v>
      </c>
      <c r="L155" s="4" t="str">
        <f t="shared" si="27"/>
        <v xml:space="preserve">Gere a primeira parte de um Termo de Referência detalhado (sem asteriscos), contendo as seguintes informações:
1.1 Descrição do objeto que é o CESTO, sem tampa, capacidade d . 
1.2 Insira o texto: Os bens objeto desta contratação são caracterizados como comuns, conforme justificativa constante do Estudo Técnico Preliminar.
1.3 Insira o Texto: O objeto desta contratação, CESTO, sem tampa, capacidade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5"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5" s="4" t="str">
        <f t="shared" si="29"/>
        <v>Ajude a reescrever o seguinte texto, sem ocultar nenhuma informação:  3.1 A descrição da solução como um todo encontra-se pormenorizada em tópico específico do Estudo Técnico Preliminar, apêndice deste Termo de Referência.</v>
      </c>
      <c r="O155" s="4" t="str">
        <f t="shared" si="30"/>
        <v xml:space="preserve">Com a visão de um pregoeiro, gere o seguinte texto na ordem exposta:
4.1 Além dos critérios de sustentabilidade eventualmente inseridos na descrição do objeto, CESTO, sem tampa, capacidade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4.5.1.CESTO, sem tampa, capacidade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5" s="5" t="s">
        <v>12</v>
      </c>
      <c r="Q155" s="5">
        <v>0</v>
      </c>
      <c r="R155" s="5">
        <v>150</v>
      </c>
      <c r="S155" s="5">
        <v>30</v>
      </c>
      <c r="T155" s="5">
        <v>0</v>
      </c>
      <c r="U155" s="5">
        <v>27.44</v>
      </c>
      <c r="V155" s="5">
        <v>4500</v>
      </c>
      <c r="W155" s="6">
        <v>45313</v>
      </c>
    </row>
    <row r="156" spans="1:23" ht="409.5" x14ac:dyDescent="0.35">
      <c r="A156" s="5" t="s">
        <v>301</v>
      </c>
      <c r="B156" s="5" t="s">
        <v>302</v>
      </c>
      <c r="C156" s="1" t="str">
        <f t="shared" si="31"/>
        <v xml:space="preserve">Você é o responsável pelas compras públicas no seu órgão e deverá escrever uma descrição de, no máximo um parágrafo, de um objeto APANHADOR, de lixo, cabo em ma para constar em um processo licitatório. A descrição deverá ser breve e se possível, em uma frase, além de começar com a palavra aquisição </v>
      </c>
      <c r="D156" s="1" t="str">
        <f t="shared" si="24"/>
        <v>Escreva uma justificativa da necessidade de contratação, com no mínimo quatro parágrafos e na perspectiva do interesse público, para que o órgão XYZ (receber do formulário), cuja missão é atuar em prol da sociedade, possa adquirir APANHADOR, de lixo, cabo em ma. Considere que a instituição está em constante evolução, buscando a excelência na prestação dos seus serviços.</v>
      </c>
      <c r="E156" s="1" t="str">
        <f t="shared" si="32"/>
        <v>Escreva uma justificativa informando que esta contratação está devidamente planejada através do Plano Anual de Aquisições (PAC),  com no mínimo quatro parágrafos para que o órgão possa adquirir APANHADOR, de lixo, cabo em ma. Considere que a instituição sempre planeja suas aquisições.</v>
      </c>
      <c r="F156" s="1" t="str">
        <f t="shared" si="25"/>
        <v>Agora, considerando que você é o responsável pela aquisição, descreva no documento apenas a especificação técnica detalhada, com ao menos 8 características, do item APANHADOR, de lixo, cabo em ma e também os requisitos mínimos (peloi menos 6) necessários ao fornecedor para participar do processo. Ignore o quantitativo do item.</v>
      </c>
      <c r="G156" s="1" t="str">
        <f t="shared" si="33"/>
        <v>Escreva um texto para ajudar na justificativa do quantitativo solicitado de 500 para a aquisição do item APANHADOR, de lixo, cabo em ma. Informe que esse quantitativo irá atender aos diversos setores da instituição, evitando compras descentralizadas. Comece o texto informando que o quantitativo está previsto no Plano Anual de Contratação para atender a toda a instituição.</v>
      </c>
      <c r="H156" s="1" t="str">
        <f t="shared" si="34"/>
        <v>Descreva no texto, com ao menos 5 parágrafos, a informação que os valores estimados para a contratação do item APANHADOR, de lixo, cabo em ma que totalizam R$ 3150 estão previstos na programação orçamentária do órgão. Inclusive, constará no processo, o valor referencial de R$ 0 que serve de referência no processo de aquisição.</v>
      </c>
      <c r="I156" s="1" t="s">
        <v>1225</v>
      </c>
      <c r="J156" s="4" t="str">
        <f t="shared" si="35"/>
        <v>Ajude a justificar se para a contratação do item APANHADOR, de lixo, cabo em ma haverá ou não haverá parcelamento, sendo necessário o recebimento e o pagamento de forma integral</v>
      </c>
      <c r="K156" s="4" t="str">
        <f t="shared" si="26"/>
        <v>Considerando que você é o responsável pela aquisição do item APANHADOR, de lixo, cabo em ma, ajude a escrever uma conclusão sobre a adequação desta contratação para o atendimento da necessidade a que se destina em nossa instituição. A Conclusão deve ter no mínimo quatro parágrafos</v>
      </c>
      <c r="L156" s="4" t="str">
        <f t="shared" si="27"/>
        <v xml:space="preserve">Gere a primeira parte de um Termo de Referência detalhado (sem asteriscos), contendo as seguintes informações:
1.1 Descrição do objeto que é o APANHADOR, de lixo, cabo em ma . 
1.2 Insira o texto: Os bens objeto desta contratação são caracterizados como comuns, conforme justificativa constante do Estudo Técnico Preliminar.
1.3 Insira o Texto: O objeto desta contratação, APANHADOR, de lixo, cabo em ma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6"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6" s="4" t="str">
        <f t="shared" si="29"/>
        <v>Ajude a reescrever o seguinte texto, sem ocultar nenhuma informação:  3.1 A descrição da solução como um todo encontra-se pormenorizada em tópico específico do Estudo Técnico Preliminar, apêndice deste Termo de Referência.</v>
      </c>
      <c r="O156" s="4" t="str">
        <f t="shared" si="30"/>
        <v xml:space="preserve">Com a visão de um pregoeiro, gere o seguinte texto na ordem exposta:
4.1 Além dos critérios de sustentabilidade eventualmente inseridos na descrição do objeto, APANHADOR, de lixo, cabo em ma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4.5.1.APANHADOR, de lixo, cabo em ma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6" s="5" t="s">
        <v>12</v>
      </c>
      <c r="Q156" s="5">
        <v>0</v>
      </c>
      <c r="R156" s="5">
        <v>500</v>
      </c>
      <c r="S156" s="5">
        <v>6.3</v>
      </c>
      <c r="T156" s="5">
        <v>0</v>
      </c>
      <c r="U156" s="5">
        <v>5.98</v>
      </c>
      <c r="V156" s="5">
        <v>3150</v>
      </c>
      <c r="W156" s="6">
        <v>45313</v>
      </c>
    </row>
    <row r="157" spans="1:23" ht="409.5" x14ac:dyDescent="0.35">
      <c r="A157" s="5" t="s">
        <v>303</v>
      </c>
      <c r="B157" s="5" t="s">
        <v>304</v>
      </c>
      <c r="C157" s="1" t="str">
        <f t="shared" si="31"/>
        <v xml:space="preserve">Você é o responsável pelas compras públicas no seu órgão e deverá escrever uma descrição de, no máximo um parágrafo, de um objeto LIXEIRA, sem tampa, capacidade para constar em um processo licitatório. A descrição deverá ser breve e se possível, em uma frase, além de começar com a palavra aquisição </v>
      </c>
      <c r="D157" s="1" t="str">
        <f t="shared" si="24"/>
        <v>Escreva uma justificativa da necessidade de contratação, com no mínimo quatro parágrafos e na perspectiva do interesse público, para que o órgão XYZ (receber do formulário), cuja missão é atuar em prol da sociedade, possa adquirir LIXEIRA, sem tampa, capacidade. Considere que a instituição está em constante evolução, buscando a excelência na prestação dos seus serviços.</v>
      </c>
      <c r="E157" s="1" t="str">
        <f t="shared" si="32"/>
        <v>Escreva uma justificativa informando que esta contratação está devidamente planejada através do Plano Anual de Aquisições (PAC),  com no mínimo quatro parágrafos para que o órgão possa adquirir LIXEIRA, sem tampa, capacidade. Considere que a instituição sempre planeja suas aquisições.</v>
      </c>
      <c r="F157" s="1" t="str">
        <f t="shared" si="25"/>
        <v>Agora, considerando que você é o responsável pela aquisição, descreva no documento apenas a especificação técnica detalhada, com ao menos 8 características, do item LIXEIRA, sem tampa, capacidade e também os requisitos mínimos (peloi menos 6) necessários ao fornecedor para participar do processo. Ignore o quantitativo do item.</v>
      </c>
      <c r="G157" s="1" t="str">
        <f t="shared" si="33"/>
        <v>Escreva um texto para ajudar na justificativa do quantitativo solicitado de 150 para a aquisição do item LIXEIRA, sem tampa, capacidade. Informe que esse quantitativo irá atender aos diversos setores da instituição, evitando compras descentralizadas. Comece o texto informando que o quantitativo está previsto no Plano Anual de Contratação para atender a toda a instituição.</v>
      </c>
      <c r="H157" s="1" t="str">
        <f t="shared" si="34"/>
        <v>Descreva no texto, com ao menos 5 parágrafos, a informação que os valores estimados para a contratação do item LIXEIRA, sem tampa, capacidade que totalizam R$ 5400 estão previstos na programação orçamentária do órgão. Inclusive, constará no processo, o valor referencial de R$ 0 que serve de referência no processo de aquisição.</v>
      </c>
      <c r="I157" s="1" t="s">
        <v>1225</v>
      </c>
      <c r="J157" s="4" t="str">
        <f t="shared" si="35"/>
        <v>Ajude a justificar se para a contratação do item LIXEIRA, sem tampa, capacidade haverá ou não haverá parcelamento, sendo necessário o recebimento e o pagamento de forma integral</v>
      </c>
      <c r="K157" s="4" t="str">
        <f t="shared" si="26"/>
        <v>Considerando que você é o responsável pela aquisição do item LIXEIRA, sem tampa, capacidade, ajude a escrever uma conclusão sobre a adequação desta contratação para o atendimento da necessidade a que se destina em nossa instituição. A Conclusão deve ter no mínimo quatro parágrafos</v>
      </c>
      <c r="L157" s="4" t="str">
        <f t="shared" si="27"/>
        <v xml:space="preserve">Gere a primeira parte de um Termo de Referência detalhado (sem asteriscos), contendo as seguintes informações:
1.1 Descrição do objeto que é o LIXEIRA, sem tampa, capacidade . 
1.2 Insira o texto: Os bens objeto desta contratação são caracterizados como comuns, conforme justificativa constante do Estudo Técnico Preliminar.
1.3 Insira o Texto: O objeto desta contratação, LIXEIRA, sem tampa,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7"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7" s="4" t="str">
        <f t="shared" si="29"/>
        <v>Ajude a reescrever o seguinte texto, sem ocultar nenhuma informação:  3.1 A descrição da solução como um todo encontra-se pormenorizada em tópico específico do Estudo Técnico Preliminar, apêndice deste Termo de Referência.</v>
      </c>
      <c r="O157" s="4" t="str">
        <f t="shared" si="30"/>
        <v xml:space="preserve">Com a visão de um pregoeiro, gere o seguinte texto na ordem exposta:
4.1 Além dos critérios de sustentabilidade eventualmente inseridos na descrição do objeto, LIXEIRA, sem tampa,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4.5.1.LIXEIRA, sem tampa,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7" s="5" t="s">
        <v>12</v>
      </c>
      <c r="Q157" s="5">
        <v>0</v>
      </c>
      <c r="R157" s="5">
        <v>150</v>
      </c>
      <c r="S157" s="5">
        <v>36</v>
      </c>
      <c r="T157" s="5">
        <v>0</v>
      </c>
      <c r="U157" s="5">
        <v>34.999899999999997</v>
      </c>
      <c r="V157" s="5">
        <v>5400</v>
      </c>
      <c r="W157" s="6">
        <v>45313</v>
      </c>
    </row>
    <row r="158" spans="1:23" ht="409.5" x14ac:dyDescent="0.35">
      <c r="A158" s="5" t="s">
        <v>305</v>
      </c>
      <c r="B158" s="5" t="s">
        <v>306</v>
      </c>
      <c r="C158" s="1" t="str">
        <f t="shared" si="31"/>
        <v xml:space="preserve">Você é o responsável pelas compras públicas no seu órgão e deverá escrever uma descrição de, no máximo um parágrafo, de um objeto LIXEIRA, com tampa, capacidade para constar em um processo licitatório. A descrição deverá ser breve e se possível, em uma frase, além de começar com a palavra aquisição </v>
      </c>
      <c r="D158" s="1" t="str">
        <f t="shared" si="24"/>
        <v>Escreva uma justificativa da necessidade de contratação, com no mínimo quatro parágrafos e na perspectiva do interesse público, para que o órgão XYZ (receber do formulário), cuja missão é atuar em prol da sociedade, possa adquirir LIXEIRA, com tampa, capacidade. Considere que a instituição está em constante evolução, buscando a excelência na prestação dos seus serviços.</v>
      </c>
      <c r="E158" s="1" t="str">
        <f t="shared" si="32"/>
        <v>Escreva uma justificativa informando que esta contratação está devidamente planejada através do Plano Anual de Aquisições (PAC),  com no mínimo quatro parágrafos para que o órgão possa adquirir LIXEIRA, com tampa, capacidade. Considere que a instituição sempre planeja suas aquisições.</v>
      </c>
      <c r="F158" s="1" t="str">
        <f t="shared" si="25"/>
        <v>Agora, considerando que você é o responsável pela aquisição, descreva no documento apenas a especificação técnica detalhada, com ao menos 8 características, do item LIXEIRA, com tampa, capacidade e também os requisitos mínimos (peloi menos 6) necessários ao fornecedor para participar do processo. Ignore o quantitativo do item.</v>
      </c>
      <c r="G158" s="1" t="str">
        <f t="shared" si="33"/>
        <v>Escreva um texto para ajudar na justificativa do quantitativo solicitado de 100 para a aquisição do item LIXEIRA, com tampa, capacidade. Informe que esse quantitativo irá atender aos diversos setores da instituição, evitando compras descentralizadas. Comece o texto informando que o quantitativo está previsto no Plano Anual de Contratação para atender a toda a instituição.</v>
      </c>
      <c r="H158" s="1" t="str">
        <f t="shared" si="34"/>
        <v>Descreva no texto, com ao menos 5 parágrafos, a informação que os valores estimados para a contratação do item LIXEIRA, com tampa, capacidade que totalizam R$ 26067 estão previstos na programação orçamentária do órgão. Inclusive, constará no processo, o valor referencial de R$ 26067 que serve de referência no processo de aquisição.</v>
      </c>
      <c r="I158" s="1" t="s">
        <v>1225</v>
      </c>
      <c r="J158" s="4" t="str">
        <f t="shared" si="35"/>
        <v>Ajude a justificar se para a contratação do item LIXEIRA, com tampa, capacidade haverá ou não haverá parcelamento, sendo necessário o recebimento e o pagamento de forma integral</v>
      </c>
      <c r="K158" s="4" t="str">
        <f t="shared" si="26"/>
        <v>Considerando que você é o responsável pela aquisição do item LIXEIRA, com tampa, capacidade, ajude a escrever uma conclusão sobre a adequação desta contratação para o atendimento da necessidade a que se destina em nossa instituição. A Conclusão deve ter no mínimo quatro parágrafos</v>
      </c>
      <c r="L158" s="4" t="str">
        <f t="shared" si="27"/>
        <v xml:space="preserve">Gere a primeira parte de um Termo de Referência detalhado (sem asteriscos), contendo as seguintes informações:
1.1 Descrição do objeto que é o LIXEIRA, com tampa, capacidade . 
1.2 Insira o texto: Os bens objeto desta contratação são caracterizados como comuns, conforme justificativa constante do Estudo Técnico Preliminar.
1.3 Insira o Texto: O objeto desta contratação, LIXEIRA, com tampa,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8"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8" s="4" t="str">
        <f t="shared" si="29"/>
        <v>Ajude a reescrever o seguinte texto, sem ocultar nenhuma informação:  3.1 A descrição da solução como um todo encontra-se pormenorizada em tópico específico do Estudo Técnico Preliminar, apêndice deste Termo de Referência.</v>
      </c>
      <c r="O158" s="4" t="str">
        <f t="shared" si="30"/>
        <v xml:space="preserve">Com a visão de um pregoeiro, gere o seguinte texto na ordem exposta:
4.1 Além dos critérios de sustentabilidade eventualmente inseridos na descrição do objeto, LIXEIRA, com tampa,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4.5.1.LIXEIRA, com tampa,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8" s="5" t="s">
        <v>12</v>
      </c>
      <c r="Q158" s="5">
        <v>0</v>
      </c>
      <c r="R158" s="5">
        <v>100</v>
      </c>
      <c r="S158" s="5">
        <v>260.67</v>
      </c>
      <c r="T158" s="5">
        <v>260.67</v>
      </c>
      <c r="U158" s="5">
        <v>258.89999999999998</v>
      </c>
      <c r="V158" s="5">
        <v>26067</v>
      </c>
      <c r="W158" s="6">
        <v>45313</v>
      </c>
    </row>
    <row r="159" spans="1:23" ht="409.5" x14ac:dyDescent="0.35">
      <c r="A159" s="5" t="s">
        <v>307</v>
      </c>
      <c r="B159" s="5" t="s">
        <v>308</v>
      </c>
      <c r="C159" s="1" t="str">
        <f t="shared" si="31"/>
        <v xml:space="preserve">Você é o responsável pelas compras públicas no seu órgão e deverá escrever uma descrição de, no máximo um parágrafo, de um objeto LIXEIRA, quadrada, com tampa b para constar em um processo licitatório. A descrição deverá ser breve e se possível, em uma frase, além de começar com a palavra aquisição </v>
      </c>
      <c r="D159" s="1" t="str">
        <f t="shared" si="24"/>
        <v>Escreva uma justificativa da necessidade de contratação, com no mínimo quatro parágrafos e na perspectiva do interesse público, para que o órgão XYZ (receber do formulário), cuja missão é atuar em prol da sociedade, possa adquirir LIXEIRA, quadrada, com tampa b. Considere que a instituição está em constante evolução, buscando a excelência na prestação dos seus serviços.</v>
      </c>
      <c r="E159" s="1" t="str">
        <f t="shared" si="32"/>
        <v>Escreva uma justificativa informando que esta contratação está devidamente planejada através do Plano Anual de Aquisições (PAC),  com no mínimo quatro parágrafos para que o órgão possa adquirir LIXEIRA, quadrada, com tampa b. Considere que a instituição sempre planeja suas aquisições.</v>
      </c>
      <c r="F159" s="1" t="str">
        <f t="shared" si="25"/>
        <v>Agora, considerando que você é o responsável pela aquisição, descreva no documento apenas a especificação técnica detalhada, com ao menos 8 características, do item LIXEIRA, quadrada, com tampa b e também os requisitos mínimos (peloi menos 6) necessários ao fornecedor para participar do processo. Ignore o quantitativo do item.</v>
      </c>
      <c r="G159" s="1" t="str">
        <f t="shared" si="33"/>
        <v>Escreva um texto para ajudar na justificativa do quantitativo solicitado de 100 para a aquisição do item LIXEIRA, quadrada, com tampa b. Informe que esse quantitativo irá atender aos diversos setores da instituição, evitando compras descentralizadas. Comece o texto informando que o quantitativo está previsto no Plano Anual de Contratação para atender a toda a instituição.</v>
      </c>
      <c r="H159" s="1" t="str">
        <f t="shared" si="34"/>
        <v>Descreva no texto, com ao menos 5 parágrafos, a informação que os valores estimados para a contratação do item LIXEIRA, quadrada, com tampa b que totalizam R$ 9600 estão previstos na programação orçamentária do órgão. Inclusive, constará no processo, o valor referencial de R$ 0 que serve de referência no processo de aquisição.</v>
      </c>
      <c r="I159" s="1" t="s">
        <v>1225</v>
      </c>
      <c r="J159" s="4" t="str">
        <f t="shared" si="35"/>
        <v>Ajude a justificar se para a contratação do item LIXEIRA, quadrada, com tampa b haverá ou não haverá parcelamento, sendo necessário o recebimento e o pagamento de forma integral</v>
      </c>
      <c r="K159" s="4" t="str">
        <f t="shared" si="26"/>
        <v>Considerando que você é o responsável pela aquisição do item LIXEIRA, quadrada, com tampa b, ajude a escrever uma conclusão sobre a adequação desta contratação para o atendimento da necessidade a que se destina em nossa instituição. A Conclusão deve ter no mínimo quatro parágrafos</v>
      </c>
      <c r="L159" s="4" t="str">
        <f t="shared" si="27"/>
        <v xml:space="preserve">Gere a primeira parte de um Termo de Referência detalhado (sem asteriscos), contendo as seguintes informações:
1.1 Descrição do objeto que é o LIXEIRA, quadrada, com tampa b . 
1.2 Insira o texto: Os bens objeto desta contratação são caracterizados como comuns, conforme justificativa constante do Estudo Técnico Preliminar.
1.3 Insira o Texto: O objeto desta contratação, LIXEIRA, quadrada, com tampa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59"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59" s="4" t="str">
        <f t="shared" si="29"/>
        <v>Ajude a reescrever o seguinte texto, sem ocultar nenhuma informação:  3.1 A descrição da solução como um todo encontra-se pormenorizada em tópico específico do Estudo Técnico Preliminar, apêndice deste Termo de Referência.</v>
      </c>
      <c r="O159" s="4" t="str">
        <f t="shared" si="30"/>
        <v xml:space="preserve">Com a visão de um pregoeiro, gere o seguinte texto na ordem exposta:
4.1 Além dos critérios de sustentabilidade eventualmente inseridos na descrição do objeto, LIXEIRA, quadrada, com tampa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4.5.1.LIXEIRA, quadrada, com tampa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59" s="5" t="s">
        <v>12</v>
      </c>
      <c r="Q159" s="5">
        <v>0</v>
      </c>
      <c r="R159" s="5">
        <v>100</v>
      </c>
      <c r="S159" s="5">
        <v>96</v>
      </c>
      <c r="T159" s="5">
        <v>0</v>
      </c>
      <c r="U159" s="5">
        <v>94.29</v>
      </c>
      <c r="V159" s="5">
        <v>9600</v>
      </c>
      <c r="W159" s="6">
        <v>45313</v>
      </c>
    </row>
    <row r="160" spans="1:23" ht="409.5" x14ac:dyDescent="0.35">
      <c r="A160" s="5" t="s">
        <v>309</v>
      </c>
      <c r="B160" s="5" t="s">
        <v>310</v>
      </c>
      <c r="C160" s="1" t="str">
        <f t="shared" si="31"/>
        <v xml:space="preserve">Você é o responsável pelas compras públicas no seu órgão e deverá escrever uma descrição de, no máximo um parágrafo, de um objeto COLCHETE, para encadernacao, n para constar em um processo licitatório. A descrição deverá ser breve e se possível, em uma frase, além de começar com a palavra aquisição </v>
      </c>
      <c r="D160" s="1" t="str">
        <f t="shared" si="24"/>
        <v>Escreva uma justificativa da necessidade de contratação, com no mínimo quatro parágrafos e na perspectiva do interesse público, para que o órgão XYZ (receber do formulário), cuja missão é atuar em prol da sociedade, possa adquirir COLCHETE, para encadernacao, n. Considere que a instituição está em constante evolução, buscando a excelência na prestação dos seus serviços.</v>
      </c>
      <c r="E160" s="1" t="str">
        <f t="shared" si="32"/>
        <v>Escreva uma justificativa informando que esta contratação está devidamente planejada através do Plano Anual de Aquisições (PAC),  com no mínimo quatro parágrafos para que o órgão possa adquirir COLCHETE, para encadernacao, n. Considere que a instituição sempre planeja suas aquisições.</v>
      </c>
      <c r="F160" s="1" t="str">
        <f t="shared" si="25"/>
        <v>Agora, considerando que você é o responsável pela aquisição, descreva no documento apenas a especificação técnica detalhada, com ao menos 8 características, do item COLCHETE, para encadernacao, n e também os requisitos mínimos (peloi menos 6) necessários ao fornecedor para participar do processo. Ignore o quantitativo do item.</v>
      </c>
      <c r="G160" s="1" t="str">
        <f t="shared" si="33"/>
        <v>Escreva um texto para ajudar na justificativa do quantitativo solicitado de 400 para a aquisição do item COLCHETE, para encadernacao, n. Informe que esse quantitativo irá atender aos diversos setores da instituição, evitando compras descentralizadas. Comece o texto informando que o quantitativo está previsto no Plano Anual de Contratação para atender a toda a instituição.</v>
      </c>
      <c r="H160" s="1" t="str">
        <f t="shared" si="34"/>
        <v>Descreva no texto, com ao menos 5 parágrafos, a informação que os valores estimados para a contratação do item COLCHETE, para encadernacao, n que totalizam R$ 1160 estão previstos na programação orçamentária do órgão. Inclusive, constará no processo, o valor referencial de R$ 0 que serve de referência no processo de aquisição.</v>
      </c>
      <c r="I160" s="1" t="s">
        <v>1225</v>
      </c>
      <c r="J160" s="4" t="str">
        <f t="shared" si="35"/>
        <v>Ajude a justificar se para a contratação do item COLCHETE, para encadernacao, n haverá ou não haverá parcelamento, sendo necessário o recebimento e o pagamento de forma integral</v>
      </c>
      <c r="K160" s="4" t="str">
        <f t="shared" si="26"/>
        <v>Considerando que você é o responsável pela aquisição do item COLCHETE, para encadernacao, n, ajude a escrever uma conclusão sobre a adequação desta contratação para o atendimento da necessidade a que se destina em nossa instituição. A Conclusão deve ter no mínimo quatro parágrafos</v>
      </c>
      <c r="L160" s="4" t="str">
        <f t="shared" si="27"/>
        <v xml:space="preserve">Gere a primeira parte de um Termo de Referência detalhado (sem asteriscos), contendo as seguintes informações:
1.1 Descrição do objeto que é o COLCHETE, para encadernacao, n . 
1.2 Insira o texto: Os bens objeto desta contratação são caracterizados como comuns, conforme justificativa constante do Estudo Técnico Preliminar.
1.3 Insira o Texto: O objeto desta contratação, COLCHETE, para encadernacao,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0"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0" s="4" t="str">
        <f t="shared" si="29"/>
        <v>Ajude a reescrever o seguinte texto, sem ocultar nenhuma informação:  3.1 A descrição da solução como um todo encontra-se pormenorizada em tópico específico do Estudo Técnico Preliminar, apêndice deste Termo de Referência.</v>
      </c>
      <c r="O160" s="4" t="str">
        <f t="shared" si="30"/>
        <v xml:space="preserve">Com a visão de um pregoeiro, gere o seguinte texto na ordem exposta:
4.1 Além dos critérios de sustentabilidade eventualmente inseridos na descrição do objeto, COLCHETE, para encadernacao,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4.5.1.COLCHETE, para encadernacao,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0" s="5" t="s">
        <v>12</v>
      </c>
      <c r="Q160" s="5">
        <v>0</v>
      </c>
      <c r="R160" s="5">
        <v>400</v>
      </c>
      <c r="S160" s="5">
        <v>2.9</v>
      </c>
      <c r="T160" s="5">
        <v>0</v>
      </c>
      <c r="U160" s="5">
        <v>4.7300000000000004</v>
      </c>
      <c r="V160" s="5">
        <v>1160</v>
      </c>
      <c r="W160" s="6">
        <v>45313</v>
      </c>
    </row>
    <row r="161" spans="1:23" ht="409.5" x14ac:dyDescent="0.35">
      <c r="A161" s="5" t="s">
        <v>311</v>
      </c>
      <c r="B161" s="5" t="s">
        <v>310</v>
      </c>
      <c r="C161" s="1" t="str">
        <f t="shared" si="31"/>
        <v xml:space="preserve">Você é o responsável pelas compras públicas no seu órgão e deverá escrever uma descrição de, no máximo um parágrafo, de um objeto COLCHETE, para encadernacao, n para constar em um processo licitatório. A descrição deverá ser breve e se possível, em uma frase, além de começar com a palavra aquisição </v>
      </c>
      <c r="D161" s="1" t="str">
        <f t="shared" si="24"/>
        <v>Escreva uma justificativa da necessidade de contratação, com no mínimo quatro parágrafos e na perspectiva do interesse público, para que o órgão XYZ (receber do formulário), cuja missão é atuar em prol da sociedade, possa adquirir COLCHETE, para encadernacao, n. Considere que a instituição está em constante evolução, buscando a excelência na prestação dos seus serviços.</v>
      </c>
      <c r="E161" s="1" t="str">
        <f t="shared" si="32"/>
        <v>Escreva uma justificativa informando que esta contratação está devidamente planejada através do Plano Anual de Aquisições (PAC),  com no mínimo quatro parágrafos para que o órgão possa adquirir COLCHETE, para encadernacao, n. Considere que a instituição sempre planeja suas aquisições.</v>
      </c>
      <c r="F161" s="1" t="str">
        <f t="shared" si="25"/>
        <v>Agora, considerando que você é o responsável pela aquisição, descreva no documento apenas a especificação técnica detalhada, com ao menos 8 características, do item COLCHETE, para encadernacao, n e também os requisitos mínimos (peloi menos 6) necessários ao fornecedor para participar do processo. Ignore o quantitativo do item.</v>
      </c>
      <c r="G161" s="1" t="str">
        <f t="shared" si="33"/>
        <v>Escreva um texto para ajudar na justificativa do quantitativo solicitado de 400 para a aquisição do item COLCHETE, para encadernacao, n. Informe que esse quantitativo irá atender aos diversos setores da instituição, evitando compras descentralizadas. Comece o texto informando que o quantitativo está previsto no Plano Anual de Contratação para atender a toda a instituição.</v>
      </c>
      <c r="H161" s="1" t="str">
        <f t="shared" si="34"/>
        <v>Descreva no texto, com ao menos 5 parágrafos, a informação que os valores estimados para a contratação do item COLCHETE, para encadernacao, n que totalizam R$ 3800 estão previstos na programação orçamentária do órgão. Inclusive, constará no processo, o valor referencial de R$ 0 que serve de referência no processo de aquisição.</v>
      </c>
      <c r="I161" s="1" t="s">
        <v>1225</v>
      </c>
      <c r="J161" s="4" t="str">
        <f t="shared" si="35"/>
        <v>Ajude a justificar se para a contratação do item COLCHETE, para encadernacao, n haverá ou não haverá parcelamento, sendo necessário o recebimento e o pagamento de forma integral</v>
      </c>
      <c r="K161" s="4" t="str">
        <f t="shared" si="26"/>
        <v>Considerando que você é o responsável pela aquisição do item COLCHETE, para encadernacao, n, ajude a escrever uma conclusão sobre a adequação desta contratação para o atendimento da necessidade a que se destina em nossa instituição. A Conclusão deve ter no mínimo quatro parágrafos</v>
      </c>
      <c r="L161" s="4" t="str">
        <f t="shared" si="27"/>
        <v xml:space="preserve">Gere a primeira parte de um Termo de Referência detalhado (sem asteriscos), contendo as seguintes informações:
1.1 Descrição do objeto que é o COLCHETE, para encadernacao, n . 
1.2 Insira o texto: Os bens objeto desta contratação são caracterizados como comuns, conforme justificativa constante do Estudo Técnico Preliminar.
1.3 Insira o Texto: O objeto desta contratação, COLCHETE, para encadernacao,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1"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1" s="4" t="str">
        <f t="shared" si="29"/>
        <v>Ajude a reescrever o seguinte texto, sem ocultar nenhuma informação:  3.1 A descrição da solução como um todo encontra-se pormenorizada em tópico específico do Estudo Técnico Preliminar, apêndice deste Termo de Referência.</v>
      </c>
      <c r="O161" s="4" t="str">
        <f t="shared" si="30"/>
        <v xml:space="preserve">Com a visão de um pregoeiro, gere o seguinte texto na ordem exposta:
4.1 Além dos critérios de sustentabilidade eventualmente inseridos na descrição do objeto, COLCHETE, para encadernacao,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4.5.1.COLCHETE, para encadernacao,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1" s="5" t="s">
        <v>12</v>
      </c>
      <c r="Q161" s="5">
        <v>0</v>
      </c>
      <c r="R161" s="5">
        <v>400</v>
      </c>
      <c r="S161" s="5">
        <v>9.5</v>
      </c>
      <c r="T161" s="5">
        <v>0</v>
      </c>
      <c r="U161" s="5">
        <v>9.32</v>
      </c>
      <c r="V161" s="5">
        <v>3800</v>
      </c>
      <c r="W161" s="6">
        <v>45313</v>
      </c>
    </row>
    <row r="162" spans="1:23" ht="409.5" x14ac:dyDescent="0.35">
      <c r="A162" s="5" t="s">
        <v>312</v>
      </c>
      <c r="B162" s="5" t="s">
        <v>310</v>
      </c>
      <c r="C162" s="1" t="str">
        <f t="shared" si="31"/>
        <v xml:space="preserve">Você é o responsável pelas compras públicas no seu órgão e deverá escrever uma descrição de, no máximo um parágrafo, de um objeto COLCHETE, para encadernacao, n para constar em um processo licitatório. A descrição deverá ser breve e se possível, em uma frase, além de começar com a palavra aquisição </v>
      </c>
      <c r="D162" s="1" t="str">
        <f t="shared" si="24"/>
        <v>Escreva uma justificativa da necessidade de contratação, com no mínimo quatro parágrafos e na perspectiva do interesse público, para que o órgão XYZ (receber do formulário), cuja missão é atuar em prol da sociedade, possa adquirir COLCHETE, para encadernacao, n. Considere que a instituição está em constante evolução, buscando a excelência na prestação dos seus serviços.</v>
      </c>
      <c r="E162" s="1" t="str">
        <f t="shared" si="32"/>
        <v>Escreva uma justificativa informando que esta contratação está devidamente planejada através do Plano Anual de Aquisições (PAC),  com no mínimo quatro parágrafos para que o órgão possa adquirir COLCHETE, para encadernacao, n. Considere que a instituição sempre planeja suas aquisições.</v>
      </c>
      <c r="F162" s="1" t="str">
        <f t="shared" si="25"/>
        <v>Agora, considerando que você é o responsável pela aquisição, descreva no documento apenas a especificação técnica detalhada, com ao menos 8 características, do item COLCHETE, para encadernacao, n e também os requisitos mínimos (peloi menos 6) necessários ao fornecedor para participar do processo. Ignore o quantitativo do item.</v>
      </c>
      <c r="G162" s="1" t="str">
        <f t="shared" si="33"/>
        <v>Escreva um texto para ajudar na justificativa do quantitativo solicitado de 400 para a aquisição do item COLCHETE, para encadernacao, n. Informe que esse quantitativo irá atender aos diversos setores da instituição, evitando compras descentralizadas. Comece o texto informando que o quantitativo está previsto no Plano Anual de Contratação para atender a toda a instituição.</v>
      </c>
      <c r="H162" s="1" t="str">
        <f t="shared" si="34"/>
        <v>Descreva no texto, com ao menos 5 parágrafos, a informação que os valores estimados para a contratação do item COLCHETE, para encadernacao, n que totalizam R$ 2600 estão previstos na programação orçamentária do órgão. Inclusive, constará no processo, o valor referencial de R$ 0 que serve de referência no processo de aquisição.</v>
      </c>
      <c r="I162" s="1" t="s">
        <v>1225</v>
      </c>
      <c r="J162" s="4" t="str">
        <f t="shared" si="35"/>
        <v>Ajude a justificar se para a contratação do item COLCHETE, para encadernacao, n haverá ou não haverá parcelamento, sendo necessário o recebimento e o pagamento de forma integral</v>
      </c>
      <c r="K162" s="4" t="str">
        <f t="shared" si="26"/>
        <v>Considerando que você é o responsável pela aquisição do item COLCHETE, para encadernacao, n, ajude a escrever uma conclusão sobre a adequação desta contratação para o atendimento da necessidade a que se destina em nossa instituição. A Conclusão deve ter no mínimo quatro parágrafos</v>
      </c>
      <c r="L162" s="4" t="str">
        <f t="shared" si="27"/>
        <v xml:space="preserve">Gere a primeira parte de um Termo de Referência detalhado (sem asteriscos), contendo as seguintes informações:
1.1 Descrição do objeto que é o COLCHETE, para encadernacao, n . 
1.2 Insira o texto: Os bens objeto desta contratação são caracterizados como comuns, conforme justificativa constante do Estudo Técnico Preliminar.
1.3 Insira o Texto: O objeto desta contratação, COLCHETE, para encadernacao,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2" s="4" t="str">
        <f t="shared" si="29"/>
        <v>Ajude a reescrever o seguinte texto, sem ocultar nenhuma informação:  3.1 A descrição da solução como um todo encontra-se pormenorizada em tópico específico do Estudo Técnico Preliminar, apêndice deste Termo de Referência.</v>
      </c>
      <c r="O162" s="4" t="str">
        <f t="shared" si="30"/>
        <v xml:space="preserve">Com a visão de um pregoeiro, gere o seguinte texto na ordem exposta:
4.1 Além dos critérios de sustentabilidade eventualmente inseridos na descrição do objeto, COLCHETE, para encadernacao,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4.5.1.COLCHETE, para encadernacao,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2" s="5" t="s">
        <v>12</v>
      </c>
      <c r="Q162" s="5">
        <v>0</v>
      </c>
      <c r="R162" s="5">
        <v>400</v>
      </c>
      <c r="S162" s="5">
        <v>6.5</v>
      </c>
      <c r="T162" s="5">
        <v>0</v>
      </c>
      <c r="U162" s="5">
        <v>7.75</v>
      </c>
      <c r="V162" s="5">
        <v>2600</v>
      </c>
      <c r="W162" s="6">
        <v>45313</v>
      </c>
    </row>
    <row r="163" spans="1:23" ht="409.5" x14ac:dyDescent="0.35">
      <c r="A163" s="5" t="s">
        <v>313</v>
      </c>
      <c r="B163" s="5" t="s">
        <v>314</v>
      </c>
      <c r="C163" s="1" t="str">
        <f t="shared" si="31"/>
        <v xml:space="preserve">Você é o responsável pelas compras públicas no seu órgão e deverá escrever uma descrição de, no máximo um parágrafo, de um objeto CANETA, salientadora, corpo em para constar em um processo licitatório. A descrição deverá ser breve e se possível, em uma frase, além de começar com a palavra aquisição </v>
      </c>
      <c r="D163" s="1" t="str">
        <f t="shared" si="24"/>
        <v>Escreva uma justificativa da necessidade de contratação, com no mínimo quatro parágrafos e na perspectiva do interesse público, para que o órgão XYZ (receber do formulário), cuja missão é atuar em prol da sociedade, possa adquirir CANETA, salientadora, corpo em. Considere que a instituição está em constante evolução, buscando a excelência na prestação dos seus serviços.</v>
      </c>
      <c r="E163" s="1" t="str">
        <f t="shared" si="32"/>
        <v>Escreva uma justificativa informando que esta contratação está devidamente planejada através do Plano Anual de Aquisições (PAC),  com no mínimo quatro parágrafos para que o órgão possa adquirir CANETA, salientadora, corpo em. Considere que a instituição sempre planeja suas aquisições.</v>
      </c>
      <c r="F163" s="1" t="str">
        <f t="shared" si="25"/>
        <v>Agora, considerando que você é o responsável pela aquisição, descreva no documento apenas a especificação técnica detalhada, com ao menos 8 características, do item CANETA, salientadora, corpo em e também os requisitos mínimos (peloi menos 6) necessários ao fornecedor para participar do processo. Ignore o quantitativo do item.</v>
      </c>
      <c r="G163" s="1" t="str">
        <f t="shared" si="33"/>
        <v>Escreva um texto para ajudar na justificativa do quantitativo solicitado de 300 para a aquisição do item CANETA, salientadora, corpo em. Informe que esse quantitativo irá atender aos diversos setores da instituição, evitando compras descentralizadas. Comece o texto informando que o quantitativo está previsto no Plano Anual de Contratação para atender a toda a instituição.</v>
      </c>
      <c r="H163" s="1" t="str">
        <f t="shared" si="34"/>
        <v>Descreva no texto, com ao menos 5 parágrafos, a informação que os valores estimados para a contratação do item CANETA, salientadora, corpo em que totalizam R$ 780 estão previstos na programação orçamentária do órgão. Inclusive, constará no processo, o valor referencial de R$ 0 que serve de referência no processo de aquisição.</v>
      </c>
      <c r="I163" s="1" t="s">
        <v>1225</v>
      </c>
      <c r="J163" s="4" t="str">
        <f t="shared" si="35"/>
        <v>Ajude a justificar se para a contratação do item CANETA, salientadora, corpo em haverá ou não haverá parcelamento, sendo necessário o recebimento e o pagamento de forma integral</v>
      </c>
      <c r="K163" s="4" t="str">
        <f t="shared" si="26"/>
        <v>Considerando que você é o responsável pela aquisição do item CANETA, salientadora, corpo em, ajude a escrever uma conclusão sobre a adequação desta contratação para o atendimento da necessidade a que se destina em nossa instituição. A Conclusão deve ter no mínimo quatro parágrafos</v>
      </c>
      <c r="L163" s="4" t="str">
        <f t="shared" si="27"/>
        <v xml:space="preserve">Gere a primeira parte de um Termo de Referência detalhado (sem asteriscos), contendo as seguintes informações:
1.1 Descrição do objeto que é o CANETA, salientadora, corpo em . 
1.2 Insira o texto: Os bens objeto desta contratação são caracterizados como comuns, conforme justificativa constante do Estudo Técnico Preliminar.
1.3 Insira o Texto: O objeto desta contratação, CANETA, salientadora, corpo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3" s="4" t="str">
        <f t="shared" si="29"/>
        <v>Ajude a reescrever o seguinte texto, sem ocultar nenhuma informação:  3.1 A descrição da solução como um todo encontra-se pormenorizada em tópico específico do Estudo Técnico Preliminar, apêndice deste Termo de Referência.</v>
      </c>
      <c r="O163" s="4" t="str">
        <f t="shared" si="30"/>
        <v xml:space="preserve">Com a visão de um pregoeiro, gere o seguinte texto na ordem exposta:
4.1 Além dos critérios de sustentabilidade eventualmente inseridos na descrição do objeto, CANETA, salientadora, corpo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salientadora, corpo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3" s="5" t="s">
        <v>12</v>
      </c>
      <c r="Q163" s="5">
        <v>0</v>
      </c>
      <c r="R163" s="5">
        <v>300</v>
      </c>
      <c r="S163" s="5">
        <v>2.6</v>
      </c>
      <c r="T163" s="5">
        <v>0</v>
      </c>
      <c r="U163" s="5">
        <v>2.48</v>
      </c>
      <c r="V163" s="5">
        <v>780</v>
      </c>
      <c r="W163" s="6">
        <v>45313</v>
      </c>
    </row>
    <row r="164" spans="1:23" ht="409.5" x14ac:dyDescent="0.35">
      <c r="A164" s="5" t="s">
        <v>315</v>
      </c>
      <c r="B164" s="5" t="s">
        <v>314</v>
      </c>
      <c r="C164" s="1" t="str">
        <f t="shared" si="31"/>
        <v xml:space="preserve">Você é o responsável pelas compras públicas no seu órgão e deverá escrever uma descrição de, no máximo um parágrafo, de um objeto CANETA, salientadora, corpo em para constar em um processo licitatório. A descrição deverá ser breve e se possível, em uma frase, além de começar com a palavra aquisição </v>
      </c>
      <c r="D164" s="1" t="str">
        <f t="shared" si="24"/>
        <v>Escreva uma justificativa da necessidade de contratação, com no mínimo quatro parágrafos e na perspectiva do interesse público, para que o órgão XYZ (receber do formulário), cuja missão é atuar em prol da sociedade, possa adquirir CANETA, salientadora, corpo em. Considere que a instituição está em constante evolução, buscando a excelência na prestação dos seus serviços.</v>
      </c>
      <c r="E164" s="1" t="str">
        <f t="shared" si="32"/>
        <v>Escreva uma justificativa informando que esta contratação está devidamente planejada através do Plano Anual de Aquisições (PAC),  com no mínimo quatro parágrafos para que o órgão possa adquirir CANETA, salientadora, corpo em. Considere que a instituição sempre planeja suas aquisições.</v>
      </c>
      <c r="F164" s="1" t="str">
        <f t="shared" si="25"/>
        <v>Agora, considerando que você é o responsável pela aquisição, descreva no documento apenas a especificação técnica detalhada, com ao menos 8 características, do item CANETA, salientadora, corpo em e também os requisitos mínimos (peloi menos 6) necessários ao fornecedor para participar do processo. Ignore o quantitativo do item.</v>
      </c>
      <c r="G164" s="1" t="str">
        <f t="shared" si="33"/>
        <v>Escreva um texto para ajudar na justificativa do quantitativo solicitado de 300 para a aquisição do item CANETA, salientadora, corpo em. Informe que esse quantitativo irá atender aos diversos setores da instituição, evitando compras descentralizadas. Comece o texto informando que o quantitativo está previsto no Plano Anual de Contratação para atender a toda a instituição.</v>
      </c>
      <c r="H164" s="1" t="str">
        <f t="shared" si="34"/>
        <v>Descreva no texto, com ao menos 5 parágrafos, a informação que os valores estimados para a contratação do item CANETA, salientadora, corpo em que totalizam R$ 360 estão previstos na programação orçamentária do órgão. Inclusive, constará no processo, o valor referencial de R$ 0 que serve de referência no processo de aquisição.</v>
      </c>
      <c r="I164" s="1" t="s">
        <v>1225</v>
      </c>
      <c r="J164" s="4" t="str">
        <f t="shared" si="35"/>
        <v>Ajude a justificar se para a contratação do item CANETA, salientadora, corpo em haverá ou não haverá parcelamento, sendo necessário o recebimento e o pagamento de forma integral</v>
      </c>
      <c r="K164" s="4" t="str">
        <f t="shared" si="26"/>
        <v>Considerando que você é o responsável pela aquisição do item CANETA, salientadora, corpo em, ajude a escrever uma conclusão sobre a adequação desta contratação para o atendimento da necessidade a que se destina em nossa instituição. A Conclusão deve ter no mínimo quatro parágrafos</v>
      </c>
      <c r="L164" s="4" t="str">
        <f t="shared" si="27"/>
        <v xml:space="preserve">Gere a primeira parte de um Termo de Referência detalhado (sem asteriscos), contendo as seguintes informações:
1.1 Descrição do objeto que é o CANETA, salientadora, corpo em . 
1.2 Insira o texto: Os bens objeto desta contratação são caracterizados como comuns, conforme justificativa constante do Estudo Técnico Preliminar.
1.3 Insira o Texto: O objeto desta contratação, CANETA, salientadora, corpo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4" s="4" t="str">
        <f t="shared" si="29"/>
        <v>Ajude a reescrever o seguinte texto, sem ocultar nenhuma informação:  3.1 A descrição da solução como um todo encontra-se pormenorizada em tópico específico do Estudo Técnico Preliminar, apêndice deste Termo de Referência.</v>
      </c>
      <c r="O164" s="4" t="str">
        <f t="shared" si="30"/>
        <v xml:space="preserve">Com a visão de um pregoeiro, gere o seguinte texto na ordem exposta:
4.1 Além dos critérios de sustentabilidade eventualmente inseridos na descrição do objeto, CANETA, salientadora, corpo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salientadora, corpo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4" s="5" t="s">
        <v>12</v>
      </c>
      <c r="Q164" s="5">
        <v>0</v>
      </c>
      <c r="R164" s="5">
        <v>300</v>
      </c>
      <c r="S164" s="5">
        <v>1.2</v>
      </c>
      <c r="T164" s="5">
        <v>0</v>
      </c>
      <c r="U164" s="5">
        <v>1</v>
      </c>
      <c r="V164" s="5">
        <v>360</v>
      </c>
      <c r="W164" s="6">
        <v>45313</v>
      </c>
    </row>
    <row r="165" spans="1:23" ht="409.5" x14ac:dyDescent="0.35">
      <c r="A165" s="5" t="s">
        <v>316</v>
      </c>
      <c r="B165" s="5" t="s">
        <v>314</v>
      </c>
      <c r="C165" s="1" t="str">
        <f t="shared" si="31"/>
        <v xml:space="preserve">Você é o responsável pelas compras públicas no seu órgão e deverá escrever uma descrição de, no máximo um parágrafo, de um objeto CANETA, salientadora, corpo em para constar em um processo licitatório. A descrição deverá ser breve e se possível, em uma frase, além de começar com a palavra aquisição </v>
      </c>
      <c r="D165" s="1" t="str">
        <f t="shared" si="24"/>
        <v>Escreva uma justificativa da necessidade de contratação, com no mínimo quatro parágrafos e na perspectiva do interesse público, para que o órgão XYZ (receber do formulário), cuja missão é atuar em prol da sociedade, possa adquirir CANETA, salientadora, corpo em. Considere que a instituição está em constante evolução, buscando a excelência na prestação dos seus serviços.</v>
      </c>
      <c r="E165" s="1" t="str">
        <f t="shared" si="32"/>
        <v>Escreva uma justificativa informando que esta contratação está devidamente planejada através do Plano Anual de Aquisições (PAC),  com no mínimo quatro parágrafos para que o órgão possa adquirir CANETA, salientadora, corpo em. Considere que a instituição sempre planeja suas aquisições.</v>
      </c>
      <c r="F165" s="1" t="str">
        <f t="shared" si="25"/>
        <v>Agora, considerando que você é o responsável pela aquisição, descreva no documento apenas a especificação técnica detalhada, com ao menos 8 características, do item CANETA, salientadora, corpo em e também os requisitos mínimos (peloi menos 6) necessários ao fornecedor para participar do processo. Ignore o quantitativo do item.</v>
      </c>
      <c r="G165" s="1" t="str">
        <f t="shared" si="33"/>
        <v>Escreva um texto para ajudar na justificativa do quantitativo solicitado de 300 para a aquisição do item CANETA, salientadora, corpo em. Informe que esse quantitativo irá atender aos diversos setores da instituição, evitando compras descentralizadas. Comece o texto informando que o quantitativo está previsto no Plano Anual de Contratação para atender a toda a instituição.</v>
      </c>
      <c r="H165" s="1" t="str">
        <f t="shared" si="34"/>
        <v>Descreva no texto, com ao menos 5 parágrafos, a informação que os valores estimados para a contratação do item CANETA, salientadora, corpo em que totalizam R$ 600 estão previstos na programação orçamentária do órgão. Inclusive, constará no processo, o valor referencial de R$ 0 que serve de referência no processo de aquisição.</v>
      </c>
      <c r="I165" s="1" t="s">
        <v>1225</v>
      </c>
      <c r="J165" s="4" t="str">
        <f t="shared" si="35"/>
        <v>Ajude a justificar se para a contratação do item CANETA, salientadora, corpo em haverá ou não haverá parcelamento, sendo necessário o recebimento e o pagamento de forma integral</v>
      </c>
      <c r="K165" s="4" t="str">
        <f t="shared" si="26"/>
        <v>Considerando que você é o responsável pela aquisição do item CANETA, salientadora, corpo em, ajude a escrever uma conclusão sobre a adequação desta contratação para o atendimento da necessidade a que se destina em nossa instituição. A Conclusão deve ter no mínimo quatro parágrafos</v>
      </c>
      <c r="L165" s="4" t="str">
        <f t="shared" si="27"/>
        <v xml:space="preserve">Gere a primeira parte de um Termo de Referência detalhado (sem asteriscos), contendo as seguintes informações:
1.1 Descrição do objeto que é o CANETA, salientadora, corpo em . 
1.2 Insira o texto: Os bens objeto desta contratação são caracterizados como comuns, conforme justificativa constante do Estudo Técnico Preliminar.
1.3 Insira o Texto: O objeto desta contratação, CANETA, salientadora, corpo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5"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5" s="4" t="str">
        <f t="shared" si="29"/>
        <v>Ajude a reescrever o seguinte texto, sem ocultar nenhuma informação:  3.1 A descrição da solução como um todo encontra-se pormenorizada em tópico específico do Estudo Técnico Preliminar, apêndice deste Termo de Referência.</v>
      </c>
      <c r="O165" s="4" t="str">
        <f t="shared" si="30"/>
        <v xml:space="preserve">Com a visão de um pregoeiro, gere o seguinte texto na ordem exposta:
4.1 Além dos critérios de sustentabilidade eventualmente inseridos na descrição do objeto, CANETA, salientadora, corpo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salientadora, corpo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5" s="5" t="s">
        <v>12</v>
      </c>
      <c r="Q165" s="5">
        <v>0</v>
      </c>
      <c r="R165" s="5">
        <v>300</v>
      </c>
      <c r="S165" s="5">
        <v>2</v>
      </c>
      <c r="T165" s="5">
        <v>0</v>
      </c>
      <c r="U165" s="5">
        <v>1.65</v>
      </c>
      <c r="V165" s="5">
        <v>600</v>
      </c>
      <c r="W165" s="6">
        <v>45313</v>
      </c>
    </row>
    <row r="166" spans="1:23" ht="409.5" x14ac:dyDescent="0.35">
      <c r="A166" s="5" t="s">
        <v>317</v>
      </c>
      <c r="B166" s="5" t="s">
        <v>318</v>
      </c>
      <c r="C166" s="1" t="str">
        <f t="shared" si="31"/>
        <v xml:space="preserve">Você é o responsável pelas compras públicas no seu órgão e deverá escrever uma descrição de, no máximo um parágrafo, de um objeto PASTA, arquivo, registrador ti para constar em um processo licitatório. A descrição deverá ser breve e se possível, em uma frase, além de começar com a palavra aquisição </v>
      </c>
      <c r="D166" s="1" t="str">
        <f t="shared" si="24"/>
        <v>Escreva uma justificativa da necessidade de contratação, com no mínimo quatro parágrafos e na perspectiva do interesse público, para que o órgão XYZ (receber do formulário), cuja missão é atuar em prol da sociedade, possa adquirir PASTA, arquivo, registrador ti. Considere que a instituição está em constante evolução, buscando a excelência na prestação dos seus serviços.</v>
      </c>
      <c r="E166" s="1" t="str">
        <f t="shared" si="32"/>
        <v>Escreva uma justificativa informando que esta contratação está devidamente planejada através do Plano Anual de Aquisições (PAC),  com no mínimo quatro parágrafos para que o órgão possa adquirir PASTA, arquivo, registrador ti. Considere que a instituição sempre planeja suas aquisições.</v>
      </c>
      <c r="F166" s="1" t="str">
        <f t="shared" si="25"/>
        <v>Agora, considerando que você é o responsável pela aquisição, descreva no documento apenas a especificação técnica detalhada, com ao menos 8 características, do item PASTA, arquivo, registrador ti e também os requisitos mínimos (peloi menos 6) necessários ao fornecedor para participar do processo. Ignore o quantitativo do item.</v>
      </c>
      <c r="G166" s="1" t="str">
        <f t="shared" si="33"/>
        <v>Escreva um texto para ajudar na justificativa do quantitativo solicitado de 500 para a aquisição do item PASTA, arquivo, registrador ti. Informe que esse quantitativo irá atender aos diversos setores da instituição, evitando compras descentralizadas. Comece o texto informando que o quantitativo está previsto no Plano Anual de Contratação para atender a toda a instituição.</v>
      </c>
      <c r="H166" s="1" t="str">
        <f t="shared" si="34"/>
        <v>Descreva no texto, com ao menos 5 parágrafos, a informação que os valores estimados para a contratação do item PASTA, arquivo, registrador ti que totalizam R$ 4995 estão previstos na programação orçamentária do órgão. Inclusive, constará no processo, o valor referencial de R$ 0 que serve de referência no processo de aquisição.</v>
      </c>
      <c r="I166" s="1" t="s">
        <v>1225</v>
      </c>
      <c r="J166" s="4" t="str">
        <f t="shared" si="35"/>
        <v>Ajude a justificar se para a contratação do item PASTA, arquivo, registrador ti haverá ou não haverá parcelamento, sendo necessário o recebimento e o pagamento de forma integral</v>
      </c>
      <c r="K166" s="4" t="str">
        <f t="shared" si="26"/>
        <v>Considerando que você é o responsável pela aquisição do item PASTA, arquivo, registrador ti, ajude a escrever uma conclusão sobre a adequação desta contratação para o atendimento da necessidade a que se destina em nossa instituição. A Conclusão deve ter no mínimo quatro parágrafos</v>
      </c>
      <c r="L166" s="4" t="str">
        <f t="shared" si="27"/>
        <v xml:space="preserve">Gere a primeira parte de um Termo de Referência detalhado (sem asteriscos), contendo as seguintes informações:
1.1 Descrição do objeto que é o PASTA, arquivo, registrador ti . 
1.2 Insira o texto: Os bens objeto desta contratação são caracterizados como comuns, conforme justificativa constante do Estudo Técnico Preliminar.
1.3 Insira o Texto: O objeto desta contratação, PASTA, arquivo, registrador 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6"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6" s="4" t="str">
        <f t="shared" si="29"/>
        <v>Ajude a reescrever o seguinte texto, sem ocultar nenhuma informação:  3.1 A descrição da solução como um todo encontra-se pormenorizada em tópico específico do Estudo Técnico Preliminar, apêndice deste Termo de Referência.</v>
      </c>
      <c r="O166" s="4" t="str">
        <f t="shared" si="30"/>
        <v xml:space="preserve">Com a visão de um pregoeiro, gere o seguinte texto na ordem exposta:
4.1 Além dos critérios de sustentabilidade eventualmente inseridos na descrição do objeto, PASTA, arquivo, registrador 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arquivo, registrador 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6" s="5" t="s">
        <v>12</v>
      </c>
      <c r="Q166" s="5">
        <v>0</v>
      </c>
      <c r="R166" s="5">
        <v>500</v>
      </c>
      <c r="S166" s="5">
        <v>9.99</v>
      </c>
      <c r="T166" s="5">
        <v>0</v>
      </c>
      <c r="U166" s="5">
        <v>8.98</v>
      </c>
      <c r="V166" s="5">
        <v>4995</v>
      </c>
      <c r="W166" s="6">
        <v>45313</v>
      </c>
    </row>
    <row r="167" spans="1:23" ht="409.5" x14ac:dyDescent="0.35">
      <c r="A167" s="5" t="s">
        <v>319</v>
      </c>
      <c r="B167" s="5" t="s">
        <v>318</v>
      </c>
      <c r="C167" s="1" t="str">
        <f t="shared" si="31"/>
        <v xml:space="preserve">Você é o responsável pelas compras públicas no seu órgão e deverá escrever uma descrição de, no máximo um parágrafo, de um objeto PASTA, arquivo, registrador ti para constar em um processo licitatório. A descrição deverá ser breve e se possível, em uma frase, além de começar com a palavra aquisição </v>
      </c>
      <c r="D167" s="1" t="str">
        <f t="shared" si="24"/>
        <v>Escreva uma justificativa da necessidade de contratação, com no mínimo quatro parágrafos e na perspectiva do interesse público, para que o órgão XYZ (receber do formulário), cuja missão é atuar em prol da sociedade, possa adquirir PASTA, arquivo, registrador ti. Considere que a instituição está em constante evolução, buscando a excelência na prestação dos seus serviços.</v>
      </c>
      <c r="E167" s="1" t="str">
        <f t="shared" si="32"/>
        <v>Escreva uma justificativa informando que esta contratação está devidamente planejada através do Plano Anual de Aquisições (PAC),  com no mínimo quatro parágrafos para que o órgão possa adquirir PASTA, arquivo, registrador ti. Considere que a instituição sempre planeja suas aquisições.</v>
      </c>
      <c r="F167" s="1" t="str">
        <f t="shared" si="25"/>
        <v>Agora, considerando que você é o responsável pela aquisição, descreva no documento apenas a especificação técnica detalhada, com ao menos 8 características, do item PASTA, arquivo, registrador ti e também os requisitos mínimos (peloi menos 6) necessários ao fornecedor para participar do processo. Ignore o quantitativo do item.</v>
      </c>
      <c r="G167" s="1" t="str">
        <f t="shared" si="33"/>
        <v>Escreva um texto para ajudar na justificativa do quantitativo solicitado de 500 para a aquisição do item PASTA, arquivo, registrador ti. Informe que esse quantitativo irá atender aos diversos setores da instituição, evitando compras descentralizadas. Comece o texto informando que o quantitativo está previsto no Plano Anual de Contratação para atender a toda a instituição.</v>
      </c>
      <c r="H167" s="1" t="str">
        <f t="shared" si="34"/>
        <v>Descreva no texto, com ao menos 5 parágrafos, a informação que os valores estimados para a contratação do item PASTA, arquivo, registrador ti que totalizam R$ 9000 estão previstos na programação orçamentária do órgão. Inclusive, constará no processo, o valor referencial de R$ 0 que serve de referência no processo de aquisição.</v>
      </c>
      <c r="I167" s="1" t="s">
        <v>1225</v>
      </c>
      <c r="J167" s="4" t="str">
        <f t="shared" si="35"/>
        <v>Ajude a justificar se para a contratação do item PASTA, arquivo, registrador ti haverá ou não haverá parcelamento, sendo necessário o recebimento e o pagamento de forma integral</v>
      </c>
      <c r="K167" s="4" t="str">
        <f t="shared" si="26"/>
        <v>Considerando que você é o responsável pela aquisição do item PASTA, arquivo, registrador ti, ajude a escrever uma conclusão sobre a adequação desta contratação para o atendimento da necessidade a que se destina em nossa instituição. A Conclusão deve ter no mínimo quatro parágrafos</v>
      </c>
      <c r="L167" s="4" t="str">
        <f t="shared" si="27"/>
        <v xml:space="preserve">Gere a primeira parte de um Termo de Referência detalhado (sem asteriscos), contendo as seguintes informações:
1.1 Descrição do objeto que é o PASTA, arquivo, registrador ti . 
1.2 Insira o texto: Os bens objeto desta contratação são caracterizados como comuns, conforme justificativa constante do Estudo Técnico Preliminar.
1.3 Insira o Texto: O objeto desta contratação, PASTA, arquivo, registrador 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7"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7" s="4" t="str">
        <f t="shared" si="29"/>
        <v>Ajude a reescrever o seguinte texto, sem ocultar nenhuma informação:  3.1 A descrição da solução como um todo encontra-se pormenorizada em tópico específico do Estudo Técnico Preliminar, apêndice deste Termo de Referência.</v>
      </c>
      <c r="O167" s="4" t="str">
        <f t="shared" si="30"/>
        <v xml:space="preserve">Com a visão de um pregoeiro, gere o seguinte texto na ordem exposta:
4.1 Além dos critérios de sustentabilidade eventualmente inseridos na descrição do objeto, PASTA, arquivo, registrador 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arquivo, registrador 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7" s="5" t="s">
        <v>12</v>
      </c>
      <c r="Q167" s="5">
        <v>0</v>
      </c>
      <c r="R167" s="5">
        <v>500</v>
      </c>
      <c r="S167" s="5">
        <v>18</v>
      </c>
      <c r="T167" s="5">
        <v>0</v>
      </c>
      <c r="U167" s="5">
        <v>14</v>
      </c>
      <c r="V167" s="5">
        <v>9000</v>
      </c>
      <c r="W167" s="6">
        <v>45313</v>
      </c>
    </row>
    <row r="168" spans="1:23" ht="409.5" x14ac:dyDescent="0.35">
      <c r="A168" s="5" t="s">
        <v>320</v>
      </c>
      <c r="B168" s="5" t="s">
        <v>131</v>
      </c>
      <c r="C168" s="1" t="str">
        <f t="shared" si="31"/>
        <v xml:space="preserve">Você é o responsável pelas compras públicas no seu órgão e deverá escrever uma descrição de, no máximo um parágrafo, de um objeto PASTA, em L, em plastico resis para constar em um processo licitatório. A descrição deverá ser breve e se possível, em uma frase, além de começar com a palavra aquisição </v>
      </c>
      <c r="D168" s="1" t="str">
        <f t="shared" si="24"/>
        <v>Escreva uma justificativa da necessidade de contratação, com no mínimo quatro parágrafos e na perspectiva do interesse público, para que o órgão XYZ (receber do formulário), cuja missão é atuar em prol da sociedade, possa adquirir PASTA, em L, em plastico resis. Considere que a instituição está em constante evolução, buscando a excelência na prestação dos seus serviços.</v>
      </c>
      <c r="E168" s="1" t="str">
        <f t="shared" si="32"/>
        <v>Escreva uma justificativa informando que esta contratação está devidamente planejada através do Plano Anual de Aquisições (PAC),  com no mínimo quatro parágrafos para que o órgão possa adquirir PASTA, em L, em plastico resis. Considere que a instituição sempre planeja suas aquisições.</v>
      </c>
      <c r="F168" s="1" t="str">
        <f t="shared" si="25"/>
        <v>Agora, considerando que você é o responsável pela aquisição, descreva no documento apenas a especificação técnica detalhada, com ao menos 8 características, do item PASTA, em L, em plastico resis e também os requisitos mínimos (peloi menos 6) necessários ao fornecedor para participar do processo. Ignore o quantitativo do item.</v>
      </c>
      <c r="G168" s="1" t="str">
        <f t="shared" si="33"/>
        <v>Escreva um texto para ajudar na justificativa do quantitativo solicitado de 2000 para a aquisição do item PASTA, em L, em plastico resis. Informe que esse quantitativo irá atender aos diversos setores da instituição, evitando compras descentralizadas. Comece o texto informando que o quantitativo está previsto no Plano Anual de Contratação para atender a toda a instituição.</v>
      </c>
      <c r="H168" s="1" t="str">
        <f t="shared" si="34"/>
        <v>Descreva no texto, com ao menos 5 parágrafos, a informação que os valores estimados para a contratação do item PASTA, em L, em plastico resis que totalizam R$ 1980 estão previstos na programação orçamentária do órgão. Inclusive, constará no processo, o valor referencial de R$ 0 que serve de referência no processo de aquisição.</v>
      </c>
      <c r="I168" s="1" t="s">
        <v>1225</v>
      </c>
      <c r="J168" s="4" t="str">
        <f t="shared" si="35"/>
        <v>Ajude a justificar se para a contratação do item PASTA, em L, em plastico resis haverá ou não haverá parcelamento, sendo necessário o recebimento e o pagamento de forma integral</v>
      </c>
      <c r="K168" s="4" t="str">
        <f t="shared" si="26"/>
        <v>Considerando que você é o responsável pela aquisição do item PASTA, em L, em plastico resis, ajude a escrever uma conclusão sobre a adequação desta contratação para o atendimento da necessidade a que se destina em nossa instituição. A Conclusão deve ter no mínimo quatro parágrafos</v>
      </c>
      <c r="L168" s="4" t="str">
        <f t="shared" si="27"/>
        <v xml:space="preserve">Gere a primeira parte de um Termo de Referência detalhado (sem asteriscos), contendo as seguintes informações:
1.1 Descrição do objeto que é o PASTA, em L, em plastico resis . 
1.2 Insira o texto: Os bens objeto desta contratação são caracterizados como comuns, conforme justificativa constante do Estudo Técnico Preliminar.
1.3 Insira o Texto: O objeto desta contratação, PASTA, em L, em plastico resis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8"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8" s="4" t="str">
        <f t="shared" si="29"/>
        <v>Ajude a reescrever o seguinte texto, sem ocultar nenhuma informação:  3.1 A descrição da solução como um todo encontra-se pormenorizada em tópico específico do Estudo Técnico Preliminar, apêndice deste Termo de Referência.</v>
      </c>
      <c r="O168" s="4" t="str">
        <f t="shared" si="30"/>
        <v xml:space="preserve">Com a visão de um pregoeiro, gere o seguinte texto na ordem exposta:
4.1 Além dos critérios de sustentabilidade eventualmente inseridos na descrição do objeto, PASTA, em L, em plastico resis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em L, em plastico resis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8" s="5" t="s">
        <v>12</v>
      </c>
      <c r="Q168" s="5">
        <v>0</v>
      </c>
      <c r="R168" s="5">
        <v>2000</v>
      </c>
      <c r="S168" s="5">
        <v>0.99</v>
      </c>
      <c r="T168" s="5">
        <v>0</v>
      </c>
      <c r="U168" s="5">
        <v>0.8</v>
      </c>
      <c r="V168" s="5">
        <v>1980</v>
      </c>
      <c r="W168" s="6">
        <v>45313</v>
      </c>
    </row>
    <row r="169" spans="1:23" ht="409.5" x14ac:dyDescent="0.35">
      <c r="A169" s="5" t="s">
        <v>321</v>
      </c>
      <c r="B169" s="5" t="s">
        <v>322</v>
      </c>
      <c r="C169" s="1" t="str">
        <f t="shared" si="31"/>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169" s="1" t="str">
        <f t="shared" si="24"/>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169" s="1" t="str">
        <f t="shared" si="32"/>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169" s="1" t="str">
        <f t="shared" si="25"/>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169" s="1" t="str">
        <f t="shared" si="33"/>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169" s="1" t="str">
        <f t="shared" si="34"/>
        <v>Descreva no texto, com ao menos 5 parágrafos, a informação que os valores estimados para a contratação do item PASTA, classificador, em plast que totalizam R$ 1300 estão previstos na programação orçamentária do órgão. Inclusive, constará no processo, o valor referencial de R$ 0 que serve de referência no processo de aquisição.</v>
      </c>
      <c r="I169" s="1" t="s">
        <v>1225</v>
      </c>
      <c r="J169" s="4" t="str">
        <f t="shared" si="35"/>
        <v>Ajude a justificar se para a contratação do item PASTA, classificador, em plast haverá ou não haverá parcelamento, sendo necessário o recebimento e o pagamento de forma integral</v>
      </c>
      <c r="K169" s="4" t="str">
        <f t="shared" si="26"/>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169" s="4" t="str">
        <f t="shared" si="27"/>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69"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69" s="4" t="str">
        <f t="shared" si="29"/>
        <v>Ajude a reescrever o seguinte texto, sem ocultar nenhuma informação:  3.1 A descrição da solução como um todo encontra-se pormenorizada em tópico específico do Estudo Técnico Preliminar, apêndice deste Termo de Referência.</v>
      </c>
      <c r="O169" s="4" t="str">
        <f t="shared" si="30"/>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69" s="5" t="s">
        <v>12</v>
      </c>
      <c r="Q169" s="5">
        <v>0</v>
      </c>
      <c r="R169" s="5">
        <v>1000</v>
      </c>
      <c r="S169" s="5">
        <v>1.3</v>
      </c>
      <c r="T169" s="5">
        <v>0</v>
      </c>
      <c r="U169" s="5">
        <v>1.1599999999999999</v>
      </c>
      <c r="V169" s="5">
        <v>1300</v>
      </c>
      <c r="W169" s="6">
        <v>45313</v>
      </c>
    </row>
    <row r="170" spans="1:23" ht="409.5" x14ac:dyDescent="0.35">
      <c r="A170" s="5" t="s">
        <v>323</v>
      </c>
      <c r="B170" s="5" t="s">
        <v>322</v>
      </c>
      <c r="C170" s="1" t="str">
        <f t="shared" si="31"/>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170" s="1" t="str">
        <f t="shared" si="24"/>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170" s="1" t="str">
        <f t="shared" si="32"/>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170" s="1" t="str">
        <f t="shared" si="25"/>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170" s="1" t="str">
        <f t="shared" si="33"/>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170" s="1" t="str">
        <f t="shared" si="34"/>
        <v>Descreva no texto, com ao menos 5 parágrafos, a informação que os valores estimados para a contratação do item PASTA, classificador, em plast que totalizam R$ 2300 estão previstos na programação orçamentária do órgão. Inclusive, constará no processo, o valor referencial de R$ 0 que serve de referência no processo de aquisição.</v>
      </c>
      <c r="I170" s="1" t="s">
        <v>1225</v>
      </c>
      <c r="J170" s="4" t="str">
        <f t="shared" si="35"/>
        <v>Ajude a justificar se para a contratação do item PASTA, classificador, em plast haverá ou não haverá parcelamento, sendo necessário o recebimento e o pagamento de forma integral</v>
      </c>
      <c r="K170" s="4" t="str">
        <f t="shared" si="26"/>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170" s="4" t="str">
        <f t="shared" si="27"/>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0"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0" s="4" t="str">
        <f t="shared" si="29"/>
        <v>Ajude a reescrever o seguinte texto, sem ocultar nenhuma informação:  3.1 A descrição da solução como um todo encontra-se pormenorizada em tópico específico do Estudo Técnico Preliminar, apêndice deste Termo de Referência.</v>
      </c>
      <c r="O170" s="4" t="str">
        <f t="shared" si="30"/>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0" s="5" t="s">
        <v>12</v>
      </c>
      <c r="Q170" s="5">
        <v>0</v>
      </c>
      <c r="R170" s="5">
        <v>1000</v>
      </c>
      <c r="S170" s="5">
        <v>2.2999999999999998</v>
      </c>
      <c r="T170" s="5">
        <v>0</v>
      </c>
      <c r="U170" s="5">
        <v>1.9999</v>
      </c>
      <c r="V170" s="5">
        <v>2300</v>
      </c>
      <c r="W170" s="6">
        <v>45313</v>
      </c>
    </row>
    <row r="171" spans="1:23" ht="409.5" x14ac:dyDescent="0.35">
      <c r="A171" s="5" t="s">
        <v>324</v>
      </c>
      <c r="B171" s="5" t="s">
        <v>103</v>
      </c>
      <c r="C171" s="1" t="str">
        <f t="shared" si="31"/>
        <v xml:space="preserve">Você é o responsável pelas compras públicas no seu órgão e deverá escrever uma descrição de, no máximo um parágrafo, de um objeto LIVRO, ata, pautado, sem marge para constar em um processo licitatório. A descrição deverá ser breve e se possível, em uma frase, além de começar com a palavra aquisição </v>
      </c>
      <c r="D171" s="1" t="str">
        <f t="shared" si="24"/>
        <v>Escreva uma justificativa da necessidade de contratação, com no mínimo quatro parágrafos e na perspectiva do interesse público, para que o órgão XYZ (receber do formulário), cuja missão é atuar em prol da sociedade, possa adquirir LIVRO, ata, pautado, sem marge. Considere que a instituição está em constante evolução, buscando a excelência na prestação dos seus serviços.</v>
      </c>
      <c r="E171" s="1" t="str">
        <f t="shared" si="32"/>
        <v>Escreva uma justificativa informando que esta contratação está devidamente planejada através do Plano Anual de Aquisições (PAC),  com no mínimo quatro parágrafos para que o órgão possa adquirir LIVRO, ata, pautado, sem marge. Considere que a instituição sempre planeja suas aquisições.</v>
      </c>
      <c r="F171" s="1" t="str">
        <f t="shared" si="25"/>
        <v>Agora, considerando que você é o responsável pela aquisição, descreva no documento apenas a especificação técnica detalhada, com ao menos 8 características, do item LIVRO, ata, pautado, sem marge e também os requisitos mínimos (peloi menos 6) necessários ao fornecedor para participar do processo. Ignore o quantitativo do item.</v>
      </c>
      <c r="G171" s="1" t="str">
        <f t="shared" si="33"/>
        <v>Escreva um texto para ajudar na justificativa do quantitativo solicitado de 300 para a aquisição do item LIVRO, ata, pautado, sem marge. Informe que esse quantitativo irá atender aos diversos setores da instituição, evitando compras descentralizadas. Comece o texto informando que o quantitativo está previsto no Plano Anual de Contratação para atender a toda a instituição.</v>
      </c>
      <c r="H171" s="1" t="str">
        <f t="shared" si="34"/>
        <v>Descreva no texto, com ao menos 5 parágrafos, a informação que os valores estimados para a contratação do item LIVRO, ata, pautado, sem marge que totalizam R$ 9180 estão previstos na programação orçamentária do órgão. Inclusive, constará no processo, o valor referencial de R$ 9180 que serve de referência no processo de aquisição.</v>
      </c>
      <c r="I171" s="1" t="s">
        <v>1225</v>
      </c>
      <c r="J171" s="4" t="str">
        <f t="shared" si="35"/>
        <v>Ajude a justificar se para a contratação do item LIVRO, ata, pautado, sem marge haverá ou não haverá parcelamento, sendo necessário o recebimento e o pagamento de forma integral</v>
      </c>
      <c r="K171" s="4" t="str">
        <f t="shared" si="26"/>
        <v>Considerando que você é o responsável pela aquisição do item LIVRO, ata, pautado, sem marge, ajude a escrever uma conclusão sobre a adequação desta contratação para o atendimento da necessidade a que se destina em nossa instituição. A Conclusão deve ter no mínimo quatro parágrafos</v>
      </c>
      <c r="L171" s="4" t="str">
        <f t="shared" si="27"/>
        <v xml:space="preserve">Gere a primeira parte de um Termo de Referência detalhado (sem asteriscos), contendo as seguintes informações:
1.1 Descrição do objeto que é o LIVRO, ata, pautado, sem marge . 
1.2 Insira o texto: Os bens objeto desta contratação são caracterizados como comuns, conforme justificativa constante do Estudo Técnico Preliminar.
1.3 Insira o Texto: O objeto desta contratação, LIVRO, ata, pautado, sem marge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1"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1" s="4" t="str">
        <f t="shared" si="29"/>
        <v>Ajude a reescrever o seguinte texto, sem ocultar nenhuma informação:  3.1 A descrição da solução como um todo encontra-se pormenorizada em tópico específico do Estudo Técnico Preliminar, apêndice deste Termo de Referência.</v>
      </c>
      <c r="O171" s="4" t="str">
        <f t="shared" si="30"/>
        <v xml:space="preserve">Com a visão de um pregoeiro, gere o seguinte texto na ordem exposta:
4.1 Além dos critérios de sustentabilidade eventualmente inseridos na descrição do objeto, LIVRO, ata, pautado, sem marge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ata, pautado, sem marge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1" s="5" t="s">
        <v>12</v>
      </c>
      <c r="Q171" s="5">
        <v>0</v>
      </c>
      <c r="R171" s="5">
        <v>300</v>
      </c>
      <c r="S171" s="5">
        <v>30.6</v>
      </c>
      <c r="T171" s="5">
        <v>30.6</v>
      </c>
      <c r="U171" s="5">
        <v>23.7</v>
      </c>
      <c r="V171" s="5">
        <v>9180</v>
      </c>
      <c r="W171" s="6">
        <v>45313</v>
      </c>
    </row>
    <row r="172" spans="1:23" ht="409.5" x14ac:dyDescent="0.35">
      <c r="A172" s="5" t="s">
        <v>325</v>
      </c>
      <c r="B172" s="5" t="s">
        <v>326</v>
      </c>
      <c r="C172" s="1" t="str">
        <f t="shared" si="31"/>
        <v xml:space="preserve">Você é o responsável pelas compras públicas no seu órgão e deverá escrever uma descrição de, no máximo um parágrafo, de um objeto MOLHADOR, de dedos, em pasta, para constar em um processo licitatório. A descrição deverá ser breve e se possível, em uma frase, além de começar com a palavra aquisição </v>
      </c>
      <c r="D172" s="1" t="str">
        <f t="shared" si="24"/>
        <v>Escreva uma justificativa da necessidade de contratação, com no mínimo quatro parágrafos e na perspectiva do interesse público, para que o órgão XYZ (receber do formulário), cuja missão é atuar em prol da sociedade, possa adquirir MOLHADOR, de dedos, em pasta,. Considere que a instituição está em constante evolução, buscando a excelência na prestação dos seus serviços.</v>
      </c>
      <c r="E172" s="1" t="str">
        <f t="shared" si="32"/>
        <v>Escreva uma justificativa informando que esta contratação está devidamente planejada através do Plano Anual de Aquisições (PAC),  com no mínimo quatro parágrafos para que o órgão possa adquirir MOLHADOR, de dedos, em pasta,. Considere que a instituição sempre planeja suas aquisições.</v>
      </c>
      <c r="F172" s="1" t="str">
        <f t="shared" si="25"/>
        <v>Agora, considerando que você é o responsável pela aquisição, descreva no documento apenas a especificação técnica detalhada, com ao menos 8 características, do item MOLHADOR, de dedos, em pasta, e também os requisitos mínimos (peloi menos 6) necessários ao fornecedor para participar do processo. Ignore o quantitativo do item.</v>
      </c>
      <c r="G172" s="1" t="str">
        <f t="shared" si="33"/>
        <v>Escreva um texto para ajudar na justificativa do quantitativo solicitado de 20 para a aquisição do item MOLHADOR, de dedos, em pasta,. Informe que esse quantitativo irá atender aos diversos setores da instituição, evitando compras descentralizadas. Comece o texto informando que o quantitativo está previsto no Plano Anual de Contratação para atender a toda a instituição.</v>
      </c>
      <c r="H172" s="1" t="str">
        <f t="shared" si="34"/>
        <v>Descreva no texto, com ao menos 5 parágrafos, a informação que os valores estimados para a contratação do item MOLHADOR, de dedos, em pasta, que totalizam R$ 52 estão previstos na programação orçamentária do órgão. Inclusive, constará no processo, o valor referencial de R$ 0 que serve de referência no processo de aquisição.</v>
      </c>
      <c r="I172" s="1" t="s">
        <v>1225</v>
      </c>
      <c r="J172" s="4" t="str">
        <f t="shared" si="35"/>
        <v>Ajude a justificar se para a contratação do item MOLHADOR, de dedos, em pasta, haverá ou não haverá parcelamento, sendo necessário o recebimento e o pagamento de forma integral</v>
      </c>
      <c r="K172" s="4" t="str">
        <f t="shared" si="26"/>
        <v>Considerando que você é o responsável pela aquisição do item MOLHADOR, de dedos, em pasta,, ajude a escrever uma conclusão sobre a adequação desta contratação para o atendimento da necessidade a que se destina em nossa instituição. A Conclusão deve ter no mínimo quatro parágrafos</v>
      </c>
      <c r="L172" s="4" t="str">
        <f t="shared" si="27"/>
        <v xml:space="preserve">Gere a primeira parte de um Termo de Referência detalhado (sem asteriscos), contendo as seguintes informações:
1.1 Descrição do objeto que é o MOLHADOR, de dedos, em pasta, . 
1.2 Insira o texto: Os bens objeto desta contratação são caracterizados como comuns, conforme justificativa constante do Estudo Técnico Preliminar.
1.3 Insira o Texto: O objeto desta contratação, MOLHADOR, de dedos, em pasta,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2" s="4" t="str">
        <f t="shared" si="29"/>
        <v>Ajude a reescrever o seguinte texto, sem ocultar nenhuma informação:  3.1 A descrição da solução como um todo encontra-se pormenorizada em tópico específico do Estudo Técnico Preliminar, apêndice deste Termo de Referência.</v>
      </c>
      <c r="O172" s="4" t="str">
        <f t="shared" si="30"/>
        <v xml:space="preserve">Com a visão de um pregoeiro, gere o seguinte texto na ordem exposta:
4.1 Além dos critérios de sustentabilidade eventualmente inseridos na descrição do objeto, MOLHADOR, de dedos, em pasta,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4.5.1.MOLHADOR, de dedos, em pasta,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2" s="5" t="s">
        <v>12</v>
      </c>
      <c r="Q172" s="5">
        <v>0</v>
      </c>
      <c r="R172" s="5">
        <v>20</v>
      </c>
      <c r="S172" s="5">
        <v>2.6</v>
      </c>
      <c r="T172" s="5">
        <v>0</v>
      </c>
      <c r="U172" s="5">
        <v>4.0989000000000004</v>
      </c>
      <c r="V172" s="5">
        <v>52</v>
      </c>
      <c r="W172" s="6">
        <v>45313</v>
      </c>
    </row>
    <row r="173" spans="1:23" ht="409.5" x14ac:dyDescent="0.35">
      <c r="A173" s="5" t="s">
        <v>327</v>
      </c>
      <c r="B173" s="5" t="s">
        <v>328</v>
      </c>
      <c r="C173" s="1" t="str">
        <f t="shared" si="31"/>
        <v xml:space="preserve">Você é o responsável pelas compras públicas no seu órgão e deverá escrever uma descrição de, no máximo um parágrafo, de um objeto TESOURA, modelo domestica, em para constar em um processo licitatório. A descrição deverá ser breve e se possível, em uma frase, além de começar com a palavra aquisição </v>
      </c>
      <c r="D173" s="1" t="str">
        <f t="shared" si="24"/>
        <v>Escreva uma justificativa da necessidade de contratação, com no mínimo quatro parágrafos e na perspectiva do interesse público, para que o órgão XYZ (receber do formulário), cuja missão é atuar em prol da sociedade, possa adquirir TESOURA, modelo domestica, em. Considere que a instituição está em constante evolução, buscando a excelência na prestação dos seus serviços.</v>
      </c>
      <c r="E173" s="1" t="str">
        <f t="shared" si="32"/>
        <v>Escreva uma justificativa informando que esta contratação está devidamente planejada através do Plano Anual de Aquisições (PAC),  com no mínimo quatro parágrafos para que o órgão possa adquirir TESOURA, modelo domestica, em. Considere que a instituição sempre planeja suas aquisições.</v>
      </c>
      <c r="F173" s="1" t="str">
        <f t="shared" si="25"/>
        <v>Agora, considerando que você é o responsável pela aquisição, descreva no documento apenas a especificação técnica detalhada, com ao menos 8 características, do item TESOURA, modelo domestica, em e também os requisitos mínimos (peloi menos 6) necessários ao fornecedor para participar do processo. Ignore o quantitativo do item.</v>
      </c>
      <c r="G173" s="1" t="str">
        <f t="shared" si="33"/>
        <v>Escreva um texto para ajudar na justificativa do quantitativo solicitado de 300 para a aquisição do item TESOURA, modelo domestica, em. Informe que esse quantitativo irá atender aos diversos setores da instituição, evitando compras descentralizadas. Comece o texto informando que o quantitativo está previsto no Plano Anual de Contratação para atender a toda a instituição.</v>
      </c>
      <c r="H173" s="1" t="str">
        <f t="shared" si="34"/>
        <v>Descreva no texto, com ao menos 5 parágrafos, a informação que os valores estimados para a contratação do item TESOURA, modelo domestica, em que totalizam R$ 3000 estão previstos na programação orçamentária do órgão. Inclusive, constará no processo, o valor referencial de R$ 0 que serve de referência no processo de aquisição.</v>
      </c>
      <c r="I173" s="1" t="s">
        <v>1225</v>
      </c>
      <c r="J173" s="4" t="str">
        <f t="shared" si="35"/>
        <v>Ajude a justificar se para a contratação do item TESOURA, modelo domestica, em haverá ou não haverá parcelamento, sendo necessário o recebimento e o pagamento de forma integral</v>
      </c>
      <c r="K173" s="4" t="str">
        <f t="shared" si="26"/>
        <v>Considerando que você é o responsável pela aquisição do item TESOURA, modelo domestica, em, ajude a escrever uma conclusão sobre a adequação desta contratação para o atendimento da necessidade a que se destina em nossa instituição. A Conclusão deve ter no mínimo quatro parágrafos</v>
      </c>
      <c r="L173" s="4" t="str">
        <f t="shared" si="27"/>
        <v xml:space="preserve">Gere a primeira parte de um Termo de Referência detalhado (sem asteriscos), contendo as seguintes informações:
1.1 Descrição do objeto que é o TESOURA, modelo domestica, em . 
1.2 Insira o texto: Os bens objeto desta contratação são caracterizados como comuns, conforme justificativa constante do Estudo Técnico Preliminar.
1.3 Insira o Texto: O objeto desta contratação, TESOURA, modelo domestica,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3" s="4" t="str">
        <f t="shared" si="29"/>
        <v>Ajude a reescrever o seguinte texto, sem ocultar nenhuma informação:  3.1 A descrição da solução como um todo encontra-se pormenorizada em tópico específico do Estudo Técnico Preliminar, apêndice deste Termo de Referência.</v>
      </c>
      <c r="O173" s="4" t="str">
        <f t="shared" si="30"/>
        <v xml:space="preserve">Com a visão de um pregoeiro, gere o seguinte texto na ordem exposta:
4.1 Além dos critérios de sustentabilidade eventualmente inseridos na descrição do objeto, TESOURA, modelo domestica,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4.5.1.TESOURA, modelo domestica,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3" s="5" t="s">
        <v>12</v>
      </c>
      <c r="Q173" s="5">
        <v>0</v>
      </c>
      <c r="R173" s="5">
        <v>300</v>
      </c>
      <c r="S173" s="5">
        <v>10</v>
      </c>
      <c r="T173" s="5">
        <v>0</v>
      </c>
      <c r="U173" s="5">
        <v>9.9</v>
      </c>
      <c r="V173" s="5">
        <v>3000</v>
      </c>
      <c r="W173" s="6">
        <v>45313</v>
      </c>
    </row>
    <row r="174" spans="1:23" ht="409.5" x14ac:dyDescent="0.35">
      <c r="A174" s="5" t="s">
        <v>329</v>
      </c>
      <c r="B174" s="5" t="s">
        <v>330</v>
      </c>
      <c r="C174" s="1" t="str">
        <f t="shared" si="31"/>
        <v xml:space="preserve">Você é o responsável pelas compras públicas no seu órgão e deverá escrever uma descrição de, no máximo um parágrafo, de um objeto TINTA, para carimbo, com base para constar em um processo licitatório. A descrição deverá ser breve e se possível, em uma frase, além de começar com a palavra aquisição </v>
      </c>
      <c r="D174" s="1" t="str">
        <f t="shared" si="24"/>
        <v>Escreva uma justificativa da necessidade de contratação, com no mínimo quatro parágrafos e na perspectiva do interesse público, para que o órgão XYZ (receber do formulário), cuja missão é atuar em prol da sociedade, possa adquirir TINTA, para carimbo, com base. Considere que a instituição está em constante evolução, buscando a excelência na prestação dos seus serviços.</v>
      </c>
      <c r="E174" s="1" t="str">
        <f t="shared" si="32"/>
        <v>Escreva uma justificativa informando que esta contratação está devidamente planejada através do Plano Anual de Aquisições (PAC),  com no mínimo quatro parágrafos para que o órgão possa adquirir TINTA, para carimbo, com base. Considere que a instituição sempre planeja suas aquisições.</v>
      </c>
      <c r="F174" s="1" t="str">
        <f t="shared" si="25"/>
        <v>Agora, considerando que você é o responsável pela aquisição, descreva no documento apenas a especificação técnica detalhada, com ao menos 8 características, do item TINTA, para carimbo, com base e também os requisitos mínimos (peloi menos 6) necessários ao fornecedor para participar do processo. Ignore o quantitativo do item.</v>
      </c>
      <c r="G174" s="1" t="str">
        <f t="shared" si="33"/>
        <v>Escreva um texto para ajudar na justificativa do quantitativo solicitado de 100 para a aquisição do item TINTA, para carimbo, com base. Informe que esse quantitativo irá atender aos diversos setores da instituição, evitando compras descentralizadas. Comece o texto informando que o quantitativo está previsto no Plano Anual de Contratação para atender a toda a instituição.</v>
      </c>
      <c r="H174" s="1" t="str">
        <f t="shared" si="34"/>
        <v>Descreva no texto, com ao menos 5 parágrafos, a informação que os valores estimados para a contratação do item TINTA, para carimbo, com base que totalizam R$ 600 estão previstos na programação orçamentária do órgão. Inclusive, constará no processo, o valor referencial de R$ 600 que serve de referência no processo de aquisição.</v>
      </c>
      <c r="I174" s="1" t="s">
        <v>1225</v>
      </c>
      <c r="J174" s="4" t="str">
        <f t="shared" si="35"/>
        <v>Ajude a justificar se para a contratação do item TINTA, para carimbo, com base haverá ou não haverá parcelamento, sendo necessário o recebimento e o pagamento de forma integral</v>
      </c>
      <c r="K174" s="4" t="str">
        <f t="shared" si="26"/>
        <v>Considerando que você é o responsável pela aquisição do item TINTA, para carimbo, com base, ajude a escrever uma conclusão sobre a adequação desta contratação para o atendimento da necessidade a que se destina em nossa instituição. A Conclusão deve ter no mínimo quatro parágrafos</v>
      </c>
      <c r="L174" s="4" t="str">
        <f t="shared" si="27"/>
        <v xml:space="preserve">Gere a primeira parte de um Termo de Referência detalhado (sem asteriscos), contendo as seguintes informações:
1.1 Descrição do objeto que é o TINTA, para carimbo, com base . 
1.2 Insira o texto: Os bens objeto desta contratação são caracterizados como comuns, conforme justificativa constante do Estudo Técnico Preliminar.
1.3 Insira o Texto: O objeto desta contratação, TINTA, para carimbo, com base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4" s="4" t="str">
        <f t="shared" si="29"/>
        <v>Ajude a reescrever o seguinte texto, sem ocultar nenhuma informação:  3.1 A descrição da solução como um todo encontra-se pormenorizada em tópico específico do Estudo Técnico Preliminar, apêndice deste Termo de Referência.</v>
      </c>
      <c r="O174" s="4" t="str">
        <f t="shared" si="30"/>
        <v xml:space="preserve">Com a visão de um pregoeiro, gere o seguinte texto na ordem exposta:
4.1 Além dos critérios de sustentabilidade eventualmente inseridos na descrição do objeto, TINTA, para carimbo, com base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para carimbo, com base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4" s="5" t="s">
        <v>12</v>
      </c>
      <c r="Q174" s="5">
        <v>0</v>
      </c>
      <c r="R174" s="5">
        <v>100</v>
      </c>
      <c r="S174" s="5">
        <v>6</v>
      </c>
      <c r="T174" s="5">
        <v>6</v>
      </c>
      <c r="U174" s="5">
        <v>5.8967000000000001</v>
      </c>
      <c r="V174" s="5">
        <v>600</v>
      </c>
      <c r="W174" s="6">
        <v>45313</v>
      </c>
    </row>
    <row r="175" spans="1:23" ht="409.5" x14ac:dyDescent="0.35">
      <c r="A175" s="5" t="s">
        <v>331</v>
      </c>
      <c r="B175" s="5" t="s">
        <v>332</v>
      </c>
      <c r="C175" s="1" t="str">
        <f t="shared" si="31"/>
        <v xml:space="preserve">Você é o responsável pelas compras públicas no seu órgão e deverá escrever uma descrição de, no máximo um parágrafo, de um objeto PINCEL, marcador permanente, c para constar em um processo licitatório. A descrição deverá ser breve e se possível, em uma frase, além de começar com a palavra aquisição </v>
      </c>
      <c r="D175" s="1" t="str">
        <f t="shared" si="24"/>
        <v>Escreva uma justificativa da necessidade de contratação, com no mínimo quatro parágrafos e na perspectiva do interesse público, para que o órgão XYZ (receber do formulário), cuja missão é atuar em prol da sociedade, possa adquirir PINCEL, marcador permanente, c. Considere que a instituição está em constante evolução, buscando a excelência na prestação dos seus serviços.</v>
      </c>
      <c r="E175" s="1" t="str">
        <f t="shared" si="32"/>
        <v>Escreva uma justificativa informando que esta contratação está devidamente planejada através do Plano Anual de Aquisições (PAC),  com no mínimo quatro parágrafos para que o órgão possa adquirir PINCEL, marcador permanente, c. Considere que a instituição sempre planeja suas aquisições.</v>
      </c>
      <c r="F175" s="1" t="str">
        <f t="shared" si="25"/>
        <v>Agora, considerando que você é o responsável pela aquisição, descreva no documento apenas a especificação técnica detalhada, com ao menos 8 características, do item PINCEL, marcador permanente, c e também os requisitos mínimos (peloi menos 6) necessários ao fornecedor para participar do processo. Ignore o quantitativo do item.</v>
      </c>
      <c r="G175" s="1" t="str">
        <f t="shared" si="33"/>
        <v>Escreva um texto para ajudar na justificativa do quantitativo solicitado de 2000 para a aquisição do item PINCEL, marcador permanente, c. Informe que esse quantitativo irá atender aos diversos setores da instituição, evitando compras descentralizadas. Comece o texto informando que o quantitativo está previsto no Plano Anual de Contratação para atender a toda a instituição.</v>
      </c>
      <c r="H175" s="1" t="str">
        <f t="shared" si="34"/>
        <v>Descreva no texto, com ao menos 5 parágrafos, a informação que os valores estimados para a contratação do item PINCEL, marcador permanente, c que totalizam R$ 5800 estão previstos na programação orçamentária do órgão. Inclusive, constará no processo, o valor referencial de R$ 0 que serve de referência no processo de aquisição.</v>
      </c>
      <c r="I175" s="1" t="s">
        <v>1225</v>
      </c>
      <c r="J175" s="4" t="str">
        <f t="shared" si="35"/>
        <v>Ajude a justificar se para a contratação do item PINCEL, marcador permanente, c haverá ou não haverá parcelamento, sendo necessário o recebimento e o pagamento de forma integral</v>
      </c>
      <c r="K175" s="4" t="str">
        <f t="shared" si="26"/>
        <v>Considerando que você é o responsável pela aquisição do item PINCEL, marcador permanente, c, ajude a escrever uma conclusão sobre a adequação desta contratação para o atendimento da necessidade a que se destina em nossa instituição. A Conclusão deve ter no mínimo quatro parágrafos</v>
      </c>
      <c r="L175" s="4" t="str">
        <f t="shared" si="27"/>
        <v xml:space="preserve">Gere a primeira parte de um Termo de Referência detalhado (sem asteriscos), contendo as seguintes informações:
1.1 Descrição do objeto que é o PINCEL, marcador permanente, c . 
1.2 Insira o texto: Os bens objeto desta contratação são caracterizados como comuns, conforme justificativa constante do Estudo Técnico Preliminar.
1.3 Insira o Texto: O objeto desta contratação, PINCEL, marcador permanente,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5"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5" s="4" t="str">
        <f t="shared" si="29"/>
        <v>Ajude a reescrever o seguinte texto, sem ocultar nenhuma informação:  3.1 A descrição da solução como um todo encontra-se pormenorizada em tópico específico do Estudo Técnico Preliminar, apêndice deste Termo de Referência.</v>
      </c>
      <c r="O175" s="4" t="str">
        <f t="shared" si="30"/>
        <v xml:space="preserve">Com a visão de um pregoeiro, gere o seguinte texto na ordem exposta:
4.1 Além dos critérios de sustentabilidade eventualmente inseridos na descrição do objeto, PINCEL, marcador permanente,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4.5.1.PINCEL, marcador permanente,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5" s="5" t="s">
        <v>12</v>
      </c>
      <c r="Q175" s="5">
        <v>0</v>
      </c>
      <c r="R175" s="5">
        <v>2000</v>
      </c>
      <c r="S175" s="5">
        <v>2.9</v>
      </c>
      <c r="T175" s="5">
        <v>0</v>
      </c>
      <c r="U175" s="5">
        <v>3.49</v>
      </c>
      <c r="V175" s="5">
        <v>5800</v>
      </c>
      <c r="W175" s="6">
        <v>45313</v>
      </c>
    </row>
    <row r="176" spans="1:23" ht="409.5" x14ac:dyDescent="0.35">
      <c r="A176" s="5" t="s">
        <v>333</v>
      </c>
      <c r="B176" s="5" t="s">
        <v>332</v>
      </c>
      <c r="C176" s="1" t="str">
        <f t="shared" si="31"/>
        <v xml:space="preserve">Você é o responsável pelas compras públicas no seu órgão e deverá escrever uma descrição de, no máximo um parágrafo, de um objeto PINCEL, marcador permanente, c para constar em um processo licitatório. A descrição deverá ser breve e se possível, em uma frase, além de começar com a palavra aquisição </v>
      </c>
      <c r="D176" s="1" t="str">
        <f t="shared" si="24"/>
        <v>Escreva uma justificativa da necessidade de contratação, com no mínimo quatro parágrafos e na perspectiva do interesse público, para que o órgão XYZ (receber do formulário), cuja missão é atuar em prol da sociedade, possa adquirir PINCEL, marcador permanente, c. Considere que a instituição está em constante evolução, buscando a excelência na prestação dos seus serviços.</v>
      </c>
      <c r="E176" s="1" t="str">
        <f t="shared" si="32"/>
        <v>Escreva uma justificativa informando que esta contratação está devidamente planejada através do Plano Anual de Aquisições (PAC),  com no mínimo quatro parágrafos para que o órgão possa adquirir PINCEL, marcador permanente, c. Considere que a instituição sempre planeja suas aquisições.</v>
      </c>
      <c r="F176" s="1" t="str">
        <f t="shared" si="25"/>
        <v>Agora, considerando que você é o responsável pela aquisição, descreva no documento apenas a especificação técnica detalhada, com ao menos 8 características, do item PINCEL, marcador permanente, c e também os requisitos mínimos (peloi menos 6) necessários ao fornecedor para participar do processo. Ignore o quantitativo do item.</v>
      </c>
      <c r="G176" s="1" t="str">
        <f t="shared" si="33"/>
        <v>Escreva um texto para ajudar na justificativa do quantitativo solicitado de 2000 para a aquisição do item PINCEL, marcador permanente, c. Informe que esse quantitativo irá atender aos diversos setores da instituição, evitando compras descentralizadas. Comece o texto informando que o quantitativo está previsto no Plano Anual de Contratação para atender a toda a instituição.</v>
      </c>
      <c r="H176" s="1" t="str">
        <f t="shared" si="34"/>
        <v>Descreva no texto, com ao menos 5 parágrafos, a informação que os valores estimados para a contratação do item PINCEL, marcador permanente, c que totalizam R$ 7200 estão previstos na programação orçamentária do órgão. Inclusive, constará no processo, o valor referencial de R$ 0 que serve de referência no processo de aquisição.</v>
      </c>
      <c r="I176" s="1" t="s">
        <v>1225</v>
      </c>
      <c r="J176" s="4" t="str">
        <f t="shared" si="35"/>
        <v>Ajude a justificar se para a contratação do item PINCEL, marcador permanente, c haverá ou não haverá parcelamento, sendo necessário o recebimento e o pagamento de forma integral</v>
      </c>
      <c r="K176" s="4" t="str">
        <f t="shared" si="26"/>
        <v>Considerando que você é o responsável pela aquisição do item PINCEL, marcador permanente, c, ajude a escrever uma conclusão sobre a adequação desta contratação para o atendimento da necessidade a que se destina em nossa instituição. A Conclusão deve ter no mínimo quatro parágrafos</v>
      </c>
      <c r="L176" s="4" t="str">
        <f t="shared" si="27"/>
        <v xml:space="preserve">Gere a primeira parte de um Termo de Referência detalhado (sem asteriscos), contendo as seguintes informações:
1.1 Descrição do objeto que é o PINCEL, marcador permanente, c . 
1.2 Insira o texto: Os bens objeto desta contratação são caracterizados como comuns, conforme justificativa constante do Estudo Técnico Preliminar.
1.3 Insira o Texto: O objeto desta contratação, PINCEL, marcador permanente,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6"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6" s="4" t="str">
        <f t="shared" si="29"/>
        <v>Ajude a reescrever o seguinte texto, sem ocultar nenhuma informação:  3.1 A descrição da solução como um todo encontra-se pormenorizada em tópico específico do Estudo Técnico Preliminar, apêndice deste Termo de Referência.</v>
      </c>
      <c r="O176" s="4" t="str">
        <f t="shared" si="30"/>
        <v xml:space="preserve">Com a visão de um pregoeiro, gere o seguinte texto na ordem exposta:
4.1 Além dos critérios de sustentabilidade eventualmente inseridos na descrição do objeto, PINCEL, marcador permanente,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4.5.1.PINCEL, marcador permanente,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6" s="5" t="s">
        <v>12</v>
      </c>
      <c r="Q176" s="5">
        <v>0</v>
      </c>
      <c r="R176" s="5">
        <v>2000</v>
      </c>
      <c r="S176" s="5">
        <v>3.6</v>
      </c>
      <c r="T176" s="5">
        <v>0</v>
      </c>
      <c r="U176" s="5">
        <v>3.49</v>
      </c>
      <c r="V176" s="5">
        <v>7200</v>
      </c>
      <c r="W176" s="6">
        <v>45313</v>
      </c>
    </row>
    <row r="177" spans="1:23" ht="409.5" x14ac:dyDescent="0.35">
      <c r="A177" s="5" t="s">
        <v>334</v>
      </c>
      <c r="B177" s="5" t="s">
        <v>335</v>
      </c>
      <c r="C177" s="1" t="str">
        <f t="shared" si="31"/>
        <v xml:space="preserve">Você é o responsável pelas compras públicas no seu órgão e deverá escrever uma descrição de, no máximo um parágrafo, de um objeto MOTOPODA, cilindrada minima de para constar em um processo licitatório. A descrição deverá ser breve e se possível, em uma frase, além de começar com a palavra aquisição </v>
      </c>
      <c r="D177" s="1" t="str">
        <f t="shared" si="24"/>
        <v>Escreva uma justificativa da necessidade de contratação, com no mínimo quatro parágrafos e na perspectiva do interesse público, para que o órgão XYZ (receber do formulário), cuja missão é atuar em prol da sociedade, possa adquirir MOTOPODA, cilindrada minima de. Considere que a instituição está em constante evolução, buscando a excelência na prestação dos seus serviços.</v>
      </c>
      <c r="E177" s="1" t="str">
        <f t="shared" si="32"/>
        <v>Escreva uma justificativa informando que esta contratação está devidamente planejada através do Plano Anual de Aquisições (PAC),  com no mínimo quatro parágrafos para que o órgão possa adquirir MOTOPODA, cilindrada minima de. Considere que a instituição sempre planeja suas aquisições.</v>
      </c>
      <c r="F177" s="1" t="str">
        <f t="shared" si="25"/>
        <v>Agora, considerando que você é o responsável pela aquisição, descreva no documento apenas a especificação técnica detalhada, com ao menos 8 características, do item MOTOPODA, cilindrada minima de e também os requisitos mínimos (peloi menos 6) necessários ao fornecedor para participar do processo. Ignore o quantitativo do item.</v>
      </c>
      <c r="G177" s="1" t="str">
        <f t="shared" si="33"/>
        <v>Escreva um texto para ajudar na justificativa do quantitativo solicitado de 4 para a aquisição do item MOTOPODA, cilindrada minima de. Informe que esse quantitativo irá atender aos diversos setores da instituição, evitando compras descentralizadas. Comece o texto informando que o quantitativo está previsto no Plano Anual de Contratação para atender a toda a instituição.</v>
      </c>
      <c r="H177" s="1" t="str">
        <f t="shared" si="34"/>
        <v>Descreva no texto, com ao menos 5 parágrafos, a informação que os valores estimados para a contratação do item MOTOPODA, cilindrada minima de que totalizam R$ 8000 estão previstos na programação orçamentária do órgão. Inclusive, constará no processo, o valor referencial de R$ 0 que serve de referência no processo de aquisição.</v>
      </c>
      <c r="I177" s="1" t="s">
        <v>1225</v>
      </c>
      <c r="J177" s="4" t="str">
        <f t="shared" si="35"/>
        <v>Ajude a justificar se para a contratação do item MOTOPODA, cilindrada minima de haverá ou não haverá parcelamento, sendo necessário o recebimento e o pagamento de forma integral</v>
      </c>
      <c r="K177" s="4" t="str">
        <f t="shared" si="26"/>
        <v>Considerando que você é o responsável pela aquisição do item MOTOPODA, cilindrada minima de, ajude a escrever uma conclusão sobre a adequação desta contratação para o atendimento da necessidade a que se destina em nossa instituição. A Conclusão deve ter no mínimo quatro parágrafos</v>
      </c>
      <c r="L177" s="4" t="str">
        <f t="shared" si="27"/>
        <v xml:space="preserve">Gere a primeira parte de um Termo de Referência detalhado (sem asteriscos), contendo as seguintes informações:
1.1 Descrição do objeto que é o MOTOPODA, cilindrada minima de . 
1.2 Insira o texto: Os bens objeto desta contratação são caracterizados como comuns, conforme justificativa constante do Estudo Técnico Preliminar.
1.3 Insira o Texto: O objeto desta contratação, MOTOPODA, cilindrada minima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7"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7" s="4" t="str">
        <f t="shared" si="29"/>
        <v>Ajude a reescrever o seguinte texto, sem ocultar nenhuma informação:  3.1 A descrição da solução como um todo encontra-se pormenorizada em tópico específico do Estudo Técnico Preliminar, apêndice deste Termo de Referência.</v>
      </c>
      <c r="O177" s="4" t="str">
        <f t="shared" si="30"/>
        <v xml:space="preserve">Com a visão de um pregoeiro, gere o seguinte texto na ordem exposta:
4.1 Além dos critérios de sustentabilidade eventualmente inseridos na descrição do objeto, MOTOPODA, cilindrada minima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4.5.1.MOTOPODA, cilindrada minima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7" s="5" t="s">
        <v>12</v>
      </c>
      <c r="Q177" s="5">
        <v>0</v>
      </c>
      <c r="R177" s="5">
        <v>4</v>
      </c>
      <c r="S177" s="5">
        <v>2000</v>
      </c>
      <c r="T177" s="5">
        <v>0</v>
      </c>
      <c r="U177" s="5">
        <v>1950</v>
      </c>
      <c r="V177" s="5">
        <v>8000</v>
      </c>
      <c r="W177" s="6">
        <v>45313</v>
      </c>
    </row>
    <row r="178" spans="1:23" ht="409.5" x14ac:dyDescent="0.35">
      <c r="A178" s="5" t="s">
        <v>336</v>
      </c>
      <c r="B178" s="5" t="s">
        <v>337</v>
      </c>
      <c r="C178" s="1" t="str">
        <f t="shared" si="31"/>
        <v xml:space="preserve">Você é o responsável pelas compras públicas no seu órgão e deverá escrever uma descrição de, no máximo um parágrafo, de um objeto ACUCAR, refinado, branco, saca para constar em um processo licitatório. A descrição deverá ser breve e se possível, em uma frase, além de começar com a palavra aquisição </v>
      </c>
      <c r="D178" s="1" t="str">
        <f t="shared" si="24"/>
        <v>Escreva uma justificativa da necessidade de contratação, com no mínimo quatro parágrafos e na perspectiva do interesse público, para que o órgão XYZ (receber do formulário), cuja missão é atuar em prol da sociedade, possa adquirir ACUCAR, refinado, branco, saca. Considere que a instituição está em constante evolução, buscando a excelência na prestação dos seus serviços.</v>
      </c>
      <c r="E178" s="1" t="str">
        <f t="shared" si="32"/>
        <v>Escreva uma justificativa informando que esta contratação está devidamente planejada através do Plano Anual de Aquisições (PAC),  com no mínimo quatro parágrafos para que o órgão possa adquirir ACUCAR, refinado, branco, saca. Considere que a instituição sempre planeja suas aquisições.</v>
      </c>
      <c r="F178" s="1" t="str">
        <f t="shared" si="25"/>
        <v>Agora, considerando que você é o responsável pela aquisição, descreva no documento apenas a especificação técnica detalhada, com ao menos 8 características, do item ACUCAR, refinado, branco, saca e também os requisitos mínimos (peloi menos 6) necessários ao fornecedor para participar do processo. Ignore o quantitativo do item.</v>
      </c>
      <c r="G178" s="1" t="str">
        <f t="shared" si="33"/>
        <v>Escreva um texto para ajudar na justificativa do quantitativo solicitado de 30 para a aquisição do item ACUCAR, refinado, branco, saca. Informe que esse quantitativo irá atender aos diversos setores da instituição, evitando compras descentralizadas. Comece o texto informando que o quantitativo está previsto no Plano Anual de Contratação para atender a toda a instituição.</v>
      </c>
      <c r="H178" s="1" t="str">
        <f t="shared" si="34"/>
        <v>Descreva no texto, com ao menos 5 parágrafos, a informação que os valores estimados para a contratação do item ACUCAR, refinado, branco, saca que totalizam R$ 1800 estão previstos na programação orçamentária do órgão. Inclusive, constará no processo, o valor referencial de R$ 0 que serve de referência no processo de aquisição.</v>
      </c>
      <c r="I178" s="1" t="s">
        <v>1225</v>
      </c>
      <c r="J178" s="4" t="str">
        <f t="shared" si="35"/>
        <v>Ajude a justificar se para a contratação do item ACUCAR, refinado, branco, saca haverá ou não haverá parcelamento, sendo necessário o recebimento e o pagamento de forma integral</v>
      </c>
      <c r="K178" s="4" t="str">
        <f t="shared" si="26"/>
        <v>Considerando que você é o responsável pela aquisição do item ACUCAR, refinado, branco, saca, ajude a escrever uma conclusão sobre a adequação desta contratação para o atendimento da necessidade a que se destina em nossa instituição. A Conclusão deve ter no mínimo quatro parágrafos</v>
      </c>
      <c r="L178" s="4" t="str">
        <f t="shared" si="27"/>
        <v xml:space="preserve">Gere a primeira parte de um Termo de Referência detalhado (sem asteriscos), contendo as seguintes informações:
1.1 Descrição do objeto que é o ACUCAR, refinado, branco, saca . 
1.2 Insira o texto: Os bens objeto desta contratação são caracterizados como comuns, conforme justificativa constante do Estudo Técnico Preliminar.
1.3 Insira o Texto: O objeto desta contratação, ACUCAR, refinado, branco, saca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8"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8" s="4" t="str">
        <f t="shared" si="29"/>
        <v>Ajude a reescrever o seguinte texto, sem ocultar nenhuma informação:  3.1 A descrição da solução como um todo encontra-se pormenorizada em tópico específico do Estudo Técnico Preliminar, apêndice deste Termo de Referência.</v>
      </c>
      <c r="O178" s="4" t="str">
        <f t="shared" si="30"/>
        <v xml:space="preserve">Com a visão de um pregoeiro, gere o seguinte texto na ordem exposta:
4.1 Além dos critérios de sustentabilidade eventualmente inseridos na descrição do objeto, ACUCAR, refinado, branco, saca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4.5.1.ACUCAR, refinado, branco, saca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8" s="5" t="s">
        <v>12</v>
      </c>
      <c r="Q178" s="5">
        <v>0</v>
      </c>
      <c r="R178" s="5">
        <v>30</v>
      </c>
      <c r="S178" s="5">
        <v>60</v>
      </c>
      <c r="T178" s="5">
        <v>0</v>
      </c>
      <c r="U178" s="5">
        <v>0</v>
      </c>
      <c r="V178" s="5">
        <v>1800</v>
      </c>
      <c r="W178" s="6">
        <v>45313</v>
      </c>
    </row>
    <row r="179" spans="1:23" ht="409.5" x14ac:dyDescent="0.35">
      <c r="A179" s="5" t="s">
        <v>338</v>
      </c>
      <c r="B179" s="5" t="s">
        <v>339</v>
      </c>
      <c r="C179" s="1" t="str">
        <f t="shared" si="31"/>
        <v xml:space="preserve">Você é o responsável pelas compras públicas no seu órgão e deverá escrever uma descrição de, no máximo um parágrafo, de um objeto SUCO, de fruta, pronto para co para constar em um processo licitatório. A descrição deverá ser breve e se possível, em uma frase, além de começar com a palavra aquisição </v>
      </c>
      <c r="D179" s="1" t="str">
        <f t="shared" si="24"/>
        <v>Escreva uma justificativa da necessidade de contratação, com no mínimo quatro parágrafos e na perspectiva do interesse público, para que o órgão XYZ (receber do formulário), cuja missão é atuar em prol da sociedade, possa adquirir SUCO, de fruta, pronto para co. Considere que a instituição está em constante evolução, buscando a excelência na prestação dos seus serviços.</v>
      </c>
      <c r="E179" s="1" t="str">
        <f t="shared" si="32"/>
        <v>Escreva uma justificativa informando que esta contratação está devidamente planejada através do Plano Anual de Aquisições (PAC),  com no mínimo quatro parágrafos para que o órgão possa adquirir SUCO, de fruta, pronto para co. Considere que a instituição sempre planeja suas aquisições.</v>
      </c>
      <c r="F179" s="1" t="str">
        <f t="shared" si="25"/>
        <v>Agora, considerando que você é o responsável pela aquisição, descreva no documento apenas a especificação técnica detalhada, com ao menos 8 características, do item SUCO, de fruta, pronto para co e também os requisitos mínimos (peloi menos 6) necessários ao fornecedor para participar do processo. Ignore o quantitativo do item.</v>
      </c>
      <c r="G179" s="1" t="str">
        <f t="shared" si="33"/>
        <v>Escreva um texto para ajudar na justificativa do quantitativo solicitado de 1000 para a aquisição do item SUCO, de fruta, pronto para co. Informe que esse quantitativo irá atender aos diversos setores da instituição, evitando compras descentralizadas. Comece o texto informando que o quantitativo está previsto no Plano Anual de Contratação para atender a toda a instituição.</v>
      </c>
      <c r="H179" s="1" t="str">
        <f t="shared" si="34"/>
        <v>Descreva no texto, com ao menos 5 parágrafos, a informação que os valores estimados para a contratação do item SUCO, de fruta, pronto para co que totalizam R$ 990 estão previstos na programação orçamentária do órgão. Inclusive, constará no processo, o valor referencial de R$ 0 que serve de referência no processo de aquisição.</v>
      </c>
      <c r="I179" s="1" t="s">
        <v>1225</v>
      </c>
      <c r="J179" s="4" t="str">
        <f t="shared" si="35"/>
        <v>Ajude a justificar se para a contratação do item SUCO, de fruta, pronto para co haverá ou não haverá parcelamento, sendo necessário o recebimento e o pagamento de forma integral</v>
      </c>
      <c r="K179" s="4" t="str">
        <f t="shared" si="26"/>
        <v>Considerando que você é o responsável pela aquisição do item SUCO, de fruta, pronto para co, ajude a escrever uma conclusão sobre a adequação desta contratação para o atendimento da necessidade a que se destina em nossa instituição. A Conclusão deve ter no mínimo quatro parágrafos</v>
      </c>
      <c r="L179" s="4" t="str">
        <f t="shared" si="27"/>
        <v xml:space="preserve">Gere a primeira parte de um Termo de Referência detalhado (sem asteriscos), contendo as seguintes informações:
1.1 Descrição do objeto que é o SUCO, de fruta, pronto para co . 
1.2 Insira o texto: Os bens objeto desta contratação são caracterizados como comuns, conforme justificativa constante do Estudo Técnico Preliminar.
1.3 Insira o Texto: O objeto desta contratação, SUCO, de fruta, pronto para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79"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79" s="4" t="str">
        <f t="shared" si="29"/>
        <v>Ajude a reescrever o seguinte texto, sem ocultar nenhuma informação:  3.1 A descrição da solução como um todo encontra-se pormenorizada em tópico específico do Estudo Técnico Preliminar, apêndice deste Termo de Referência.</v>
      </c>
      <c r="O179" s="4" t="str">
        <f t="shared" si="30"/>
        <v xml:space="preserve">Com a visão de um pregoeiro, gere o seguinte texto na ordem exposta:
4.1 Além dos critérios de sustentabilidade eventualmente inseridos na descrição do objeto, SUCO, de fruta, pronto para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4.5.1.SUCO, de fruta, pronto para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79" s="5" t="s">
        <v>12</v>
      </c>
      <c r="Q179" s="5">
        <v>0</v>
      </c>
      <c r="R179" s="5">
        <v>1000</v>
      </c>
      <c r="S179" s="5">
        <v>0.99</v>
      </c>
      <c r="T179" s="5">
        <v>0</v>
      </c>
      <c r="U179" s="5">
        <v>0.79</v>
      </c>
      <c r="V179" s="5">
        <v>990</v>
      </c>
      <c r="W179" s="6">
        <v>45313</v>
      </c>
    </row>
    <row r="180" spans="1:23" ht="409.5" x14ac:dyDescent="0.35">
      <c r="A180" s="5" t="s">
        <v>340</v>
      </c>
      <c r="B180" s="5" t="s">
        <v>339</v>
      </c>
      <c r="C180" s="1" t="str">
        <f t="shared" si="31"/>
        <v xml:space="preserve">Você é o responsável pelas compras públicas no seu órgão e deverá escrever uma descrição de, no máximo um parágrafo, de um objeto SUCO, de fruta, pronto para co para constar em um processo licitatório. A descrição deverá ser breve e se possível, em uma frase, além de começar com a palavra aquisição </v>
      </c>
      <c r="D180" s="1" t="str">
        <f t="shared" si="24"/>
        <v>Escreva uma justificativa da necessidade de contratação, com no mínimo quatro parágrafos e na perspectiva do interesse público, para que o órgão XYZ (receber do formulário), cuja missão é atuar em prol da sociedade, possa adquirir SUCO, de fruta, pronto para co. Considere que a instituição está em constante evolução, buscando a excelência na prestação dos seus serviços.</v>
      </c>
      <c r="E180" s="1" t="str">
        <f t="shared" si="32"/>
        <v>Escreva uma justificativa informando que esta contratação está devidamente planejada através do Plano Anual de Aquisições (PAC),  com no mínimo quatro parágrafos para que o órgão possa adquirir SUCO, de fruta, pronto para co. Considere que a instituição sempre planeja suas aquisições.</v>
      </c>
      <c r="F180" s="1" t="str">
        <f t="shared" si="25"/>
        <v>Agora, considerando que você é o responsável pela aquisição, descreva no documento apenas a especificação técnica detalhada, com ao menos 8 características, do item SUCO, de fruta, pronto para co e também os requisitos mínimos (peloi menos 6) necessários ao fornecedor para participar do processo. Ignore o quantitativo do item.</v>
      </c>
      <c r="G180" s="1" t="str">
        <f t="shared" si="33"/>
        <v>Escreva um texto para ajudar na justificativa do quantitativo solicitado de 1000 para a aquisição do item SUCO, de fruta, pronto para co. Informe que esse quantitativo irá atender aos diversos setores da instituição, evitando compras descentralizadas. Comece o texto informando que o quantitativo está previsto no Plano Anual de Contratação para atender a toda a instituição.</v>
      </c>
      <c r="H180" s="1" t="str">
        <f t="shared" si="34"/>
        <v>Descreva no texto, com ao menos 5 parágrafos, a informação que os valores estimados para a contratação do item SUCO, de fruta, pronto para co que totalizam R$ 990 estão previstos na programação orçamentária do órgão. Inclusive, constará no processo, o valor referencial de R$ 0 que serve de referência no processo de aquisição.</v>
      </c>
      <c r="I180" s="1" t="s">
        <v>1225</v>
      </c>
      <c r="J180" s="4" t="str">
        <f t="shared" si="35"/>
        <v>Ajude a justificar se para a contratação do item SUCO, de fruta, pronto para co haverá ou não haverá parcelamento, sendo necessário o recebimento e o pagamento de forma integral</v>
      </c>
      <c r="K180" s="4" t="str">
        <f t="shared" si="26"/>
        <v>Considerando que você é o responsável pela aquisição do item SUCO, de fruta, pronto para co, ajude a escrever uma conclusão sobre a adequação desta contratação para o atendimento da necessidade a que se destina em nossa instituição. A Conclusão deve ter no mínimo quatro parágrafos</v>
      </c>
      <c r="L180" s="4" t="str">
        <f t="shared" si="27"/>
        <v xml:space="preserve">Gere a primeira parte de um Termo de Referência detalhado (sem asteriscos), contendo as seguintes informações:
1.1 Descrição do objeto que é o SUCO, de fruta, pronto para co . 
1.2 Insira o texto: Os bens objeto desta contratação são caracterizados como comuns, conforme justificativa constante do Estudo Técnico Preliminar.
1.3 Insira o Texto: O objeto desta contratação, SUCO, de fruta, pronto para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0"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0" s="4" t="str">
        <f t="shared" si="29"/>
        <v>Ajude a reescrever o seguinte texto, sem ocultar nenhuma informação:  3.1 A descrição da solução como um todo encontra-se pormenorizada em tópico específico do Estudo Técnico Preliminar, apêndice deste Termo de Referência.</v>
      </c>
      <c r="O180" s="4" t="str">
        <f t="shared" si="30"/>
        <v xml:space="preserve">Com a visão de um pregoeiro, gere o seguinte texto na ordem exposta:
4.1 Além dos critérios de sustentabilidade eventualmente inseridos na descrição do objeto, SUCO, de fruta, pronto para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4.5.1.SUCO, de fruta, pronto para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0" s="5" t="s">
        <v>12</v>
      </c>
      <c r="Q180" s="5">
        <v>0</v>
      </c>
      <c r="R180" s="5">
        <v>1000</v>
      </c>
      <c r="S180" s="5">
        <v>0.99</v>
      </c>
      <c r="T180" s="5">
        <v>0</v>
      </c>
      <c r="U180" s="5">
        <v>0.79</v>
      </c>
      <c r="V180" s="5">
        <v>990</v>
      </c>
      <c r="W180" s="6">
        <v>45313</v>
      </c>
    </row>
    <row r="181" spans="1:23" ht="409.5" x14ac:dyDescent="0.35">
      <c r="A181" s="5" t="s">
        <v>341</v>
      </c>
      <c r="B181" s="5" t="s">
        <v>339</v>
      </c>
      <c r="C181" s="1" t="str">
        <f t="shared" si="31"/>
        <v xml:space="preserve">Você é o responsável pelas compras públicas no seu órgão e deverá escrever uma descrição de, no máximo um parágrafo, de um objeto SUCO, de fruta, pronto para co para constar em um processo licitatório. A descrição deverá ser breve e se possível, em uma frase, além de começar com a palavra aquisição </v>
      </c>
      <c r="D181" s="1" t="str">
        <f t="shared" si="24"/>
        <v>Escreva uma justificativa da necessidade de contratação, com no mínimo quatro parágrafos e na perspectiva do interesse público, para que o órgão XYZ (receber do formulário), cuja missão é atuar em prol da sociedade, possa adquirir SUCO, de fruta, pronto para co. Considere que a instituição está em constante evolução, buscando a excelência na prestação dos seus serviços.</v>
      </c>
      <c r="E181" s="1" t="str">
        <f t="shared" si="32"/>
        <v>Escreva uma justificativa informando que esta contratação está devidamente planejada através do Plano Anual de Aquisições (PAC),  com no mínimo quatro parágrafos para que o órgão possa adquirir SUCO, de fruta, pronto para co. Considere que a instituição sempre planeja suas aquisições.</v>
      </c>
      <c r="F181" s="1" t="str">
        <f t="shared" si="25"/>
        <v>Agora, considerando que você é o responsável pela aquisição, descreva no documento apenas a especificação técnica detalhada, com ao menos 8 características, do item SUCO, de fruta, pronto para co e também os requisitos mínimos (peloi menos 6) necessários ao fornecedor para participar do processo. Ignore o quantitativo do item.</v>
      </c>
      <c r="G181" s="1" t="str">
        <f t="shared" si="33"/>
        <v>Escreva um texto para ajudar na justificativa do quantitativo solicitado de 1000 para a aquisição do item SUCO, de fruta, pronto para co. Informe que esse quantitativo irá atender aos diversos setores da instituição, evitando compras descentralizadas. Comece o texto informando que o quantitativo está previsto no Plano Anual de Contratação para atender a toda a instituição.</v>
      </c>
      <c r="H181" s="1" t="str">
        <f t="shared" si="34"/>
        <v>Descreva no texto, com ao menos 5 parágrafos, a informação que os valores estimados para a contratação do item SUCO, de fruta, pronto para co que totalizam R$ 990 estão previstos na programação orçamentária do órgão. Inclusive, constará no processo, o valor referencial de R$ 0 que serve de referência no processo de aquisição.</v>
      </c>
      <c r="I181" s="1" t="s">
        <v>1225</v>
      </c>
      <c r="J181" s="4" t="str">
        <f t="shared" si="35"/>
        <v>Ajude a justificar se para a contratação do item SUCO, de fruta, pronto para co haverá ou não haverá parcelamento, sendo necessário o recebimento e o pagamento de forma integral</v>
      </c>
      <c r="K181" s="4" t="str">
        <f t="shared" si="26"/>
        <v>Considerando que você é o responsável pela aquisição do item SUCO, de fruta, pronto para co, ajude a escrever uma conclusão sobre a adequação desta contratação para o atendimento da necessidade a que se destina em nossa instituição. A Conclusão deve ter no mínimo quatro parágrafos</v>
      </c>
      <c r="L181" s="4" t="str">
        <f t="shared" si="27"/>
        <v xml:space="preserve">Gere a primeira parte de um Termo de Referência detalhado (sem asteriscos), contendo as seguintes informações:
1.1 Descrição do objeto que é o SUCO, de fruta, pronto para co . 
1.2 Insira o texto: Os bens objeto desta contratação são caracterizados como comuns, conforme justificativa constante do Estudo Técnico Preliminar.
1.3 Insira o Texto: O objeto desta contratação, SUCO, de fruta, pronto para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1"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1" s="4" t="str">
        <f t="shared" si="29"/>
        <v>Ajude a reescrever o seguinte texto, sem ocultar nenhuma informação:  3.1 A descrição da solução como um todo encontra-se pormenorizada em tópico específico do Estudo Técnico Preliminar, apêndice deste Termo de Referência.</v>
      </c>
      <c r="O181" s="4" t="str">
        <f t="shared" si="30"/>
        <v xml:space="preserve">Com a visão de um pregoeiro, gere o seguinte texto na ordem exposta:
4.1 Além dos critérios de sustentabilidade eventualmente inseridos na descrição do objeto, SUCO, de fruta, pronto para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4.5.1.SUCO, de fruta, pronto para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1" s="5" t="s">
        <v>12</v>
      </c>
      <c r="Q181" s="5">
        <v>0</v>
      </c>
      <c r="R181" s="5">
        <v>1000</v>
      </c>
      <c r="S181" s="5">
        <v>0.99</v>
      </c>
      <c r="T181" s="5">
        <v>0</v>
      </c>
      <c r="U181" s="5">
        <v>0.89</v>
      </c>
      <c r="V181" s="5">
        <v>990</v>
      </c>
      <c r="W181" s="6">
        <v>45313</v>
      </c>
    </row>
    <row r="182" spans="1:23" ht="409.5" x14ac:dyDescent="0.35">
      <c r="A182" s="5" t="s">
        <v>342</v>
      </c>
      <c r="B182" s="5" t="s">
        <v>343</v>
      </c>
      <c r="C182" s="1" t="str">
        <f t="shared" si="31"/>
        <v xml:space="preserve">Você é o responsável pelas compras públicas no seu órgão e deverá escrever uma descrição de, no máximo um parágrafo, de um objeto REFRIGERANTE, a base de cola, para constar em um processo licitatório. A descrição deverá ser breve e se possível, em uma frase, além de começar com a palavra aquisição </v>
      </c>
      <c r="D182" s="1" t="str">
        <f t="shared" si="24"/>
        <v>Escreva uma justificativa da necessidade de contratação, com no mínimo quatro parágrafos e na perspectiva do interesse público, para que o órgão XYZ (receber do formulário), cuja missão é atuar em prol da sociedade, possa adquirir REFRIGERANTE, a base de cola,. Considere que a instituição está em constante evolução, buscando a excelência na prestação dos seus serviços.</v>
      </c>
      <c r="E182" s="1" t="str">
        <f t="shared" si="32"/>
        <v>Escreva uma justificativa informando que esta contratação está devidamente planejada através do Plano Anual de Aquisições (PAC),  com no mínimo quatro parágrafos para que o órgão possa adquirir REFRIGERANTE, a base de cola,. Considere que a instituição sempre planeja suas aquisições.</v>
      </c>
      <c r="F182" s="1" t="str">
        <f t="shared" si="25"/>
        <v>Agora, considerando que você é o responsável pela aquisição, descreva no documento apenas a especificação técnica detalhada, com ao menos 8 características, do item REFRIGERANTE, a base de cola, e também os requisitos mínimos (peloi menos 6) necessários ao fornecedor para participar do processo. Ignore o quantitativo do item.</v>
      </c>
      <c r="G182" s="1" t="str">
        <f t="shared" si="33"/>
        <v>Escreva um texto para ajudar na justificativa do quantitativo solicitado de 250 para a aquisição do item REFRIGERANTE, a base de cola,. Informe que esse quantitativo irá atender aos diversos setores da instituição, evitando compras descentralizadas. Comece o texto informando que o quantitativo está previsto no Plano Anual de Contratação para atender a toda a instituição.</v>
      </c>
      <c r="H182" s="1" t="str">
        <f t="shared" si="34"/>
        <v>Descreva no texto, com ao menos 5 parágrafos, a informação que os valores estimados para a contratação do item REFRIGERANTE, a base de cola, que totalizam R$ 2000 estão previstos na programação orçamentária do órgão. Inclusive, constará no processo, o valor referencial de R$ 0 que serve de referência no processo de aquisição.</v>
      </c>
      <c r="I182" s="1" t="s">
        <v>1225</v>
      </c>
      <c r="J182" s="4" t="str">
        <f t="shared" si="35"/>
        <v>Ajude a justificar se para a contratação do item REFRIGERANTE, a base de cola, haverá ou não haverá parcelamento, sendo necessário o recebimento e o pagamento de forma integral</v>
      </c>
      <c r="K182" s="4" t="str">
        <f t="shared" si="26"/>
        <v>Considerando que você é o responsável pela aquisição do item REFRIGERANTE, a base de cola,, ajude a escrever uma conclusão sobre a adequação desta contratação para o atendimento da necessidade a que se destina em nossa instituição. A Conclusão deve ter no mínimo quatro parágrafos</v>
      </c>
      <c r="L182" s="4" t="str">
        <f t="shared" si="27"/>
        <v xml:space="preserve">Gere a primeira parte de um Termo de Referência detalhado (sem asteriscos), contendo as seguintes informações:
1.1 Descrição do objeto que é o REFRIGERANTE, a base de cola, . 
1.2 Insira o texto: Os bens objeto desta contratação são caracterizados como comuns, conforme justificativa constante do Estudo Técnico Preliminar.
1.3 Insira o Texto: O objeto desta contratação, REFRIGERANTE, a base de cola,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2" s="4" t="str">
        <f t="shared" si="29"/>
        <v>Ajude a reescrever o seguinte texto, sem ocultar nenhuma informação:  3.1 A descrição da solução como um todo encontra-se pormenorizada em tópico específico do Estudo Técnico Preliminar, apêndice deste Termo de Referência.</v>
      </c>
      <c r="O182" s="4" t="str">
        <f t="shared" si="30"/>
        <v xml:space="preserve">Com a visão de um pregoeiro, gere o seguinte texto na ordem exposta:
4.1 Além dos critérios de sustentabilidade eventualmente inseridos na descrição do objeto, REFRIGERANTE, a base de cola,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4.5.1.REFRIGERANTE, a base de cola,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2" s="5" t="s">
        <v>12</v>
      </c>
      <c r="Q182" s="5">
        <v>0</v>
      </c>
      <c r="R182" s="5">
        <v>250</v>
      </c>
      <c r="S182" s="5">
        <v>8</v>
      </c>
      <c r="T182" s="5">
        <v>0</v>
      </c>
      <c r="U182" s="5">
        <v>6.19</v>
      </c>
      <c r="V182" s="5">
        <v>2000</v>
      </c>
      <c r="W182" s="6">
        <v>45313</v>
      </c>
    </row>
    <row r="183" spans="1:23" ht="409.5" x14ac:dyDescent="0.35">
      <c r="A183" s="5" t="s">
        <v>344</v>
      </c>
      <c r="B183" s="5" t="s">
        <v>345</v>
      </c>
      <c r="C183" s="1" t="str">
        <f t="shared" si="31"/>
        <v xml:space="preserve">Você é o responsável pelas compras públicas no seu órgão e deverá escrever uma descrição de, no máximo um parágrafo, de um objeto REFRIGERANTE, a base de guaran para constar em um processo licitatório. A descrição deverá ser breve e se possível, em uma frase, além de começar com a palavra aquisição </v>
      </c>
      <c r="D183" s="1" t="str">
        <f t="shared" si="24"/>
        <v>Escreva uma justificativa da necessidade de contratação, com no mínimo quatro parágrafos e na perspectiva do interesse público, para que o órgão XYZ (receber do formulário), cuja missão é atuar em prol da sociedade, possa adquirir REFRIGERANTE, a base de guaran. Considere que a instituição está em constante evolução, buscando a excelência na prestação dos seus serviços.</v>
      </c>
      <c r="E183" s="1" t="str">
        <f t="shared" si="32"/>
        <v>Escreva uma justificativa informando que esta contratação está devidamente planejada através do Plano Anual de Aquisições (PAC),  com no mínimo quatro parágrafos para que o órgão possa adquirir REFRIGERANTE, a base de guaran. Considere que a instituição sempre planeja suas aquisições.</v>
      </c>
      <c r="F183" s="1" t="str">
        <f t="shared" si="25"/>
        <v>Agora, considerando que você é o responsável pela aquisição, descreva no documento apenas a especificação técnica detalhada, com ao menos 8 características, do item REFRIGERANTE, a base de guaran e também os requisitos mínimos (peloi menos 6) necessários ao fornecedor para participar do processo. Ignore o quantitativo do item.</v>
      </c>
      <c r="G183" s="1" t="str">
        <f t="shared" si="33"/>
        <v>Escreva um texto para ajudar na justificativa do quantitativo solicitado de 250 para a aquisição do item REFRIGERANTE, a base de guaran. Informe que esse quantitativo irá atender aos diversos setores da instituição, evitando compras descentralizadas. Comece o texto informando que o quantitativo está previsto no Plano Anual de Contratação para atender a toda a instituição.</v>
      </c>
      <c r="H183" s="1" t="str">
        <f t="shared" si="34"/>
        <v>Descreva no texto, com ao menos 5 parágrafos, a informação que os valores estimados para a contratação do item REFRIGERANTE, a base de guaran que totalizam R$ 2000 estão previstos na programação orçamentária do órgão. Inclusive, constará no processo, o valor referencial de R$ 0 que serve de referência no processo de aquisição.</v>
      </c>
      <c r="I183" s="1" t="s">
        <v>1225</v>
      </c>
      <c r="J183" s="4" t="str">
        <f t="shared" si="35"/>
        <v>Ajude a justificar se para a contratação do item REFRIGERANTE, a base de guaran haverá ou não haverá parcelamento, sendo necessário o recebimento e o pagamento de forma integral</v>
      </c>
      <c r="K183" s="4" t="str">
        <f t="shared" si="26"/>
        <v>Considerando que você é o responsável pela aquisição do item REFRIGERANTE, a base de guaran, ajude a escrever uma conclusão sobre a adequação desta contratação para o atendimento da necessidade a que se destina em nossa instituição. A Conclusão deve ter no mínimo quatro parágrafos</v>
      </c>
      <c r="L183" s="4" t="str">
        <f t="shared" si="27"/>
        <v xml:space="preserve">Gere a primeira parte de um Termo de Referência detalhado (sem asteriscos), contendo as seguintes informações:
1.1 Descrição do objeto que é o REFRIGERANTE, a base de guaran . 
1.2 Insira o texto: Os bens objeto desta contratação são caracterizados como comuns, conforme justificativa constante do Estudo Técnico Preliminar.
1.3 Insira o Texto: O objeto desta contratação, REFRIGERANTE, a base de guaran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3" s="4" t="str">
        <f t="shared" si="29"/>
        <v>Ajude a reescrever o seguinte texto, sem ocultar nenhuma informação:  3.1 A descrição da solução como um todo encontra-se pormenorizada em tópico específico do Estudo Técnico Preliminar, apêndice deste Termo de Referência.</v>
      </c>
      <c r="O183" s="4" t="str">
        <f t="shared" si="30"/>
        <v xml:space="preserve">Com a visão de um pregoeiro, gere o seguinte texto na ordem exposta:
4.1 Além dos critérios de sustentabilidade eventualmente inseridos na descrição do objeto, REFRIGERANTE, a base de guaran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4.5.1.REFRIGERANTE, a base de guaran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3" s="5" t="s">
        <v>12</v>
      </c>
      <c r="Q183" s="5">
        <v>0</v>
      </c>
      <c r="R183" s="5">
        <v>250</v>
      </c>
      <c r="S183" s="5">
        <v>8</v>
      </c>
      <c r="T183" s="5">
        <v>0</v>
      </c>
      <c r="U183" s="5">
        <v>5.71</v>
      </c>
      <c r="V183" s="5">
        <v>2000</v>
      </c>
      <c r="W183" s="6">
        <v>45313</v>
      </c>
    </row>
    <row r="184" spans="1:23" ht="409.5" x14ac:dyDescent="0.35">
      <c r="A184" s="5" t="s">
        <v>346</v>
      </c>
      <c r="B184" s="5" t="s">
        <v>347</v>
      </c>
      <c r="C184" s="1" t="str">
        <f t="shared" si="31"/>
        <v xml:space="preserve">Você é o responsável pelas compras públicas no seu órgão e deverá escrever uma descrição de, no máximo um parágrafo, de um objeto BISCOITO, recheado, sabor mora para constar em um processo licitatório. A descrição deverá ser breve e se possível, em uma frase, além de começar com a palavra aquisição </v>
      </c>
      <c r="D184" s="1" t="str">
        <f t="shared" si="24"/>
        <v>Escreva uma justificativa da necessidade de contratação, com no mínimo quatro parágrafos e na perspectiva do interesse público, para que o órgão XYZ (receber do formulário), cuja missão é atuar em prol da sociedade, possa adquirir BISCOITO, recheado, sabor mora. Considere que a instituição está em constante evolução, buscando a excelência na prestação dos seus serviços.</v>
      </c>
      <c r="E184" s="1" t="str">
        <f t="shared" si="32"/>
        <v>Escreva uma justificativa informando que esta contratação está devidamente planejada através do Plano Anual de Aquisições (PAC),  com no mínimo quatro parágrafos para que o órgão possa adquirir BISCOITO, recheado, sabor mora. Considere que a instituição sempre planeja suas aquisições.</v>
      </c>
      <c r="F184" s="1" t="str">
        <f t="shared" si="25"/>
        <v>Agora, considerando que você é o responsável pela aquisição, descreva no documento apenas a especificação técnica detalhada, com ao menos 8 características, do item BISCOITO, recheado, sabor mora e também os requisitos mínimos (peloi menos 6) necessários ao fornecedor para participar do processo. Ignore o quantitativo do item.</v>
      </c>
      <c r="G184" s="1" t="str">
        <f t="shared" si="33"/>
        <v>Escreva um texto para ajudar na justificativa do quantitativo solicitado de 1000 para a aquisição do item BISCOITO, recheado, sabor mora. Informe que esse quantitativo irá atender aos diversos setores da instituição, evitando compras descentralizadas. Comece o texto informando que o quantitativo está previsto no Plano Anual de Contratação para atender a toda a instituição.</v>
      </c>
      <c r="H184" s="1" t="str">
        <f t="shared" si="34"/>
        <v>Descreva no texto, com ao menos 5 parágrafos, a informação que os valores estimados para a contratação do item BISCOITO, recheado, sabor mora que totalizam R$ 1900 estão previstos na programação orçamentária do órgão. Inclusive, constará no processo, o valor referencial de R$ 0 que serve de referência no processo de aquisição.</v>
      </c>
      <c r="I184" s="1" t="s">
        <v>1225</v>
      </c>
      <c r="J184" s="4" t="str">
        <f t="shared" si="35"/>
        <v>Ajude a justificar se para a contratação do item BISCOITO, recheado, sabor mora haverá ou não haverá parcelamento, sendo necessário o recebimento e o pagamento de forma integral</v>
      </c>
      <c r="K184" s="4" t="str">
        <f t="shared" si="26"/>
        <v>Considerando que você é o responsável pela aquisição do item BISCOITO, recheado, sabor mora, ajude a escrever uma conclusão sobre a adequação desta contratação para o atendimento da necessidade a que se destina em nossa instituição. A Conclusão deve ter no mínimo quatro parágrafos</v>
      </c>
      <c r="L184" s="4" t="str">
        <f t="shared" si="27"/>
        <v xml:space="preserve">Gere a primeira parte de um Termo de Referência detalhado (sem asteriscos), contendo as seguintes informações:
1.1 Descrição do objeto que é o BISCOITO, recheado, sabor mora . 
1.2 Insira o texto: Os bens objeto desta contratação são caracterizados como comuns, conforme justificativa constante do Estudo Técnico Preliminar.
1.3 Insira o Texto: O objeto desta contratação, BISCOITO, recheado, sabor mora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4" s="4" t="str">
        <f t="shared" si="29"/>
        <v>Ajude a reescrever o seguinte texto, sem ocultar nenhuma informação:  3.1 A descrição da solução como um todo encontra-se pormenorizada em tópico específico do Estudo Técnico Preliminar, apêndice deste Termo de Referência.</v>
      </c>
      <c r="O184" s="4" t="str">
        <f t="shared" si="30"/>
        <v xml:space="preserve">Com a visão de um pregoeiro, gere o seguinte texto na ordem exposta:
4.1 Além dos critérios de sustentabilidade eventualmente inseridos na descrição do objeto, BISCOITO, recheado, sabor mora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4.5.1.BISCOITO, recheado, sabor mora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4" s="5" t="s">
        <v>12</v>
      </c>
      <c r="Q184" s="5">
        <v>0</v>
      </c>
      <c r="R184" s="5">
        <v>1000</v>
      </c>
      <c r="S184" s="5">
        <v>1.9</v>
      </c>
      <c r="T184" s="5">
        <v>0</v>
      </c>
      <c r="U184" s="5">
        <v>1.84</v>
      </c>
      <c r="V184" s="5">
        <v>1900</v>
      </c>
      <c r="W184" s="6">
        <v>45313</v>
      </c>
    </row>
    <row r="185" spans="1:23" ht="409.5" x14ac:dyDescent="0.35">
      <c r="A185" s="5" t="s">
        <v>348</v>
      </c>
      <c r="B185" s="5" t="s">
        <v>349</v>
      </c>
      <c r="C185" s="1" t="str">
        <f t="shared" si="31"/>
        <v xml:space="preserve">Você é o responsável pelas compras públicas no seu órgão e deverá escrever uma descrição de, no máximo um parágrafo, de um objeto OLEO, lubrificante, para motor para constar em um processo licitatório. A descrição deverá ser breve e se possível, em uma frase, além de começar com a palavra aquisição </v>
      </c>
      <c r="D185" s="1" t="str">
        <f t="shared" si="24"/>
        <v>Escreva uma justificativa da necessidade de contratação, com no mínimo quatro parágrafos e na perspectiva do interesse público, para que o órgão XYZ (receber do formulário), cuja missão é atuar em prol da sociedade, possa adquirir OLEO, lubrificante, para motor. Considere que a instituição está em constante evolução, buscando a excelência na prestação dos seus serviços.</v>
      </c>
      <c r="E185" s="1" t="str">
        <f t="shared" si="32"/>
        <v>Escreva uma justificativa informando que esta contratação está devidamente planejada através do Plano Anual de Aquisições (PAC),  com no mínimo quatro parágrafos para que o órgão possa adquirir OLEO, lubrificante, para motor. Considere que a instituição sempre planeja suas aquisições.</v>
      </c>
      <c r="F185" s="1" t="str">
        <f t="shared" si="25"/>
        <v>Agora, considerando que você é o responsável pela aquisição, descreva no documento apenas a especificação técnica detalhada, com ao menos 8 características, do item OLEO, lubrificante, para motor e também os requisitos mínimos (peloi menos 6) necessários ao fornecedor para participar do processo. Ignore o quantitativo do item.</v>
      </c>
      <c r="G185" s="1" t="str">
        <f t="shared" si="33"/>
        <v>Escreva um texto para ajudar na justificativa do quantitativo solicitado de 30 para a aquisição do item OLEO, lubrificante, para motor. Informe que esse quantitativo irá atender aos diversos setores da instituição, evitando compras descentralizadas. Comece o texto informando que o quantitativo está previsto no Plano Anual de Contratação para atender a toda a instituição.</v>
      </c>
      <c r="H185" s="1" t="str">
        <f t="shared" si="34"/>
        <v>Descreva no texto, com ao menos 5 parágrafos, a informação que os valores estimados para a contratação do item OLEO, lubrificante, para motor que totalizam R$ 960 estão previstos na programação orçamentária do órgão. Inclusive, constará no processo, o valor referencial de R$ 960 que serve de referência no processo de aquisição.</v>
      </c>
      <c r="I185" s="1" t="s">
        <v>1225</v>
      </c>
      <c r="J185" s="4" t="str">
        <f t="shared" si="35"/>
        <v>Ajude a justificar se para a contratação do item OLEO, lubrificante, para motor haverá ou não haverá parcelamento, sendo necessário o recebimento e o pagamento de forma integral</v>
      </c>
      <c r="K185" s="4" t="str">
        <f t="shared" si="26"/>
        <v>Considerando que você é o responsável pela aquisição do item OLEO, lubrificante, para motor, ajude a escrever uma conclusão sobre a adequação desta contratação para o atendimento da necessidade a que se destina em nossa instituição. A Conclusão deve ter no mínimo quatro parágrafos</v>
      </c>
      <c r="L185" s="4" t="str">
        <f t="shared" si="27"/>
        <v xml:space="preserve">Gere a primeira parte de um Termo de Referência detalhado (sem asteriscos), contendo as seguintes informações:
1.1 Descrição do objeto que é o OLEO, lubrificante, para motor . 
1.2 Insira o texto: Os bens objeto desta contratação são caracterizados como comuns, conforme justificativa constante do Estudo Técnico Preliminar.
1.3 Insira o Texto: O objeto desta contratação, OLEO, lubrificante, para motor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5"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5" s="4" t="str">
        <f t="shared" si="29"/>
        <v>Ajude a reescrever o seguinte texto, sem ocultar nenhuma informação:  3.1 A descrição da solução como um todo encontra-se pormenorizada em tópico específico do Estudo Técnico Preliminar, apêndice deste Termo de Referência.</v>
      </c>
      <c r="O185" s="4" t="str">
        <f t="shared" si="30"/>
        <v xml:space="preserve">Com a visão de um pregoeiro, gere o seguinte texto na ordem exposta:
4.1 Além dos critérios de sustentabilidade eventualmente inseridos na descrição do objeto, OLEO, lubrificante, para motor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4.5.1.OLEO, lubrificante, para motor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5" s="5" t="s">
        <v>12</v>
      </c>
      <c r="Q185" s="5">
        <v>0</v>
      </c>
      <c r="R185" s="5">
        <v>30</v>
      </c>
      <c r="S185" s="5">
        <v>32</v>
      </c>
      <c r="T185" s="5">
        <v>32</v>
      </c>
      <c r="U185" s="5">
        <v>20.38</v>
      </c>
      <c r="V185" s="5">
        <v>960</v>
      </c>
      <c r="W185" s="6">
        <v>45313</v>
      </c>
    </row>
    <row r="186" spans="1:23" ht="409.5" x14ac:dyDescent="0.35">
      <c r="A186" s="5" t="s">
        <v>350</v>
      </c>
      <c r="B186" s="5" t="s">
        <v>349</v>
      </c>
      <c r="C186" s="1" t="str">
        <f t="shared" si="31"/>
        <v xml:space="preserve">Você é o responsável pelas compras públicas no seu órgão e deverá escrever uma descrição de, no máximo um parágrafo, de um objeto OLEO, lubrificante, para motor para constar em um processo licitatório. A descrição deverá ser breve e se possível, em uma frase, além de começar com a palavra aquisição </v>
      </c>
      <c r="D186" s="1" t="str">
        <f t="shared" si="24"/>
        <v>Escreva uma justificativa da necessidade de contratação, com no mínimo quatro parágrafos e na perspectiva do interesse público, para que o órgão XYZ (receber do formulário), cuja missão é atuar em prol da sociedade, possa adquirir OLEO, lubrificante, para motor. Considere que a instituição está em constante evolução, buscando a excelência na prestação dos seus serviços.</v>
      </c>
      <c r="E186" s="1" t="str">
        <f t="shared" si="32"/>
        <v>Escreva uma justificativa informando que esta contratação está devidamente planejada através do Plano Anual de Aquisições (PAC),  com no mínimo quatro parágrafos para que o órgão possa adquirir OLEO, lubrificante, para motor. Considere que a instituição sempre planeja suas aquisições.</v>
      </c>
      <c r="F186" s="1" t="str">
        <f t="shared" si="25"/>
        <v>Agora, considerando que você é o responsável pela aquisição, descreva no documento apenas a especificação técnica detalhada, com ao menos 8 características, do item OLEO, lubrificante, para motor e também os requisitos mínimos (peloi menos 6) necessários ao fornecedor para participar do processo. Ignore o quantitativo do item.</v>
      </c>
      <c r="G186" s="1" t="str">
        <f t="shared" si="33"/>
        <v>Escreva um texto para ajudar na justificativa do quantitativo solicitado de 30 para a aquisição do item OLEO, lubrificante, para motor. Informe que esse quantitativo irá atender aos diversos setores da instituição, evitando compras descentralizadas. Comece o texto informando que o quantitativo está previsto no Plano Anual de Contratação para atender a toda a instituição.</v>
      </c>
      <c r="H186" s="1" t="str">
        <f t="shared" si="34"/>
        <v>Descreva no texto, com ao menos 5 parágrafos, a informação que os valores estimados para a contratação do item OLEO, lubrificante, para motor que totalizam R$ 783,201 estão previstos na programação orçamentária do órgão. Inclusive, constará no processo, o valor referencial de R$ 783,201 que serve de referência no processo de aquisição.</v>
      </c>
      <c r="I186" s="1" t="s">
        <v>1225</v>
      </c>
      <c r="J186" s="4" t="str">
        <f t="shared" si="35"/>
        <v>Ajude a justificar se para a contratação do item OLEO, lubrificante, para motor haverá ou não haverá parcelamento, sendo necessário o recebimento e o pagamento de forma integral</v>
      </c>
      <c r="K186" s="4" t="str">
        <f t="shared" si="26"/>
        <v>Considerando que você é o responsável pela aquisição do item OLEO, lubrificante, para motor, ajude a escrever uma conclusão sobre a adequação desta contratação para o atendimento da necessidade a que se destina em nossa instituição. A Conclusão deve ter no mínimo quatro parágrafos</v>
      </c>
      <c r="L186" s="4" t="str">
        <f t="shared" si="27"/>
        <v xml:space="preserve">Gere a primeira parte de um Termo de Referência detalhado (sem asteriscos), contendo as seguintes informações:
1.1 Descrição do objeto que é o OLEO, lubrificante, para motor . 
1.2 Insira o texto: Os bens objeto desta contratação são caracterizados como comuns, conforme justificativa constante do Estudo Técnico Preliminar.
1.3 Insira o Texto: O objeto desta contratação, OLEO, lubrificante, para motor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6"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6" s="4" t="str">
        <f t="shared" si="29"/>
        <v>Ajude a reescrever o seguinte texto, sem ocultar nenhuma informação:  3.1 A descrição da solução como um todo encontra-se pormenorizada em tópico específico do Estudo Técnico Preliminar, apêndice deste Termo de Referência.</v>
      </c>
      <c r="O186" s="4" t="str">
        <f t="shared" si="30"/>
        <v xml:space="preserve">Com a visão de um pregoeiro, gere o seguinte texto na ordem exposta:
4.1 Além dos critérios de sustentabilidade eventualmente inseridos na descrição do objeto, OLEO, lubrificante, para motor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4.5.1.OLEO, lubrificante, para motor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6" s="5" t="s">
        <v>12</v>
      </c>
      <c r="Q186" s="5">
        <v>0</v>
      </c>
      <c r="R186" s="5">
        <v>30</v>
      </c>
      <c r="S186" s="5">
        <v>26.1067</v>
      </c>
      <c r="T186" s="5">
        <v>26.1067</v>
      </c>
      <c r="U186" s="5">
        <v>24.8</v>
      </c>
      <c r="V186" s="5">
        <v>783.20100000000002</v>
      </c>
      <c r="W186" s="6">
        <v>45313</v>
      </c>
    </row>
    <row r="187" spans="1:23" ht="409.5" x14ac:dyDescent="0.35">
      <c r="A187" s="5" t="s">
        <v>351</v>
      </c>
      <c r="B187" s="5" t="s">
        <v>352</v>
      </c>
      <c r="C187" s="1" t="str">
        <f t="shared" si="31"/>
        <v xml:space="preserve">Você é o responsável pelas compras públicas no seu órgão e deverá escrever uma descrição de, no máximo um parágrafo, de um objeto FORNECIMENTO DE LANCHE, compos para constar em um processo licitatório. A descrição deverá ser breve e se possível, em uma frase, além de começar com a palavra aquisição </v>
      </c>
      <c r="D187" s="1" t="str">
        <f t="shared" si="24"/>
        <v>Escreva uma justificativa da necessidade de contratação, com no mínimo quatro parágrafos e na perspectiva do interesse público, para que o órgão XYZ (receber do formulário), cuja missão é atuar em prol da sociedade, possa adquirir FORNECIMENTO DE LANCHE, compos. Considere que a instituição está em constante evolução, buscando a excelência na prestação dos seus serviços.</v>
      </c>
      <c r="E187" s="1" t="str">
        <f t="shared" si="32"/>
        <v>Escreva uma justificativa informando que esta contratação está devidamente planejada através do Plano Anual de Aquisições (PAC),  com no mínimo quatro parágrafos para que o órgão possa adquirir FORNECIMENTO DE LANCHE, compos. Considere que a instituição sempre planeja suas aquisições.</v>
      </c>
      <c r="F187" s="1" t="str">
        <f t="shared" si="25"/>
        <v>Agora, considerando que você é o responsável pela aquisição, descreva no documento apenas a especificação técnica detalhada, com ao menos 8 características, do item FORNECIMENTO DE LANCHE, compos e também os requisitos mínimos (peloi menos 6) necessários ao fornecedor para participar do processo. Ignore o quantitativo do item.</v>
      </c>
      <c r="G187" s="1" t="str">
        <f t="shared" si="33"/>
        <v>Escreva um texto para ajudar na justificativa do quantitativo solicitado de 1800 para a aquisição do item FORNECIMENTO DE LANCHE, compos. Informe que esse quantitativo irá atender aos diversos setores da instituição, evitando compras descentralizadas. Comece o texto informando que o quantitativo está previsto no Plano Anual de Contratação para atender a toda a instituição.</v>
      </c>
      <c r="H187" s="1" t="str">
        <f t="shared" si="34"/>
        <v>Descreva no texto, com ao menos 5 parágrafos, a informação que os valores estimados para a contratação do item FORNECIMENTO DE LANCHE, compos que totalizam R$ 44100 estão previstos na programação orçamentária do órgão. Inclusive, constará no processo, o valor referencial de R$ 0 que serve de referência no processo de aquisição.</v>
      </c>
      <c r="I187" s="1" t="s">
        <v>1225</v>
      </c>
      <c r="J187" s="4" t="str">
        <f t="shared" si="35"/>
        <v>Ajude a justificar se para a contratação do item FORNECIMENTO DE LANCHE, compos haverá ou não haverá parcelamento, sendo necessário o recebimento e o pagamento de forma integral</v>
      </c>
      <c r="K187" s="4" t="str">
        <f t="shared" si="26"/>
        <v>Considerando que você é o responsável pela aquisição do item FORNECIMENTO DE LANCHE, compos, ajude a escrever uma conclusão sobre a adequação desta contratação para o atendimento da necessidade a que se destina em nossa instituição. A Conclusão deve ter no mínimo quatro parágrafos</v>
      </c>
      <c r="L187" s="4" t="str">
        <f t="shared" si="27"/>
        <v xml:space="preserve">Gere a primeira parte de um Termo de Referência detalhado (sem asteriscos), contendo as seguintes informações:
1.1 Descrição do objeto que é o FORNECIMENTO DE LANCHE, compos . 
1.2 Insira o texto: Os bens objeto desta contratação são caracterizados como comuns, conforme justificativa constante do Estudo Técnico Preliminar.
1.3 Insira o Texto: O objeto desta contratação, FORNECIMENTO DE LANCHE, compos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7"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7" s="4" t="str">
        <f t="shared" si="29"/>
        <v>Ajude a reescrever o seguinte texto, sem ocultar nenhuma informação:  3.1 A descrição da solução como um todo encontra-se pormenorizada em tópico específico do Estudo Técnico Preliminar, apêndice deste Termo de Referência.</v>
      </c>
      <c r="O187" s="4" t="str">
        <f t="shared" si="30"/>
        <v xml:space="preserve">Com a visão de um pregoeiro, gere o seguinte texto na ordem exposta:
4.1 Além dos critérios de sustentabilidade eventualmente inseridos na descrição do objeto, FORNECIMENTO DE LANCHE, compos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4.5.1.FORNECIMENTO DE LANCHE, compos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7" s="5" t="s">
        <v>23</v>
      </c>
      <c r="Q187" s="5">
        <v>0</v>
      </c>
      <c r="R187" s="5">
        <v>1800</v>
      </c>
      <c r="S187" s="5">
        <v>24.5</v>
      </c>
      <c r="T187" s="5">
        <v>0</v>
      </c>
      <c r="U187" s="5">
        <v>11.5</v>
      </c>
      <c r="V187" s="5">
        <v>44100</v>
      </c>
      <c r="W187" s="6">
        <v>45313</v>
      </c>
    </row>
    <row r="188" spans="1:23" ht="409.5" x14ac:dyDescent="0.35">
      <c r="A188" s="5" t="s">
        <v>353</v>
      </c>
      <c r="B188" s="5" t="s">
        <v>354</v>
      </c>
      <c r="C188" s="1" t="str">
        <f t="shared" si="31"/>
        <v xml:space="preserve">Você é o responsável pelas compras públicas no seu órgão e deverá escrever uma descrição de, no máximo um parágrafo, de um objeto BEBEDOURO, eletrico, tipo colu para constar em um processo licitatório. A descrição deverá ser breve e se possível, em uma frase, além de começar com a palavra aquisição </v>
      </c>
      <c r="D188" s="1" t="str">
        <f t="shared" si="24"/>
        <v>Escreva uma justificativa da necessidade de contratação, com no mínimo quatro parágrafos e na perspectiva do interesse público, para que o órgão XYZ (receber do formulário), cuja missão é atuar em prol da sociedade, possa adquirir BEBEDOURO, eletrico, tipo colu. Considere que a instituição está em constante evolução, buscando a excelência na prestação dos seus serviços.</v>
      </c>
      <c r="E188" s="1" t="str">
        <f t="shared" si="32"/>
        <v>Escreva uma justificativa informando que esta contratação está devidamente planejada através do Plano Anual de Aquisições (PAC),  com no mínimo quatro parágrafos para que o órgão possa adquirir BEBEDOURO, eletrico, tipo colu. Considere que a instituição sempre planeja suas aquisições.</v>
      </c>
      <c r="F188" s="1" t="str">
        <f t="shared" si="25"/>
        <v>Agora, considerando que você é o responsável pela aquisição, descreva no documento apenas a especificação técnica detalhada, com ao menos 8 características, do item BEBEDOURO, eletrico, tipo colu e também os requisitos mínimos (peloi menos 6) necessários ao fornecedor para participar do processo. Ignore o quantitativo do item.</v>
      </c>
      <c r="G188" s="1" t="str">
        <f t="shared" si="33"/>
        <v>Escreva um texto para ajudar na justificativa do quantitativo solicitado de 50 para a aquisição do item BEBEDOURO, eletrico, tipo colu. Informe que esse quantitativo irá atender aos diversos setores da instituição, evitando compras descentralizadas. Comece o texto informando que o quantitativo está previsto no Plano Anual de Contratação para atender a toda a instituição.</v>
      </c>
      <c r="H188" s="1" t="str">
        <f t="shared" si="34"/>
        <v>Descreva no texto, com ao menos 5 parágrafos, a informação que os valores estimados para a contratação do item BEBEDOURO, eletrico, tipo colu que totalizam R$ 24950 estão previstos na programação orçamentária do órgão. Inclusive, constará no processo, o valor referencial de R$ 0 que serve de referência no processo de aquisição.</v>
      </c>
      <c r="I188" s="1" t="s">
        <v>1225</v>
      </c>
      <c r="J188" s="4" t="str">
        <f t="shared" si="35"/>
        <v>Ajude a justificar se para a contratação do item BEBEDOURO, eletrico, tipo colu haverá ou não haverá parcelamento, sendo necessário o recebimento e o pagamento de forma integral</v>
      </c>
      <c r="K188" s="4" t="str">
        <f t="shared" si="26"/>
        <v>Considerando que você é o responsável pela aquisição do item BEBEDOURO, eletrico, tipo colu, ajude a escrever uma conclusão sobre a adequação desta contratação para o atendimento da necessidade a que se destina em nossa instituição. A Conclusão deve ter no mínimo quatro parágrafos</v>
      </c>
      <c r="L188" s="4" t="str">
        <f t="shared" si="27"/>
        <v xml:space="preserve">Gere a primeira parte de um Termo de Referência detalhado (sem asteriscos), contendo as seguintes informações:
1.1 Descrição do objeto que é o BEBEDOURO, eletrico, tipo colu . 
1.2 Insira o texto: Os bens objeto desta contratação são caracterizados como comuns, conforme justificativa constante do Estudo Técnico Preliminar.
1.3 Insira o Texto: O objeto desta contratação, BEBEDOURO, eletrico, tipo colu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8"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8" s="4" t="str">
        <f t="shared" si="29"/>
        <v>Ajude a reescrever o seguinte texto, sem ocultar nenhuma informação:  3.1 A descrição da solução como um todo encontra-se pormenorizada em tópico específico do Estudo Técnico Preliminar, apêndice deste Termo de Referência.</v>
      </c>
      <c r="O188" s="4" t="str">
        <f t="shared" si="30"/>
        <v xml:space="preserve">Com a visão de um pregoeiro, gere o seguinte texto na ordem exposta:
4.1 Além dos critérios de sustentabilidade eventualmente inseridos na descrição do objeto, BEBEDOURO, eletrico, tipo colu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4.5.1.BEBEDOURO, eletrico, tipo colu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8" s="5" t="s">
        <v>12</v>
      </c>
      <c r="Q188" s="5">
        <v>0</v>
      </c>
      <c r="R188" s="5">
        <v>50</v>
      </c>
      <c r="S188" s="5">
        <v>499</v>
      </c>
      <c r="T188" s="5">
        <v>0</v>
      </c>
      <c r="U188" s="5">
        <v>491.99</v>
      </c>
      <c r="V188" s="5">
        <v>24950</v>
      </c>
      <c r="W188" s="6">
        <v>45313</v>
      </c>
    </row>
    <row r="189" spans="1:23" ht="409.5" x14ac:dyDescent="0.35">
      <c r="A189" s="5" t="s">
        <v>355</v>
      </c>
      <c r="B189" s="5" t="s">
        <v>356</v>
      </c>
      <c r="C189" s="1" t="str">
        <f t="shared" si="31"/>
        <v xml:space="preserve">Você é o responsável pelas compras públicas no seu órgão e deverá escrever uma descrição de, no máximo um parágrafo, de um objeto FORNO, microondas, capacidade para constar em um processo licitatório. A descrição deverá ser breve e se possível, em uma frase, além de começar com a palavra aquisição </v>
      </c>
      <c r="D189" s="1" t="str">
        <f t="shared" si="24"/>
        <v>Escreva uma justificativa da necessidade de contratação, com no mínimo quatro parágrafos e na perspectiva do interesse público, para que o órgão XYZ (receber do formulário), cuja missão é atuar em prol da sociedade, possa adquirir FORNO, microondas, capacidade. Considere que a instituição está em constante evolução, buscando a excelência na prestação dos seus serviços.</v>
      </c>
      <c r="E189" s="1" t="str">
        <f t="shared" si="32"/>
        <v>Escreva uma justificativa informando que esta contratação está devidamente planejada através do Plano Anual de Aquisições (PAC),  com no mínimo quatro parágrafos para que o órgão possa adquirir FORNO, microondas, capacidade. Considere que a instituição sempre planeja suas aquisições.</v>
      </c>
      <c r="F189" s="1" t="str">
        <f t="shared" si="25"/>
        <v>Agora, considerando que você é o responsável pela aquisição, descreva no documento apenas a especificação técnica detalhada, com ao menos 8 características, do item FORNO, microondas, capacidade e também os requisitos mínimos (peloi menos 6) necessários ao fornecedor para participar do processo. Ignore o quantitativo do item.</v>
      </c>
      <c r="G189" s="1" t="str">
        <f t="shared" si="33"/>
        <v>Escreva um texto para ajudar na justificativa do quantitativo solicitado de 50 para a aquisição do item FORNO, microondas, capacidade. Informe que esse quantitativo irá atender aos diversos setores da instituição, evitando compras descentralizadas. Comece o texto informando que o quantitativo está previsto no Plano Anual de Contratação para atender a toda a instituição.</v>
      </c>
      <c r="H189" s="1" t="str">
        <f t="shared" si="34"/>
        <v>Descreva no texto, com ao menos 5 parágrafos, a informação que os valores estimados para a contratação do item FORNO, microondas, capacidade que totalizam R$ 23500 estão previstos na programação orçamentária do órgão. Inclusive, constará no processo, o valor referencial de R$ 0 que serve de referência no processo de aquisição.</v>
      </c>
      <c r="I189" s="1" t="s">
        <v>1225</v>
      </c>
      <c r="J189" s="4" t="str">
        <f t="shared" si="35"/>
        <v>Ajude a justificar se para a contratação do item FORNO, microondas, capacidade haverá ou não haverá parcelamento, sendo necessário o recebimento e o pagamento de forma integral</v>
      </c>
      <c r="K189" s="4" t="str">
        <f t="shared" si="26"/>
        <v>Considerando que você é o responsável pela aquisição do item FORNO, microondas, capacidade, ajude a escrever uma conclusão sobre a adequação desta contratação para o atendimento da necessidade a que se destina em nossa instituição. A Conclusão deve ter no mínimo quatro parágrafos</v>
      </c>
      <c r="L189" s="4" t="str">
        <f t="shared" si="27"/>
        <v xml:space="preserve">Gere a primeira parte de um Termo de Referência detalhado (sem asteriscos), contendo as seguintes informações:
1.1 Descrição do objeto que é o FORNO, microondas, capacidade . 
1.2 Insira o texto: Os bens objeto desta contratação são caracterizados como comuns, conforme justificativa constante do Estudo Técnico Preliminar.
1.3 Insira o Texto: O objeto desta contratação, FORNO, microondas,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89"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89" s="4" t="str">
        <f t="shared" si="29"/>
        <v>Ajude a reescrever o seguinte texto, sem ocultar nenhuma informação:  3.1 A descrição da solução como um todo encontra-se pormenorizada em tópico específico do Estudo Técnico Preliminar, apêndice deste Termo de Referência.</v>
      </c>
      <c r="O189" s="4" t="str">
        <f t="shared" si="30"/>
        <v xml:space="preserve">Com a visão de um pregoeiro, gere o seguinte texto na ordem exposta:
4.1 Além dos critérios de sustentabilidade eventualmente inseridos na descrição do objeto, FORNO, microondas,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4.5.1.FORNO, microondas,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89" s="5" t="s">
        <v>12</v>
      </c>
      <c r="Q189" s="5">
        <v>0</v>
      </c>
      <c r="R189" s="5">
        <v>50</v>
      </c>
      <c r="S189" s="5">
        <v>470</v>
      </c>
      <c r="T189" s="5">
        <v>0</v>
      </c>
      <c r="U189" s="5">
        <v>441.82</v>
      </c>
      <c r="V189" s="5">
        <v>23500</v>
      </c>
      <c r="W189" s="6">
        <v>45313</v>
      </c>
    </row>
    <row r="190" spans="1:23" ht="409.5" x14ac:dyDescent="0.35">
      <c r="A190" s="5" t="s">
        <v>357</v>
      </c>
      <c r="B190" s="5" t="s">
        <v>358</v>
      </c>
      <c r="C190" s="1" t="str">
        <f t="shared" si="31"/>
        <v xml:space="preserve">Você é o responsável pelas compras públicas no seu órgão e deverá escrever uma descrição de, no máximo um parágrafo, de um objeto TINTA, latex, a base de PVA, c para constar em um processo licitatório. A descrição deverá ser breve e se possível, em uma frase, além de começar com a palavra aquisição </v>
      </c>
      <c r="D190" s="1" t="str">
        <f t="shared" si="24"/>
        <v>Escreva uma justificativa da necessidade de contratação, com no mínimo quatro parágrafos e na perspectiva do interesse público, para que o órgão XYZ (receber do formulário), cuja missão é atuar em prol da sociedade, possa adquirir TINTA, latex, a base de PVA, c. Considere que a instituição está em constante evolução, buscando a excelência na prestação dos seus serviços.</v>
      </c>
      <c r="E190" s="1" t="str">
        <f t="shared" si="32"/>
        <v>Escreva uma justificativa informando que esta contratação está devidamente planejada através do Plano Anual de Aquisições (PAC),  com no mínimo quatro parágrafos para que o órgão possa adquirir TINTA, latex, a base de PVA, c. Considere que a instituição sempre planeja suas aquisições.</v>
      </c>
      <c r="F190" s="1" t="str">
        <f t="shared" si="25"/>
        <v>Agora, considerando que você é o responsável pela aquisição, descreva no documento apenas a especificação técnica detalhada, com ao menos 8 características, do item TINTA, latex, a base de PVA, c e também os requisitos mínimos (peloi menos 6) necessários ao fornecedor para participar do processo. Ignore o quantitativo do item.</v>
      </c>
      <c r="G190" s="1" t="str">
        <f t="shared" si="33"/>
        <v>Escreva um texto para ajudar na justificativa do quantitativo solicitado de 200 para a aquisição do item TINTA, latex, a base de PVA, c. Informe que esse quantitativo irá atender aos diversos setores da instituição, evitando compras descentralizadas. Comece o texto informando que o quantitativo está previsto no Plano Anual de Contratação para atender a toda a instituição.</v>
      </c>
      <c r="H190" s="1" t="str">
        <f t="shared" si="34"/>
        <v>Descreva no texto, com ao menos 5 parágrafos, a informação que os valores estimados para a contratação do item TINTA, latex, a base de PVA, c que totalizam R$ 34162 estão previstos na programação orçamentária do órgão. Inclusive, constará no processo, o valor referencial de R$ 34162 que serve de referência no processo de aquisição.</v>
      </c>
      <c r="I190" s="1" t="s">
        <v>1225</v>
      </c>
      <c r="J190" s="4" t="str">
        <f t="shared" si="35"/>
        <v>Ajude a justificar se para a contratação do item TINTA, latex, a base de PVA, c haverá ou não haverá parcelamento, sendo necessário o recebimento e o pagamento de forma integral</v>
      </c>
      <c r="K190" s="4" t="str">
        <f t="shared" si="26"/>
        <v>Considerando que você é o responsável pela aquisição do item TINTA, latex, a base de PVA, c, ajude a escrever uma conclusão sobre a adequação desta contratação para o atendimento da necessidade a que se destina em nossa instituição. A Conclusão deve ter no mínimo quatro parágrafos</v>
      </c>
      <c r="L190" s="4" t="str">
        <f t="shared" si="27"/>
        <v xml:space="preserve">Gere a primeira parte de um Termo de Referência detalhado (sem asteriscos), contendo as seguintes informações:
1.1 Descrição do objeto que é o TINTA, latex, a base de PVA, c . 
1.2 Insira o texto: Os bens objeto desta contratação são caracterizados como comuns, conforme justificativa constante do Estudo Técnico Preliminar.
1.3 Insira o Texto: O objeto desta contratação, TINTA, latex, a base de PVA,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0"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90" s="4" t="str">
        <f t="shared" si="29"/>
        <v>Ajude a reescrever o seguinte texto, sem ocultar nenhuma informação:  3.1 A descrição da solução como um todo encontra-se pormenorizada em tópico específico do Estudo Técnico Preliminar, apêndice deste Termo de Referência.</v>
      </c>
      <c r="O190" s="4" t="str">
        <f t="shared" si="30"/>
        <v xml:space="preserve">Com a visão de um pregoeiro, gere o seguinte texto na ordem exposta:
4.1 Além dos critérios de sustentabilidade eventualmente inseridos na descrição do objeto, TINTA, latex, a base de PVA,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latex, a base de PVA,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0" s="5" t="s">
        <v>12</v>
      </c>
      <c r="Q190" s="5">
        <v>0</v>
      </c>
      <c r="R190" s="5">
        <v>200</v>
      </c>
      <c r="S190" s="5">
        <v>170.81</v>
      </c>
      <c r="T190" s="5">
        <v>170.81</v>
      </c>
      <c r="U190" s="5">
        <v>99.44</v>
      </c>
      <c r="V190" s="5">
        <v>34162</v>
      </c>
      <c r="W190" s="6">
        <v>45313</v>
      </c>
    </row>
    <row r="191" spans="1:23" ht="409.5" x14ac:dyDescent="0.35">
      <c r="A191" s="5" t="s">
        <v>359</v>
      </c>
      <c r="B191" s="5" t="s">
        <v>360</v>
      </c>
      <c r="C191" s="1" t="str">
        <f t="shared" si="31"/>
        <v xml:space="preserve">Você é o responsável pelas compras públicas no seu órgão e deverá escrever uma descrição de, no máximo um parágrafo, de um objeto SWITCH, Ethernet, de distribui para constar em um processo licitatório. A descrição deverá ser breve e se possível, em uma frase, além de começar com a palavra aquisição </v>
      </c>
      <c r="D191" s="1" t="str">
        <f t="shared" si="24"/>
        <v>Escreva uma justificativa da necessidade de contratação, com no mínimo quatro parágrafos e na perspectiva do interesse público, para que o órgão XYZ (receber do formulário), cuja missão é atuar em prol da sociedade, possa adquirir SWITCH, Ethernet, de distribui. Considere que a instituição está em constante evolução, buscando a excelência na prestação dos seus serviços.</v>
      </c>
      <c r="E191" s="1" t="str">
        <f t="shared" si="32"/>
        <v>Escreva uma justificativa informando que esta contratação está devidamente planejada através do Plano Anual de Aquisições (PAC),  com no mínimo quatro parágrafos para que o órgão possa adquirir SWITCH, Ethernet, de distribui. Considere que a instituição sempre planeja suas aquisições.</v>
      </c>
      <c r="F191" s="1" t="str">
        <f t="shared" si="25"/>
        <v>Agora, considerando que você é o responsável pela aquisição, descreva no documento apenas a especificação técnica detalhada, com ao menos 8 características, do item SWITCH, Ethernet, de distribui e também os requisitos mínimos (peloi menos 6) necessários ao fornecedor para participar do processo. Ignore o quantitativo do item.</v>
      </c>
      <c r="G191" s="1" t="str">
        <f t="shared" si="33"/>
        <v>Escreva um texto para ajudar na justificativa do quantitativo solicitado de 10 para a aquisição do item SWITCH, Ethernet, de distribui. Informe que esse quantitativo irá atender aos diversos setores da instituição, evitando compras descentralizadas. Comece o texto informando que o quantitativo está previsto no Plano Anual de Contratação para atender a toda a instituição.</v>
      </c>
      <c r="H191" s="1" t="str">
        <f t="shared" si="34"/>
        <v>Descreva no texto, com ao menos 5 parágrafos, a informação que os valores estimados para a contratação do item SWITCH, Ethernet, de distribui que totalizam R$ 16000 estão previstos na programação orçamentária do órgão. Inclusive, constará no processo, o valor referencial de R$ 0 que serve de referência no processo de aquisição.</v>
      </c>
      <c r="I191" s="1" t="s">
        <v>1225</v>
      </c>
      <c r="J191" s="4" t="str">
        <f t="shared" si="35"/>
        <v>Ajude a justificar se para a contratação do item SWITCH, Ethernet, de distribui haverá ou não haverá parcelamento, sendo necessário o recebimento e o pagamento de forma integral</v>
      </c>
      <c r="K191" s="4" t="str">
        <f t="shared" si="26"/>
        <v>Considerando que você é o responsável pela aquisição do item SWITCH, Ethernet, de distribui, ajude a escrever uma conclusão sobre a adequação desta contratação para o atendimento da necessidade a que se destina em nossa instituição. A Conclusão deve ter no mínimo quatro parágrafos</v>
      </c>
      <c r="L191" s="4" t="str">
        <f t="shared" si="27"/>
        <v xml:space="preserve">Gere a primeira parte de um Termo de Referência detalhado (sem asteriscos), contendo as seguintes informações:
1.1 Descrição do objeto que é o SWITCH, Ethernet, de distribui . 
1.2 Insira o texto: Os bens objeto desta contratação são caracterizados como comuns, conforme justificativa constante do Estudo Técnico Preliminar.
1.3 Insira o Texto: O objeto desta contratação, SWITCH, Ethernet, de distribui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1"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91" s="4" t="str">
        <f t="shared" si="29"/>
        <v>Ajude a reescrever o seguinte texto, sem ocultar nenhuma informação:  3.1 A descrição da solução como um todo encontra-se pormenorizada em tópico específico do Estudo Técnico Preliminar, apêndice deste Termo de Referência.</v>
      </c>
      <c r="O191" s="4" t="str">
        <f t="shared" si="30"/>
        <v xml:space="preserve">Com a visão de um pregoeiro, gere o seguinte texto na ordem exposta:
4.1 Além dos critérios de sustentabilidade eventualmente inseridos na descrição do objeto, SWITCH, Ethernet, de distribui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4.5.1.SWITCH, Ethernet, de distribui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1" s="5" t="s">
        <v>12</v>
      </c>
      <c r="Q191" s="5">
        <v>0</v>
      </c>
      <c r="R191" s="5">
        <v>10</v>
      </c>
      <c r="S191" s="5">
        <v>1600</v>
      </c>
      <c r="T191" s="5">
        <v>0</v>
      </c>
      <c r="U191" s="5">
        <v>1510</v>
      </c>
      <c r="V191" s="5">
        <v>16000</v>
      </c>
      <c r="W191" s="6">
        <v>45313</v>
      </c>
    </row>
    <row r="192" spans="1:23" ht="409.5" x14ac:dyDescent="0.35">
      <c r="A192" s="5" t="s">
        <v>361</v>
      </c>
      <c r="B192" s="5" t="s">
        <v>362</v>
      </c>
      <c r="C192" s="1" t="str">
        <f t="shared" si="31"/>
        <v xml:space="preserve">Você é o responsável pelas compras públicas no seu órgão e deverá escrever uma descrição de, no máximo um parágrafo, de um objeto LAPIS, mina grafite, numero 02 para constar em um processo licitatório. A descrição deverá ser breve e se possível, em uma frase, além de começar com a palavra aquisição </v>
      </c>
      <c r="D192" s="1" t="str">
        <f t="shared" si="24"/>
        <v>Escreva uma justificativa da necessidade de contratação, com no mínimo quatro parágrafos e na perspectiva do interesse público, para que o órgão XYZ (receber do formulário), cuja missão é atuar em prol da sociedade, possa adquirir LAPIS, mina grafite, numero 02. Considere que a instituição está em constante evolução, buscando a excelência na prestação dos seus serviços.</v>
      </c>
      <c r="E192" s="1" t="str">
        <f t="shared" si="32"/>
        <v>Escreva uma justificativa informando que esta contratação está devidamente planejada através do Plano Anual de Aquisições (PAC),  com no mínimo quatro parágrafos para que o órgão possa adquirir LAPIS, mina grafite, numero 02. Considere que a instituição sempre planeja suas aquisições.</v>
      </c>
      <c r="F192" s="1" t="str">
        <f t="shared" si="25"/>
        <v>Agora, considerando que você é o responsável pela aquisição, descreva no documento apenas a especificação técnica detalhada, com ao menos 8 características, do item LAPIS, mina grafite, numero 02 e também os requisitos mínimos (peloi menos 6) necessários ao fornecedor para participar do processo. Ignore o quantitativo do item.</v>
      </c>
      <c r="G192" s="1" t="str">
        <f t="shared" si="33"/>
        <v>Escreva um texto para ajudar na justificativa do quantitativo solicitado de 1000 para a aquisição do item LAPIS, mina grafite, numero 02. Informe que esse quantitativo irá atender aos diversos setores da instituição, evitando compras descentralizadas. Comece o texto informando que o quantitativo está previsto no Plano Anual de Contratação para atender a toda a instituição.</v>
      </c>
      <c r="H192" s="1" t="str">
        <f t="shared" si="34"/>
        <v>Descreva no texto, com ao menos 5 parágrafos, a informação que os valores estimados para a contratação do item LAPIS, mina grafite, numero 02 que totalizam R$ 700 estão previstos na programação orçamentária do órgão. Inclusive, constará no processo, o valor referencial de R$ 0 que serve de referência no processo de aquisição.</v>
      </c>
      <c r="I192" s="1" t="s">
        <v>1225</v>
      </c>
      <c r="J192" s="4" t="str">
        <f t="shared" si="35"/>
        <v>Ajude a justificar se para a contratação do item LAPIS, mina grafite, numero 02 haverá ou não haverá parcelamento, sendo necessário o recebimento e o pagamento de forma integral</v>
      </c>
      <c r="K192" s="4" t="str">
        <f t="shared" si="26"/>
        <v>Considerando que você é o responsável pela aquisição do item LAPIS, mina grafite, numero 02, ajude a escrever uma conclusão sobre a adequação desta contratação para o atendimento da necessidade a que se destina em nossa instituição. A Conclusão deve ter no mínimo quatro parágrafos</v>
      </c>
      <c r="L192" s="4" t="str">
        <f t="shared" si="27"/>
        <v xml:space="preserve">Gere a primeira parte de um Termo de Referência detalhado (sem asteriscos), contendo as seguintes informações:
1.1 Descrição do objeto que é o LAPIS, mina grafite, numero 02 . 
1.2 Insira o texto: Os bens objeto desta contratação são caracterizados como comuns, conforme justificativa constante do Estudo Técnico Preliminar.
1.3 Insira o Texto: O objeto desta contratação, LAPIS, mina grafite, numero 02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2"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92" s="4" t="str">
        <f t="shared" si="29"/>
        <v>Ajude a reescrever o seguinte texto, sem ocultar nenhuma informação:  3.1 A descrição da solução como um todo encontra-se pormenorizada em tópico específico do Estudo Técnico Preliminar, apêndice deste Termo de Referência.</v>
      </c>
      <c r="O192" s="4" t="str">
        <f t="shared" si="30"/>
        <v xml:space="preserve">Com a visão de um pregoeiro, gere o seguinte texto na ordem exposta:
4.1 Além dos critérios de sustentabilidade eventualmente inseridos na descrição do objeto, LAPIS, mina grafite, numero 02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4.5.1.LAPIS, mina grafite, numero 02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2" s="5" t="s">
        <v>12</v>
      </c>
      <c r="Q192" s="5">
        <v>0</v>
      </c>
      <c r="R192" s="5">
        <v>1000</v>
      </c>
      <c r="S192" s="5">
        <v>0.7</v>
      </c>
      <c r="T192" s="5">
        <v>0</v>
      </c>
      <c r="U192" s="5">
        <v>0.3</v>
      </c>
      <c r="V192" s="5">
        <v>700</v>
      </c>
      <c r="W192" s="6">
        <v>45313</v>
      </c>
    </row>
    <row r="193" spans="1:23" ht="409.5" x14ac:dyDescent="0.35">
      <c r="A193" s="5" t="s">
        <v>363</v>
      </c>
      <c r="B193" s="5" t="s">
        <v>364</v>
      </c>
      <c r="C193" s="1" t="str">
        <f t="shared" si="31"/>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193" s="1" t="str">
        <f t="shared" si="24"/>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193" s="1" t="str">
        <f t="shared" si="32"/>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193" s="1" t="str">
        <f t="shared" si="25"/>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193" s="1" t="str">
        <f t="shared" si="33"/>
        <v>Escreva um texto para ajudar na justificativa do quantitativo solicitado de 200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193" s="1" t="str">
        <f t="shared" si="34"/>
        <v>Descreva no texto, com ao menos 5 parágrafos, a informação que os valores estimados para a contratação do item LAMPADA, fluorescente compacta que totalizam R$ 2000 estão previstos na programação orçamentária do órgão. Inclusive, constará no processo, o valor referencial de R$ 0 que serve de referência no processo de aquisição.</v>
      </c>
      <c r="I193" s="1" t="s">
        <v>1225</v>
      </c>
      <c r="J193" s="4" t="str">
        <f t="shared" si="35"/>
        <v>Ajude a justificar se para a contratação do item LAMPADA, fluorescente compacta haverá ou não haverá parcelamento, sendo necessário o recebimento e o pagamento de forma integral</v>
      </c>
      <c r="K193" s="4" t="str">
        <f t="shared" si="26"/>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193" s="4" t="str">
        <f t="shared" si="27"/>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3"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93" s="4" t="str">
        <f t="shared" si="29"/>
        <v>Ajude a reescrever o seguinte texto, sem ocultar nenhuma informação:  3.1 A descrição da solução como um todo encontra-se pormenorizada em tópico específico do Estudo Técnico Preliminar, apêndice deste Termo de Referência.</v>
      </c>
      <c r="O193" s="4" t="str">
        <f t="shared" si="30"/>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3" s="5" t="s">
        <v>12</v>
      </c>
      <c r="Q193" s="5">
        <v>0</v>
      </c>
      <c r="R193" s="5">
        <v>200</v>
      </c>
      <c r="S193" s="5">
        <v>10</v>
      </c>
      <c r="T193" s="5">
        <v>0</v>
      </c>
      <c r="U193" s="5">
        <v>9.1300000000000008</v>
      </c>
      <c r="V193" s="5">
        <v>2000</v>
      </c>
      <c r="W193" s="6">
        <v>45313</v>
      </c>
    </row>
    <row r="194" spans="1:23" ht="409.5" x14ac:dyDescent="0.35">
      <c r="A194" s="5" t="s">
        <v>365</v>
      </c>
      <c r="B194" s="5" t="s">
        <v>366</v>
      </c>
      <c r="C194" s="1" t="str">
        <f t="shared" si="31"/>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194" s="1" t="str">
        <f t="shared" si="24"/>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194" s="1" t="str">
        <f t="shared" si="32"/>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194" s="1" t="str">
        <f t="shared" si="25"/>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194" s="1" t="str">
        <f t="shared" si="33"/>
        <v>Escreva um texto para ajudar na justificativa do quantitativo solicitado de 100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194" s="1" t="str">
        <f t="shared" si="34"/>
        <v>Descreva no texto, com ao menos 5 parágrafos, a informação que os valores estimados para a contratação do item SACO, plastico para lixo, para que totalizam R$ 2200 estão previstos na programação orçamentária do órgão. Inclusive, constará no processo, o valor referencial de R$ 0 que serve de referência no processo de aquisição.</v>
      </c>
      <c r="I194" s="1" t="s">
        <v>1225</v>
      </c>
      <c r="J194" s="4" t="str">
        <f t="shared" si="35"/>
        <v>Ajude a justificar se para a contratação do item SACO, plastico para lixo, para haverá ou não haverá parcelamento, sendo necessário o recebimento e o pagamento de forma integral</v>
      </c>
      <c r="K194" s="4" t="str">
        <f t="shared" si="26"/>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194" s="4" t="str">
        <f t="shared" si="27"/>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4" s="4" t="str">
        <f t="shared" si="28"/>
        <v>Ajude a reescrever o seguinte texto, sem ocultar nenhuma informação : 2.1 A Fundamentação da Contratação e de seus quantitativos encontra-se pormenorizada em Tópico específico do Estudo Técnico Preliminar, apêndice deste Termo de Referência.</v>
      </c>
      <c r="N194" s="4" t="str">
        <f t="shared" si="29"/>
        <v>Ajude a reescrever o seguinte texto, sem ocultar nenhuma informação:  3.1 A descrição da solução como um todo encontra-se pormenorizada em tópico específico do Estudo Técnico Preliminar, apêndice deste Termo de Referência.</v>
      </c>
      <c r="O194" s="4" t="str">
        <f t="shared" si="30"/>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4" s="5" t="s">
        <v>12</v>
      </c>
      <c r="Q194" s="5">
        <v>0</v>
      </c>
      <c r="R194" s="5">
        <v>100</v>
      </c>
      <c r="S194" s="5">
        <v>22</v>
      </c>
      <c r="T194" s="5">
        <v>0</v>
      </c>
      <c r="U194" s="5">
        <v>14.2</v>
      </c>
      <c r="V194" s="5">
        <v>2200</v>
      </c>
      <c r="W194" s="6">
        <v>45313</v>
      </c>
    </row>
    <row r="195" spans="1:23" ht="409.5" x14ac:dyDescent="0.35">
      <c r="A195" s="5" t="s">
        <v>367</v>
      </c>
      <c r="B195" s="5" t="s">
        <v>366</v>
      </c>
      <c r="C195" s="1" t="str">
        <f t="shared" si="31"/>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195" s="1" t="str">
        <f t="shared" ref="D195:D258" si="36">_xlfn.CONCAT("Escreva uma justificativa da necessidade de contratação, com no mínimo quatro parágrafos e na perspectiva do interesse público, para que o órgão XYZ (receber do formulário), cuja missão é atuar em prol da sociedade, possa adquirir ",  B195,".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195" s="1" t="str">
        <f t="shared" si="32"/>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195" s="1" t="str">
        <f t="shared" ref="F195:F258" si="37">_xlfn.CONCAT("Agora, considerando que você é o responsável pela aquisição, descreva no documento apenas a especificação técnica detalhada, com ao menos 8 características, do item ",B195,"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195" s="1" t="str">
        <f t="shared" si="33"/>
        <v>Escreva um texto para ajudar na justificativa do quantitativo solicitado de 100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195" s="1" t="str">
        <f t="shared" si="34"/>
        <v>Descreva no texto, com ao menos 5 parágrafos, a informação que os valores estimados para a contratação do item SACO, plastico para lixo, para que totalizam R$ 3900 estão previstos na programação orçamentária do órgão. Inclusive, constará no processo, o valor referencial de R$ 0 que serve de referência no processo de aquisição.</v>
      </c>
      <c r="I195" s="1" t="s">
        <v>1225</v>
      </c>
      <c r="J195" s="4" t="str">
        <f t="shared" si="35"/>
        <v>Ajude a justificar se para a contratação do item SACO, plastico para lixo, para haverá ou não haverá parcelamento, sendo necessário o recebimento e o pagamento de forma integral</v>
      </c>
      <c r="K195" s="4" t="str">
        <f t="shared" ref="K195:K258" si="38">_xlfn.CONCAT("Considerando que você é o responsável pela aquisição do item ",B195,", ajude a escrever uma conclusão sobre a adequação desta contratação para o atendimento da necessidade a que se destina em nossa instituição. A Conclusão deve ter no mínimo quatro parágrafos")</f>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195" s="4" t="str">
        <f t="shared" ref="L195:L258" si="39">_xlfn.CONCAT("Gere a primeira parte de um Termo de Referência detalhado (sem asteriscos), contendo as seguintes informações:
1.1 Descrição do objeto que é o ",B195," . 
1.2 Insira o texto: Os bens objeto desta contratação são caracterizados como comuns, conforme justificativa constante do Estudo Técnico Preliminar.")&amp;_xlfn.CONCAT("
1.3 Insira o Texto: O objeto desta contratação, ",B195,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5" s="4" t="str">
        <f t="shared" ref="M195:M258" si="40">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195" s="4" t="str">
        <f t="shared" ref="N195:N258" si="41">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195" s="4" t="str">
        <f t="shared" ref="O195:O258" si="42">_xlfn.CONCAT("Com a visão de um pregoeiro, gere o seguinte texto na ordem exposta:
4.1 Além dos critérios de sustentabilidade eventualmente inseridos na descrição do objeto, ",B195,"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4.5.1.",B195,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5" s="5" t="s">
        <v>12</v>
      </c>
      <c r="Q195" s="5">
        <v>0</v>
      </c>
      <c r="R195" s="5">
        <v>100</v>
      </c>
      <c r="S195" s="5">
        <v>39</v>
      </c>
      <c r="T195" s="5">
        <v>0</v>
      </c>
      <c r="U195" s="5">
        <v>38.18</v>
      </c>
      <c r="V195" s="5">
        <v>3900</v>
      </c>
      <c r="W195" s="6">
        <v>45313</v>
      </c>
    </row>
    <row r="196" spans="1:23" ht="409.5" x14ac:dyDescent="0.35">
      <c r="A196" s="5" t="s">
        <v>368</v>
      </c>
      <c r="B196" s="5" t="s">
        <v>366</v>
      </c>
      <c r="C196" s="1" t="str">
        <f t="shared" ref="C196:C259" si="43">_xlfn.CONCAT("Você é o responsável pelas compras públicas no seu órgão e deverá escrever uma descrição de, no máximo um parágrafo, de um objeto ",B196,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196" s="1" t="str">
        <f t="shared" si="36"/>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196" s="1" t="str">
        <f t="shared" ref="E196:E259" si="44">_xlfn.CONCAT("Escreva uma justificativa informando que esta contratação está devidamente planejada através do Plano Anual de Aquisições (PAC),  com no mínimo quatro parágrafos para que o órgão possa adquirir ",  B196,". Considere que a instituição sempre planeja suas aquisições.")</f>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196" s="1" t="str">
        <f t="shared" si="37"/>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196" s="1" t="str">
        <f t="shared" ref="G196:G259" si="45">_xlfn.CONCAT("Escreva um texto para ajudar na justificativa do quantitativo solicitado de ", R196, " para a aquisição do item ",B196,".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100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196" s="1" t="str">
        <f t="shared" ref="H196:H259" si="46">_xlfn.CONCAT("Descreva no texto, com ao menos 5 parágrafos, a informação que os valores estimados para a contratação do item ",B196, " que totalizam R$ ",S196*R196, " estão previstos na programação orçamentária do órgão. Inclusive, constará no processo, o valor referencial de R$ ", T196*R196, " que serve de referência no processo de aquisição.")</f>
        <v>Descreva no texto, com ao menos 5 parágrafos, a informação que os valores estimados para a contratação do item SACO, plastico para lixo, para que totalizam R$ 1900 estão previstos na programação orçamentária do órgão. Inclusive, constará no processo, o valor referencial de R$ 0 que serve de referência no processo de aquisição.</v>
      </c>
      <c r="I196" s="1" t="s">
        <v>1225</v>
      </c>
      <c r="J196" s="4" t="str">
        <f t="shared" ref="J196:J259" si="47">_xlfn.CONCAT("Ajude a justificar se para a contratação do item ",B196, " haverá ou não haverá parcelamento, sendo necessário o recebimento e o pagamento de forma integral")</f>
        <v>Ajude a justificar se para a contratação do item SACO, plastico para lixo, para haverá ou não haverá parcelamento, sendo necessário o recebimento e o pagamento de forma integral</v>
      </c>
      <c r="K196" s="4" t="str">
        <f t="shared" si="38"/>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196" s="4" t="str">
        <f t="shared" si="39"/>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196" s="4" t="str">
        <f t="shared" si="41"/>
        <v>Ajude a reescrever o seguinte texto, sem ocultar nenhuma informação:  3.1 A descrição da solução como um todo encontra-se pormenorizada em tópico específico do Estudo Técnico Preliminar, apêndice deste Termo de Referência.</v>
      </c>
      <c r="O196" s="4" t="str">
        <f t="shared" si="42"/>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6" s="5" t="s">
        <v>12</v>
      </c>
      <c r="Q196" s="5">
        <v>0</v>
      </c>
      <c r="R196" s="5">
        <v>100</v>
      </c>
      <c r="S196" s="5">
        <v>19</v>
      </c>
      <c r="T196" s="5">
        <v>0</v>
      </c>
      <c r="U196" s="5">
        <v>18.829999999999998</v>
      </c>
      <c r="V196" s="5">
        <v>1900</v>
      </c>
      <c r="W196" s="6">
        <v>45313</v>
      </c>
    </row>
    <row r="197" spans="1:23" ht="409.5" x14ac:dyDescent="0.35">
      <c r="A197" s="5" t="s">
        <v>369</v>
      </c>
      <c r="B197" s="5" t="s">
        <v>370</v>
      </c>
      <c r="C197" s="1" t="str">
        <f t="shared" si="43"/>
        <v xml:space="preserve">Você é o responsável pelas compras públicas no seu órgão e deverá escrever uma descrição de, no máximo um parágrafo, de um objeto ESTABILIZADOR, de tensao, pote para constar em um processo licitatório. A descrição deverá ser breve e se possível, em uma frase, além de começar com a palavra aquisição </v>
      </c>
      <c r="D197" s="1" t="str">
        <f t="shared" si="36"/>
        <v>Escreva uma justificativa da necessidade de contratação, com no mínimo quatro parágrafos e na perspectiva do interesse público, para que o órgão XYZ (receber do formulário), cuja missão é atuar em prol da sociedade, possa adquirir ESTABILIZADOR, de tensao, pote. Considere que a instituição está em constante evolução, buscando a excelência na prestação dos seus serviços.</v>
      </c>
      <c r="E197" s="1" t="str">
        <f t="shared" si="44"/>
        <v>Escreva uma justificativa informando que esta contratação está devidamente planejada através do Plano Anual de Aquisições (PAC),  com no mínimo quatro parágrafos para que o órgão possa adquirir ESTABILIZADOR, de tensao, pote. Considere que a instituição sempre planeja suas aquisições.</v>
      </c>
      <c r="F197" s="1" t="str">
        <f t="shared" si="37"/>
        <v>Agora, considerando que você é o responsável pela aquisição, descreva no documento apenas a especificação técnica detalhada, com ao menos 8 características, do item ESTABILIZADOR, de tensao, pote e também os requisitos mínimos (peloi menos 6) necessários ao fornecedor para participar do processo. Ignore o quantitativo do item.</v>
      </c>
      <c r="G197" s="1" t="str">
        <f t="shared" si="45"/>
        <v>Escreva um texto para ajudar na justificativa do quantitativo solicitado de 200 para a aquisição do item ESTABILIZADOR, de tensao, pote. Informe que esse quantitativo irá atender aos diversos setores da instituição, evitando compras descentralizadas. Comece o texto informando que o quantitativo está previsto no Plano Anual de Contratação para atender a toda a instituição.</v>
      </c>
      <c r="H197" s="1" t="str">
        <f t="shared" si="46"/>
        <v>Descreva no texto, com ao menos 5 parágrafos, a informação que os valores estimados para a contratação do item ESTABILIZADOR, de tensao, pote que totalizam R$ 27000 estão previstos na programação orçamentária do órgão. Inclusive, constará no processo, o valor referencial de R$ 0 que serve de referência no processo de aquisição.</v>
      </c>
      <c r="I197" s="1" t="s">
        <v>1225</v>
      </c>
      <c r="J197" s="4" t="str">
        <f t="shared" si="47"/>
        <v>Ajude a justificar se para a contratação do item ESTABILIZADOR, de tensao, pote haverá ou não haverá parcelamento, sendo necessário o recebimento e o pagamento de forma integral</v>
      </c>
      <c r="K197" s="4" t="str">
        <f t="shared" si="38"/>
        <v>Considerando que você é o responsável pela aquisição do item ESTABILIZADOR, de tensao, pote, ajude a escrever uma conclusão sobre a adequação desta contratação para o atendimento da necessidade a que se destina em nossa instituição. A Conclusão deve ter no mínimo quatro parágrafos</v>
      </c>
      <c r="L197" s="4" t="str">
        <f t="shared" si="39"/>
        <v xml:space="preserve">Gere a primeira parte de um Termo de Referência detalhado (sem asteriscos), contendo as seguintes informações:
1.1 Descrição do objeto que é o ESTABILIZADOR, de tensao, pote . 
1.2 Insira o texto: Os bens objeto desta contratação são caracterizados como comuns, conforme justificativa constante do Estudo Técnico Preliminar.
1.3 Insira o Texto: O objeto desta contratação, ESTABILIZADOR, de tensao, pote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197" s="4" t="str">
        <f t="shared" si="41"/>
        <v>Ajude a reescrever o seguinte texto, sem ocultar nenhuma informação:  3.1 A descrição da solução como um todo encontra-se pormenorizada em tópico específico do Estudo Técnico Preliminar, apêndice deste Termo de Referência.</v>
      </c>
      <c r="O197" s="4" t="str">
        <f t="shared" si="42"/>
        <v xml:space="preserve">Com a visão de um pregoeiro, gere o seguinte texto na ordem exposta:
4.1 Além dos critérios de sustentabilidade eventualmente inseridos na descrição do objeto, ESTABILIZADOR, de tensao, pote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4.5.1.ESTABILIZADOR, de tensao, pote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7" s="5" t="s">
        <v>12</v>
      </c>
      <c r="Q197" s="5">
        <v>0</v>
      </c>
      <c r="R197" s="5">
        <v>200</v>
      </c>
      <c r="S197" s="5">
        <v>135</v>
      </c>
      <c r="T197" s="5">
        <v>0</v>
      </c>
      <c r="U197" s="5">
        <v>130</v>
      </c>
      <c r="V197" s="5">
        <v>27000</v>
      </c>
      <c r="W197" s="6">
        <v>45313</v>
      </c>
    </row>
    <row r="198" spans="1:23" ht="409.5" x14ac:dyDescent="0.35">
      <c r="A198" s="5" t="s">
        <v>371</v>
      </c>
      <c r="B198" s="5" t="s">
        <v>372</v>
      </c>
      <c r="C198" s="1" t="str">
        <f t="shared" si="43"/>
        <v xml:space="preserve">Você é o responsável pelas compras públicas no seu órgão e deverá escrever uma descrição de, no máximo um parágrafo, de um objeto BANDEJA, para papel, dupla, em para constar em um processo licitatório. A descrição deverá ser breve e se possível, em uma frase, além de começar com a palavra aquisição </v>
      </c>
      <c r="D198" s="1" t="str">
        <f t="shared" si="36"/>
        <v>Escreva uma justificativa da necessidade de contratação, com no mínimo quatro parágrafos e na perspectiva do interesse público, para que o órgão XYZ (receber do formulário), cuja missão é atuar em prol da sociedade, possa adquirir BANDEJA, para papel, dupla, em. Considere que a instituição está em constante evolução, buscando a excelência na prestação dos seus serviços.</v>
      </c>
      <c r="E198" s="1" t="str">
        <f t="shared" si="44"/>
        <v>Escreva uma justificativa informando que esta contratação está devidamente planejada através do Plano Anual de Aquisições (PAC),  com no mínimo quatro parágrafos para que o órgão possa adquirir BANDEJA, para papel, dupla, em. Considere que a instituição sempre planeja suas aquisições.</v>
      </c>
      <c r="F198" s="1" t="str">
        <f t="shared" si="37"/>
        <v>Agora, considerando que você é o responsável pela aquisição, descreva no documento apenas a especificação técnica detalhada, com ao menos 8 características, do item BANDEJA, para papel, dupla, em e também os requisitos mínimos (peloi menos 6) necessários ao fornecedor para participar do processo. Ignore o quantitativo do item.</v>
      </c>
      <c r="G198" s="1" t="str">
        <f t="shared" si="45"/>
        <v>Escreva um texto para ajudar na justificativa do quantitativo solicitado de 100 para a aquisição do item BANDEJA, para papel, dupla, em. Informe que esse quantitativo irá atender aos diversos setores da instituição, evitando compras descentralizadas. Comece o texto informando que o quantitativo está previsto no Plano Anual de Contratação para atender a toda a instituição.</v>
      </c>
      <c r="H198" s="1" t="str">
        <f t="shared" si="46"/>
        <v>Descreva no texto, com ao menos 5 parágrafos, a informação que os valores estimados para a contratação do item BANDEJA, para papel, dupla, em que totalizam R$ 3600 estão previstos na programação orçamentária do órgão. Inclusive, constará no processo, o valor referencial de R$ 0 que serve de referência no processo de aquisição.</v>
      </c>
      <c r="I198" s="1" t="s">
        <v>1225</v>
      </c>
      <c r="J198" s="4" t="str">
        <f t="shared" si="47"/>
        <v>Ajude a justificar se para a contratação do item BANDEJA, para papel, dupla, em haverá ou não haverá parcelamento, sendo necessário o recebimento e o pagamento de forma integral</v>
      </c>
      <c r="K198" s="4" t="str">
        <f t="shared" si="38"/>
        <v>Considerando que você é o responsável pela aquisição do item BANDEJA, para papel, dupla, em, ajude a escrever uma conclusão sobre a adequação desta contratação para o atendimento da necessidade a que se destina em nossa instituição. A Conclusão deve ter no mínimo quatro parágrafos</v>
      </c>
      <c r="L198" s="4" t="str">
        <f t="shared" si="39"/>
        <v xml:space="preserve">Gere a primeira parte de um Termo de Referência detalhado (sem asteriscos), contendo as seguintes informações:
1.1 Descrição do objeto que é o BANDEJA, para papel, dupla, em . 
1.2 Insira o texto: Os bens objeto desta contratação são caracterizados como comuns, conforme justificativa constante do Estudo Técnico Preliminar.
1.3 Insira o Texto: O objeto desta contratação, BANDEJA, para papel, dupla,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198" s="4" t="str">
        <f t="shared" si="41"/>
        <v>Ajude a reescrever o seguinte texto, sem ocultar nenhuma informação:  3.1 A descrição da solução como um todo encontra-se pormenorizada em tópico específico do Estudo Técnico Preliminar, apêndice deste Termo de Referência.</v>
      </c>
      <c r="O198" s="4" t="str">
        <f t="shared" si="42"/>
        <v xml:space="preserve">Com a visão de um pregoeiro, gere o seguinte texto na ordem exposta:
4.1 Além dos critérios de sustentabilidade eventualmente inseridos na descrição do objeto, BANDEJA, para papel, dupla,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4.5.1.BANDEJA, para papel, dupla,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8" s="5" t="s">
        <v>12</v>
      </c>
      <c r="Q198" s="5">
        <v>0</v>
      </c>
      <c r="R198" s="5">
        <v>100</v>
      </c>
      <c r="S198" s="5">
        <v>36</v>
      </c>
      <c r="T198" s="5">
        <v>0</v>
      </c>
      <c r="U198" s="5">
        <v>75</v>
      </c>
      <c r="V198" s="5">
        <v>3600</v>
      </c>
      <c r="W198" s="6">
        <v>45313</v>
      </c>
    </row>
    <row r="199" spans="1:23" ht="409.5" x14ac:dyDescent="0.35">
      <c r="A199" s="5" t="s">
        <v>373</v>
      </c>
      <c r="B199" s="5" t="s">
        <v>374</v>
      </c>
      <c r="C199" s="1" t="str">
        <f t="shared" si="43"/>
        <v xml:space="preserve">Você é o responsável pelas compras públicas no seu órgão e deverá escrever uma descrição de, no máximo um parágrafo, de um objeto BANDEJA, para papel, simples, para constar em um processo licitatório. A descrição deverá ser breve e se possível, em uma frase, além de começar com a palavra aquisição </v>
      </c>
      <c r="D199" s="1" t="str">
        <f t="shared" si="36"/>
        <v>Escreva uma justificativa da necessidade de contratação, com no mínimo quatro parágrafos e na perspectiva do interesse público, para que o órgão XYZ (receber do formulário), cuja missão é atuar em prol da sociedade, possa adquirir BANDEJA, para papel, simples,. Considere que a instituição está em constante evolução, buscando a excelência na prestação dos seus serviços.</v>
      </c>
      <c r="E199" s="1" t="str">
        <f t="shared" si="44"/>
        <v>Escreva uma justificativa informando que esta contratação está devidamente planejada através do Plano Anual de Aquisições (PAC),  com no mínimo quatro parágrafos para que o órgão possa adquirir BANDEJA, para papel, simples,. Considere que a instituição sempre planeja suas aquisições.</v>
      </c>
      <c r="F199" s="1" t="str">
        <f t="shared" si="37"/>
        <v>Agora, considerando que você é o responsável pela aquisição, descreva no documento apenas a especificação técnica detalhada, com ao menos 8 características, do item BANDEJA, para papel, simples, e também os requisitos mínimos (peloi menos 6) necessários ao fornecedor para participar do processo. Ignore o quantitativo do item.</v>
      </c>
      <c r="G199" s="1" t="str">
        <f t="shared" si="45"/>
        <v>Escreva um texto para ajudar na justificativa do quantitativo solicitado de 100 para a aquisição do item BANDEJA, para papel, simples,. Informe que esse quantitativo irá atender aos diversos setores da instituição, evitando compras descentralizadas. Comece o texto informando que o quantitativo está previsto no Plano Anual de Contratação para atender a toda a instituição.</v>
      </c>
      <c r="H199" s="1" t="str">
        <f t="shared" si="46"/>
        <v>Descreva no texto, com ao menos 5 parágrafos, a informação que os valores estimados para a contratação do item BANDEJA, para papel, simples, que totalizam R$ 2000 estão previstos na programação orçamentária do órgão. Inclusive, constará no processo, o valor referencial de R$ 0 que serve de referência no processo de aquisição.</v>
      </c>
      <c r="I199" s="1" t="s">
        <v>1225</v>
      </c>
      <c r="J199" s="4" t="str">
        <f t="shared" si="47"/>
        <v>Ajude a justificar se para a contratação do item BANDEJA, para papel, simples, haverá ou não haverá parcelamento, sendo necessário o recebimento e o pagamento de forma integral</v>
      </c>
      <c r="K199" s="4" t="str">
        <f t="shared" si="38"/>
        <v>Considerando que você é o responsável pela aquisição do item BANDEJA, para papel, simples,, ajude a escrever uma conclusão sobre a adequação desta contratação para o atendimento da necessidade a que se destina em nossa instituição. A Conclusão deve ter no mínimo quatro parágrafos</v>
      </c>
      <c r="L199" s="4" t="str">
        <f t="shared" si="39"/>
        <v xml:space="preserve">Gere a primeira parte de um Termo de Referência detalhado (sem asteriscos), contendo as seguintes informações:
1.1 Descrição do objeto que é o BANDEJA, para papel, simples, . 
1.2 Insira o texto: Os bens objeto desta contratação são caracterizados como comuns, conforme justificativa constante do Estudo Técnico Preliminar.
1.3 Insira o Texto: O objeto desta contratação, BANDEJA, para papel, simples,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199" s="4" t="str">
        <f t="shared" si="40"/>
        <v>Ajude a reescrever o seguinte texto, sem ocultar nenhuma informação : 2.1 A Fundamentação da Contratação e de seus quantitativos encontra-se pormenorizada em Tópico específico do Estudo Técnico Preliminar, apêndice deste Termo de Referência.</v>
      </c>
      <c r="N199" s="4" t="str">
        <f t="shared" si="41"/>
        <v>Ajude a reescrever o seguinte texto, sem ocultar nenhuma informação:  3.1 A descrição da solução como um todo encontra-se pormenorizada em tópico específico do Estudo Técnico Preliminar, apêndice deste Termo de Referência.</v>
      </c>
      <c r="O199" s="4" t="str">
        <f t="shared" si="42"/>
        <v xml:space="preserve">Com a visão de um pregoeiro, gere o seguinte texto na ordem exposta:
4.1 Além dos critérios de sustentabilidade eventualmente inseridos na descrição do objeto, BANDEJA, para papel, simples,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4.5.1.BANDEJA, para papel, simples,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199" s="5" t="s">
        <v>12</v>
      </c>
      <c r="Q199" s="5">
        <v>0</v>
      </c>
      <c r="R199" s="5">
        <v>100</v>
      </c>
      <c r="S199" s="5">
        <v>20</v>
      </c>
      <c r="T199" s="5">
        <v>0</v>
      </c>
      <c r="U199" s="5">
        <v>19.989999999999998</v>
      </c>
      <c r="V199" s="5">
        <v>2000</v>
      </c>
      <c r="W199" s="6">
        <v>45313</v>
      </c>
    </row>
    <row r="200" spans="1:23" ht="409.5" x14ac:dyDescent="0.35">
      <c r="A200" s="5" t="s">
        <v>375</v>
      </c>
      <c r="B200" s="5" t="s">
        <v>376</v>
      </c>
      <c r="C200" s="1" t="str">
        <f t="shared" si="43"/>
        <v xml:space="preserve">Você é o responsável pelas compras públicas no seu órgão e deverá escrever uma descrição de, no máximo um parágrafo, de um objeto PASTA, classificador, papel ca para constar em um processo licitatório. A descrição deverá ser breve e se possível, em uma frase, além de começar com a palavra aquisição </v>
      </c>
      <c r="D200" s="1" t="str">
        <f t="shared" si="36"/>
        <v>Escreva uma justificativa da necessidade de contratação, com no mínimo quatro parágrafos e na perspectiva do interesse público, para que o órgão XYZ (receber do formulário), cuja missão é atuar em prol da sociedade, possa adquirir PASTA, classificador, papel ca. Considere que a instituição está em constante evolução, buscando a excelência na prestação dos seus serviços.</v>
      </c>
      <c r="E200" s="1" t="str">
        <f t="shared" si="44"/>
        <v>Escreva uma justificativa informando que esta contratação está devidamente planejada através do Plano Anual de Aquisições (PAC),  com no mínimo quatro parágrafos para que o órgão possa adquirir PASTA, classificador, papel ca. Considere que a instituição sempre planeja suas aquisições.</v>
      </c>
      <c r="F200" s="1" t="str">
        <f t="shared" si="37"/>
        <v>Agora, considerando que você é o responsável pela aquisição, descreva no documento apenas a especificação técnica detalhada, com ao menos 8 características, do item PASTA, classificador, papel ca e também os requisitos mínimos (peloi menos 6) necessários ao fornecedor para participar do processo. Ignore o quantitativo do item.</v>
      </c>
      <c r="G200" s="1" t="str">
        <f t="shared" si="45"/>
        <v>Escreva um texto para ajudar na justificativa do quantitativo solicitado de 1000 para a aquisição do item PASTA, classificador, papel ca. Informe que esse quantitativo irá atender aos diversos setores da instituição, evitando compras descentralizadas. Comece o texto informando que o quantitativo está previsto no Plano Anual de Contratação para atender a toda a instituição.</v>
      </c>
      <c r="H200" s="1" t="str">
        <f t="shared" si="46"/>
        <v>Descreva no texto, com ao menos 5 parágrafos, a informação que os valores estimados para a contratação do item PASTA, classificador, papel ca que totalizam R$ 4500 estão previstos na programação orçamentária do órgão. Inclusive, constará no processo, o valor referencial de R$ 0 que serve de referência no processo de aquisição.</v>
      </c>
      <c r="I200" s="1" t="s">
        <v>1225</v>
      </c>
      <c r="J200" s="4" t="str">
        <f t="shared" si="47"/>
        <v>Ajude a justificar se para a contratação do item PASTA, classificador, papel ca haverá ou não haverá parcelamento, sendo necessário o recebimento e o pagamento de forma integral</v>
      </c>
      <c r="K200" s="4" t="str">
        <f t="shared" si="38"/>
        <v>Considerando que você é o responsável pela aquisição do item PASTA, classificador, papel ca, ajude a escrever uma conclusão sobre a adequação desta contratação para o atendimento da necessidade a que se destina em nossa instituição. A Conclusão deve ter no mínimo quatro parágrafos</v>
      </c>
      <c r="L200" s="4" t="str">
        <f t="shared" si="39"/>
        <v xml:space="preserve">Gere a primeira parte de um Termo de Referência detalhado (sem asteriscos), contendo as seguintes informações:
1.1 Descrição do objeto que é o PASTA, classificador, papel ca . 
1.2 Insira o texto: Os bens objeto desta contratação são caracterizados como comuns, conforme justificativa constante do Estudo Técnico Preliminar.
1.3 Insira o Texto: O objeto desta contratação, PASTA, classificador, papel 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0"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0" s="4" t="str">
        <f t="shared" si="41"/>
        <v>Ajude a reescrever o seguinte texto, sem ocultar nenhuma informação:  3.1 A descrição da solução como um todo encontra-se pormenorizada em tópico específico do Estudo Técnico Preliminar, apêndice deste Termo de Referência.</v>
      </c>
      <c r="O200" s="4" t="str">
        <f t="shared" si="42"/>
        <v xml:space="preserve">Com a visão de um pregoeiro, gere o seguinte texto na ordem exposta:
4.1 Além dos critérios de sustentabilidade eventualmente inseridos na descrição do objeto, PASTA, classificador, papel 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papel 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0" s="5" t="s">
        <v>12</v>
      </c>
      <c r="Q200" s="5">
        <v>0</v>
      </c>
      <c r="R200" s="5">
        <v>1000</v>
      </c>
      <c r="S200" s="5">
        <v>4.5</v>
      </c>
      <c r="T200" s="5">
        <v>0</v>
      </c>
      <c r="U200" s="5">
        <v>4.5</v>
      </c>
      <c r="V200" s="5">
        <v>4500</v>
      </c>
      <c r="W200" s="6">
        <v>45313</v>
      </c>
    </row>
    <row r="201" spans="1:23" ht="409.5" x14ac:dyDescent="0.35">
      <c r="A201" s="5" t="s">
        <v>377</v>
      </c>
      <c r="B201" s="5" t="s">
        <v>378</v>
      </c>
      <c r="C201" s="1" t="str">
        <f t="shared" si="43"/>
        <v xml:space="preserve">Você é o responsável pelas compras públicas no seu órgão e deverá escrever uma descrição de, no máximo um parágrafo, de um objeto PASTA, classificador, em papel para constar em um processo licitatório. A descrição deverá ser breve e se possível, em uma frase, além de começar com a palavra aquisição </v>
      </c>
      <c r="D201" s="1" t="str">
        <f t="shared" si="36"/>
        <v>Escreva uma justificativa da necessidade de contratação, com no mínimo quatro parágrafos e na perspectiva do interesse público, para que o órgão XYZ (receber do formulário), cuja missão é atuar em prol da sociedade, possa adquirir PASTA, classificador, em papel. Considere que a instituição está em constante evolução, buscando a excelência na prestação dos seus serviços.</v>
      </c>
      <c r="E201" s="1" t="str">
        <f t="shared" si="44"/>
        <v>Escreva uma justificativa informando que esta contratação está devidamente planejada através do Plano Anual de Aquisições (PAC),  com no mínimo quatro parágrafos para que o órgão possa adquirir PASTA, classificador, em papel. Considere que a instituição sempre planeja suas aquisições.</v>
      </c>
      <c r="F201" s="1" t="str">
        <f t="shared" si="37"/>
        <v>Agora, considerando que você é o responsável pela aquisição, descreva no documento apenas a especificação técnica detalhada, com ao menos 8 características, do item PASTA, classificador, em papel e também os requisitos mínimos (peloi menos 6) necessários ao fornecedor para participar do processo. Ignore o quantitativo do item.</v>
      </c>
      <c r="G201" s="1" t="str">
        <f t="shared" si="45"/>
        <v>Escreva um texto para ajudar na justificativa do quantitativo solicitado de 1000 para a aquisição do item PASTA, classificador, em papel. Informe que esse quantitativo irá atender aos diversos setores da instituição, evitando compras descentralizadas. Comece o texto informando que o quantitativo está previsto no Plano Anual de Contratação para atender a toda a instituição.</v>
      </c>
      <c r="H201" s="1" t="str">
        <f t="shared" si="46"/>
        <v>Descreva no texto, com ao menos 5 parágrafos, a informação que os valores estimados para a contratação do item PASTA, classificador, em papel que totalizam R$ 1300 estão previstos na programação orçamentária do órgão. Inclusive, constará no processo, o valor referencial de R$ 0 que serve de referência no processo de aquisição.</v>
      </c>
      <c r="I201" s="1" t="s">
        <v>1225</v>
      </c>
      <c r="J201" s="4" t="str">
        <f t="shared" si="47"/>
        <v>Ajude a justificar se para a contratação do item PASTA, classificador, em papel haverá ou não haverá parcelamento, sendo necessário o recebimento e o pagamento de forma integral</v>
      </c>
      <c r="K201" s="4" t="str">
        <f t="shared" si="38"/>
        <v>Considerando que você é o responsável pela aquisição do item PASTA, classificador, em papel, ajude a escrever uma conclusão sobre a adequação desta contratação para o atendimento da necessidade a que se destina em nossa instituição. A Conclusão deve ter no mínimo quatro parágrafos</v>
      </c>
      <c r="L201" s="4" t="str">
        <f t="shared" si="39"/>
        <v xml:space="preserve">Gere a primeira parte de um Termo de Referência detalhado (sem asteriscos), contendo as seguintes informações:
1.1 Descrição do objeto que é o PASTA, classificador, em papel . 
1.2 Insira o texto: Os bens objeto desta contratação são caracterizados como comuns, conforme justificativa constante do Estudo Técnico Preliminar.
1.3 Insira o Texto: O objeto desta contratação, PASTA, classificador, em papel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1"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1" s="4" t="str">
        <f t="shared" si="41"/>
        <v>Ajude a reescrever o seguinte texto, sem ocultar nenhuma informação:  3.1 A descrição da solução como um todo encontra-se pormenorizada em tópico específico do Estudo Técnico Preliminar, apêndice deste Termo de Referência.</v>
      </c>
      <c r="O201" s="4" t="str">
        <f t="shared" si="42"/>
        <v xml:space="preserve">Com a visão de um pregoeiro, gere o seguinte texto na ordem exposta:
4.1 Além dos critérios de sustentabilidade eventualmente inseridos na descrição do objeto, PASTA, classificador, em papel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papel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1" s="5" t="s">
        <v>12</v>
      </c>
      <c r="Q201" s="5">
        <v>0</v>
      </c>
      <c r="R201" s="5">
        <v>1000</v>
      </c>
      <c r="S201" s="5">
        <v>1.3</v>
      </c>
      <c r="T201" s="5">
        <v>0</v>
      </c>
      <c r="U201" s="5">
        <v>1.24</v>
      </c>
      <c r="V201" s="5">
        <v>1300</v>
      </c>
      <c r="W201" s="6">
        <v>45313</v>
      </c>
    </row>
    <row r="202" spans="1:23" ht="409.5" x14ac:dyDescent="0.35">
      <c r="A202" s="5" t="s">
        <v>379</v>
      </c>
      <c r="B202" s="5" t="s">
        <v>330</v>
      </c>
      <c r="C202" s="1" t="str">
        <f t="shared" si="43"/>
        <v xml:space="preserve">Você é o responsável pelas compras públicas no seu órgão e deverá escrever uma descrição de, no máximo um parágrafo, de um objeto TINTA, para carimbo, com base para constar em um processo licitatório. A descrição deverá ser breve e se possível, em uma frase, além de começar com a palavra aquisição </v>
      </c>
      <c r="D202" s="1" t="str">
        <f t="shared" si="36"/>
        <v>Escreva uma justificativa da necessidade de contratação, com no mínimo quatro parágrafos e na perspectiva do interesse público, para que o órgão XYZ (receber do formulário), cuja missão é atuar em prol da sociedade, possa adquirir TINTA, para carimbo, com base. Considere que a instituição está em constante evolução, buscando a excelência na prestação dos seus serviços.</v>
      </c>
      <c r="E202" s="1" t="str">
        <f t="shared" si="44"/>
        <v>Escreva uma justificativa informando que esta contratação está devidamente planejada através do Plano Anual de Aquisições (PAC),  com no mínimo quatro parágrafos para que o órgão possa adquirir TINTA, para carimbo, com base. Considere que a instituição sempre planeja suas aquisições.</v>
      </c>
      <c r="F202" s="1" t="str">
        <f t="shared" si="37"/>
        <v>Agora, considerando que você é o responsável pela aquisição, descreva no documento apenas a especificação técnica detalhada, com ao menos 8 características, do item TINTA, para carimbo, com base e também os requisitos mínimos (peloi menos 6) necessários ao fornecedor para participar do processo. Ignore o quantitativo do item.</v>
      </c>
      <c r="G202" s="1" t="str">
        <f t="shared" si="45"/>
        <v>Escreva um texto para ajudar na justificativa do quantitativo solicitado de 150 para a aquisição do item TINTA, para carimbo, com base. Informe que esse quantitativo irá atender aos diversos setores da instituição, evitando compras descentralizadas. Comece o texto informando que o quantitativo está previsto no Plano Anual de Contratação para atender a toda a instituição.</v>
      </c>
      <c r="H202" s="1" t="str">
        <f t="shared" si="46"/>
        <v>Descreva no texto, com ao menos 5 parágrafos, a informação que os valores estimados para a contratação do item TINTA, para carimbo, com base que totalizam R$ 2250 estão previstos na programação orçamentária do órgão. Inclusive, constará no processo, o valor referencial de R$ 0 que serve de referência no processo de aquisição.</v>
      </c>
      <c r="I202" s="1" t="s">
        <v>1225</v>
      </c>
      <c r="J202" s="4" t="str">
        <f t="shared" si="47"/>
        <v>Ajude a justificar se para a contratação do item TINTA, para carimbo, com base haverá ou não haverá parcelamento, sendo necessário o recebimento e o pagamento de forma integral</v>
      </c>
      <c r="K202" s="4" t="str">
        <f t="shared" si="38"/>
        <v>Considerando que você é o responsável pela aquisição do item TINTA, para carimbo, com base, ajude a escrever uma conclusão sobre a adequação desta contratação para o atendimento da necessidade a que se destina em nossa instituição. A Conclusão deve ter no mínimo quatro parágrafos</v>
      </c>
      <c r="L202" s="4" t="str">
        <f t="shared" si="39"/>
        <v xml:space="preserve">Gere a primeira parte de um Termo de Referência detalhado (sem asteriscos), contendo as seguintes informações:
1.1 Descrição do objeto que é o TINTA, para carimbo, com base . 
1.2 Insira o texto: Os bens objeto desta contratação são caracterizados como comuns, conforme justificativa constante do Estudo Técnico Preliminar.
1.3 Insira o Texto: O objeto desta contratação, TINTA, para carimbo, com base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2"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2" s="4" t="str">
        <f t="shared" si="41"/>
        <v>Ajude a reescrever o seguinte texto, sem ocultar nenhuma informação:  3.1 A descrição da solução como um todo encontra-se pormenorizada em tópico específico do Estudo Técnico Preliminar, apêndice deste Termo de Referência.</v>
      </c>
      <c r="O202" s="4" t="str">
        <f t="shared" si="42"/>
        <v xml:space="preserve">Com a visão de um pregoeiro, gere o seguinte texto na ordem exposta:
4.1 Além dos critérios de sustentabilidade eventualmente inseridos na descrição do objeto, TINTA, para carimbo, com base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para carimbo, com base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2" s="5" t="s">
        <v>12</v>
      </c>
      <c r="Q202" s="5">
        <v>0</v>
      </c>
      <c r="R202" s="5">
        <v>150</v>
      </c>
      <c r="S202" s="5">
        <v>15</v>
      </c>
      <c r="T202" s="5">
        <v>0</v>
      </c>
      <c r="U202" s="5">
        <v>15</v>
      </c>
      <c r="V202" s="5">
        <v>2250</v>
      </c>
      <c r="W202" s="6">
        <v>45313</v>
      </c>
    </row>
    <row r="203" spans="1:23" ht="409.5" x14ac:dyDescent="0.35">
      <c r="A203" s="5" t="s">
        <v>380</v>
      </c>
      <c r="B203" s="5" t="s">
        <v>381</v>
      </c>
      <c r="C203" s="1" t="str">
        <f t="shared" si="43"/>
        <v xml:space="preserve">Você é o responsável pelas compras públicas no seu órgão e deverá escrever uma descrição de, no máximo um parágrafo, de um objeto BARBANTE, fibra de sisal torci para constar em um processo licitatório. A descrição deverá ser breve e se possível, em uma frase, além de começar com a palavra aquisição </v>
      </c>
      <c r="D203" s="1" t="str">
        <f t="shared" si="36"/>
        <v>Escreva uma justificativa da necessidade de contratação, com no mínimo quatro parágrafos e na perspectiva do interesse público, para que o órgão XYZ (receber do formulário), cuja missão é atuar em prol da sociedade, possa adquirir BARBANTE, fibra de sisal torci. Considere que a instituição está em constante evolução, buscando a excelência na prestação dos seus serviços.</v>
      </c>
      <c r="E203" s="1" t="str">
        <f t="shared" si="44"/>
        <v>Escreva uma justificativa informando que esta contratação está devidamente planejada através do Plano Anual de Aquisições (PAC),  com no mínimo quatro parágrafos para que o órgão possa adquirir BARBANTE, fibra de sisal torci. Considere que a instituição sempre planeja suas aquisições.</v>
      </c>
      <c r="F203" s="1" t="str">
        <f t="shared" si="37"/>
        <v>Agora, considerando que você é o responsável pela aquisição, descreva no documento apenas a especificação técnica detalhada, com ao menos 8 características, do item BARBANTE, fibra de sisal torci e também os requisitos mínimos (peloi menos 6) necessários ao fornecedor para participar do processo. Ignore o quantitativo do item.</v>
      </c>
      <c r="G203" s="1" t="str">
        <f t="shared" si="45"/>
        <v>Escreva um texto para ajudar na justificativa do quantitativo solicitado de 750 para a aquisição do item BARBANTE, fibra de sisal torci. Informe que esse quantitativo irá atender aos diversos setores da instituição, evitando compras descentralizadas. Comece o texto informando que o quantitativo está previsto no Plano Anual de Contratação para atender a toda a instituição.</v>
      </c>
      <c r="H203" s="1" t="str">
        <f t="shared" si="46"/>
        <v>Descreva no texto, com ao menos 5 parágrafos, a informação que os valores estimados para a contratação do item BARBANTE, fibra de sisal torci que totalizam R$ 22500 estão previstos na programação orçamentária do órgão. Inclusive, constará no processo, o valor referencial de R$ 0 que serve de referência no processo de aquisição.</v>
      </c>
      <c r="I203" s="1" t="s">
        <v>1225</v>
      </c>
      <c r="J203" s="4" t="str">
        <f t="shared" si="47"/>
        <v>Ajude a justificar se para a contratação do item BARBANTE, fibra de sisal torci haverá ou não haverá parcelamento, sendo necessário o recebimento e o pagamento de forma integral</v>
      </c>
      <c r="K203" s="4" t="str">
        <f t="shared" si="38"/>
        <v>Considerando que você é o responsável pela aquisição do item BARBANTE, fibra de sisal torci, ajude a escrever uma conclusão sobre a adequação desta contratação para o atendimento da necessidade a que se destina em nossa instituição. A Conclusão deve ter no mínimo quatro parágrafos</v>
      </c>
      <c r="L203" s="4" t="str">
        <f t="shared" si="39"/>
        <v xml:space="preserve">Gere a primeira parte de um Termo de Referência detalhado (sem asteriscos), contendo as seguintes informações:
1.1 Descrição do objeto que é o BARBANTE, fibra de sisal torci . 
1.2 Insira o texto: Os bens objeto desta contratação são caracterizados como comuns, conforme justificativa constante do Estudo Técnico Preliminar.
1.3 Insira o Texto: O objeto desta contratação, BARBANTE, fibra de sisal torci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3"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3" s="4" t="str">
        <f t="shared" si="41"/>
        <v>Ajude a reescrever o seguinte texto, sem ocultar nenhuma informação:  3.1 A descrição da solução como um todo encontra-se pormenorizada em tópico específico do Estudo Técnico Preliminar, apêndice deste Termo de Referência.</v>
      </c>
      <c r="O203" s="4" t="str">
        <f t="shared" si="42"/>
        <v xml:space="preserve">Com a visão de um pregoeiro, gere o seguinte texto na ordem exposta:
4.1 Além dos critérios de sustentabilidade eventualmente inseridos na descrição do objeto, BARBANTE, fibra de sisal torci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4.5.1.BARBANTE, fibra de sisal torci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3" s="5" t="s">
        <v>12</v>
      </c>
      <c r="Q203" s="5">
        <v>0</v>
      </c>
      <c r="R203" s="5">
        <v>750</v>
      </c>
      <c r="S203" s="5">
        <v>30</v>
      </c>
      <c r="T203" s="5">
        <v>0</v>
      </c>
      <c r="U203" s="5">
        <v>29.06</v>
      </c>
      <c r="V203" s="5">
        <v>22500</v>
      </c>
      <c r="W203" s="6">
        <v>45313</v>
      </c>
    </row>
    <row r="204" spans="1:23" ht="409.5" x14ac:dyDescent="0.35">
      <c r="A204" s="5" t="s">
        <v>382</v>
      </c>
      <c r="B204" s="5" t="s">
        <v>383</v>
      </c>
      <c r="C204" s="1" t="str">
        <f t="shared" si="43"/>
        <v xml:space="preserve">Você é o responsável pelas compras públicas no seu órgão e deverá escrever uma descrição de, no máximo um parágrafo, de um objeto ESTILETE, largo, corpo plastic para constar em um processo licitatório. A descrição deverá ser breve e se possível, em uma frase, além de começar com a palavra aquisição </v>
      </c>
      <c r="D204" s="1" t="str">
        <f t="shared" si="36"/>
        <v>Escreva uma justificativa da necessidade de contratação, com no mínimo quatro parágrafos e na perspectiva do interesse público, para que o órgão XYZ (receber do formulário), cuja missão é atuar em prol da sociedade, possa adquirir ESTILETE, largo, corpo plastic. Considere que a instituição está em constante evolução, buscando a excelência na prestação dos seus serviços.</v>
      </c>
      <c r="E204" s="1" t="str">
        <f t="shared" si="44"/>
        <v>Escreva uma justificativa informando que esta contratação está devidamente planejada através do Plano Anual de Aquisições (PAC),  com no mínimo quatro parágrafos para que o órgão possa adquirir ESTILETE, largo, corpo plastic. Considere que a instituição sempre planeja suas aquisições.</v>
      </c>
      <c r="F204" s="1" t="str">
        <f t="shared" si="37"/>
        <v>Agora, considerando que você é o responsável pela aquisição, descreva no documento apenas a especificação técnica detalhada, com ao menos 8 características, do item ESTILETE, largo, corpo plastic e também os requisitos mínimos (peloi menos 6) necessários ao fornecedor para participar do processo. Ignore o quantitativo do item.</v>
      </c>
      <c r="G204" s="1" t="str">
        <f t="shared" si="45"/>
        <v>Escreva um texto para ajudar na justificativa do quantitativo solicitado de 100 para a aquisição do item ESTILETE, largo, corpo plastic. Informe que esse quantitativo irá atender aos diversos setores da instituição, evitando compras descentralizadas. Comece o texto informando que o quantitativo está previsto no Plano Anual de Contratação para atender a toda a instituição.</v>
      </c>
      <c r="H204" s="1" t="str">
        <f t="shared" si="46"/>
        <v>Descreva no texto, com ao menos 5 parágrafos, a informação que os valores estimados para a contratação do item ESTILETE, largo, corpo plastic que totalizam R$ 465 estão previstos na programação orçamentária do órgão. Inclusive, constará no processo, o valor referencial de R$ 465 que serve de referência no processo de aquisição.</v>
      </c>
      <c r="I204" s="1" t="s">
        <v>1225</v>
      </c>
      <c r="J204" s="4" t="str">
        <f t="shared" si="47"/>
        <v>Ajude a justificar se para a contratação do item ESTILETE, largo, corpo plastic haverá ou não haverá parcelamento, sendo necessário o recebimento e o pagamento de forma integral</v>
      </c>
      <c r="K204" s="4" t="str">
        <f t="shared" si="38"/>
        <v>Considerando que você é o responsável pela aquisição do item ESTILETE, largo, corpo plastic, ajude a escrever uma conclusão sobre a adequação desta contratação para o atendimento da necessidade a que se destina em nossa instituição. A Conclusão deve ter no mínimo quatro parágrafos</v>
      </c>
      <c r="L204" s="4" t="str">
        <f t="shared" si="39"/>
        <v xml:space="preserve">Gere a primeira parte de um Termo de Referência detalhado (sem asteriscos), contendo as seguintes informações:
1.1 Descrição do objeto que é o ESTILETE, largo, corpo plastic . 
1.2 Insira o texto: Os bens objeto desta contratação são caracterizados como comuns, conforme justificativa constante do Estudo Técnico Preliminar.
1.3 Insira o Texto: O objeto desta contratação, ESTILETE, largo, corpo plastic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4"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4" s="4" t="str">
        <f t="shared" si="41"/>
        <v>Ajude a reescrever o seguinte texto, sem ocultar nenhuma informação:  3.1 A descrição da solução como um todo encontra-se pormenorizada em tópico específico do Estudo Técnico Preliminar, apêndice deste Termo de Referência.</v>
      </c>
      <c r="O204" s="4" t="str">
        <f t="shared" si="42"/>
        <v xml:space="preserve">Com a visão de um pregoeiro, gere o seguinte texto na ordem exposta:
4.1 Além dos critérios de sustentabilidade eventualmente inseridos na descrição do objeto, ESTILETE, largo, corpo plastic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4.5.1.ESTILETE, largo, corpo plastic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4" s="5" t="s">
        <v>12</v>
      </c>
      <c r="Q204" s="5">
        <v>0</v>
      </c>
      <c r="R204" s="5">
        <v>100</v>
      </c>
      <c r="S204" s="5">
        <v>4.6500000000000004</v>
      </c>
      <c r="T204" s="5">
        <v>4.6500000000000004</v>
      </c>
      <c r="U204" s="5">
        <v>4.6500000000000004</v>
      </c>
      <c r="V204" s="5">
        <v>465</v>
      </c>
      <c r="W204" s="6">
        <v>45313</v>
      </c>
    </row>
    <row r="205" spans="1:23" ht="409.5" x14ac:dyDescent="0.35">
      <c r="A205" s="5" t="s">
        <v>384</v>
      </c>
      <c r="B205" s="5" t="s">
        <v>385</v>
      </c>
      <c r="C205" s="1" t="str">
        <f t="shared" si="43"/>
        <v xml:space="preserve">Você é o responsável pelas compras públicas no seu órgão e deverá escrever uma descrição de, no máximo um parágrafo, de um objeto LIVRO, protocolo, encadernado para constar em um processo licitatório. A descrição deverá ser breve e se possível, em uma frase, além de começar com a palavra aquisição </v>
      </c>
      <c r="D205" s="1" t="str">
        <f t="shared" si="36"/>
        <v>Escreva uma justificativa da necessidade de contratação, com no mínimo quatro parágrafos e na perspectiva do interesse público, para que o órgão XYZ (receber do formulário), cuja missão é atuar em prol da sociedade, possa adquirir LIVRO, protocolo, encadernado. Considere que a instituição está em constante evolução, buscando a excelência na prestação dos seus serviços.</v>
      </c>
      <c r="E205" s="1" t="str">
        <f t="shared" si="44"/>
        <v>Escreva uma justificativa informando que esta contratação está devidamente planejada através do Plano Anual de Aquisições (PAC),  com no mínimo quatro parágrafos para que o órgão possa adquirir LIVRO, protocolo, encadernado. Considere que a instituição sempre planeja suas aquisições.</v>
      </c>
      <c r="F205" s="1" t="str">
        <f t="shared" si="37"/>
        <v>Agora, considerando que você é o responsável pela aquisição, descreva no documento apenas a especificação técnica detalhada, com ao menos 8 características, do item LIVRO, protocolo, encadernado e também os requisitos mínimos (peloi menos 6) necessários ao fornecedor para participar do processo. Ignore o quantitativo do item.</v>
      </c>
      <c r="G205" s="1" t="str">
        <f t="shared" si="45"/>
        <v>Escreva um texto para ajudar na justificativa do quantitativo solicitado de 350 para a aquisição do item LIVRO, protocolo, encadernado. Informe que esse quantitativo irá atender aos diversos setores da instituição, evitando compras descentralizadas. Comece o texto informando que o quantitativo está previsto no Plano Anual de Contratação para atender a toda a instituição.</v>
      </c>
      <c r="H205" s="1" t="str">
        <f t="shared" si="46"/>
        <v>Descreva no texto, com ao menos 5 parágrafos, a informação que os valores estimados para a contratação do item LIVRO, protocolo, encadernado que totalizam R$ 4865 estão previstos na programação orçamentária do órgão. Inclusive, constará no processo, o valor referencial de R$ 4865 que serve de referência no processo de aquisição.</v>
      </c>
      <c r="I205" s="1" t="s">
        <v>1225</v>
      </c>
      <c r="J205" s="4" t="str">
        <f t="shared" si="47"/>
        <v>Ajude a justificar se para a contratação do item LIVRO, protocolo, encadernado haverá ou não haverá parcelamento, sendo necessário o recebimento e o pagamento de forma integral</v>
      </c>
      <c r="K205" s="4" t="str">
        <f t="shared" si="38"/>
        <v>Considerando que você é o responsável pela aquisição do item LIVRO, protocolo, encadernado, ajude a escrever uma conclusão sobre a adequação desta contratação para o atendimento da necessidade a que se destina em nossa instituição. A Conclusão deve ter no mínimo quatro parágrafos</v>
      </c>
      <c r="L205" s="4" t="str">
        <f t="shared" si="39"/>
        <v xml:space="preserve">Gere a primeira parte de um Termo de Referência detalhado (sem asteriscos), contendo as seguintes informações:
1.1 Descrição do objeto que é o LIVRO, protocolo, encadernado . 
1.2 Insira o texto: Os bens objeto desta contratação são caracterizados como comuns, conforme justificativa constante do Estudo Técnico Preliminar.
1.3 Insira o Texto: O objeto desta contratação, LIVRO, protocolo, encadernado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5"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5" s="4" t="str">
        <f t="shared" si="41"/>
        <v>Ajude a reescrever o seguinte texto, sem ocultar nenhuma informação:  3.1 A descrição da solução como um todo encontra-se pormenorizada em tópico específico do Estudo Técnico Preliminar, apêndice deste Termo de Referência.</v>
      </c>
      <c r="O205" s="4" t="str">
        <f t="shared" si="42"/>
        <v xml:space="preserve">Com a visão de um pregoeiro, gere o seguinte texto na ordem exposta:
4.1 Além dos critérios de sustentabilidade eventualmente inseridos na descrição do objeto, LIVRO, protocolo, encadernado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protocolo, encadernado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5" s="5" t="s">
        <v>12</v>
      </c>
      <c r="Q205" s="5">
        <v>0</v>
      </c>
      <c r="R205" s="5">
        <v>350</v>
      </c>
      <c r="S205" s="5">
        <v>13.9</v>
      </c>
      <c r="T205" s="5">
        <v>13.9</v>
      </c>
      <c r="U205" s="5">
        <v>13.9</v>
      </c>
      <c r="V205" s="5">
        <v>4865</v>
      </c>
      <c r="W205" s="6">
        <v>45313</v>
      </c>
    </row>
    <row r="206" spans="1:23" ht="409.5" x14ac:dyDescent="0.35">
      <c r="A206" s="5" t="s">
        <v>386</v>
      </c>
      <c r="B206" s="5" t="s">
        <v>387</v>
      </c>
      <c r="C206" s="1" t="str">
        <f t="shared" si="43"/>
        <v xml:space="preserve">Você é o responsável pelas compras públicas no seu órgão e deverá escrever uma descrição de, no máximo um parágrafo, de um objeto DESODORIZADOR, de ar, para amb para constar em um processo licitatório. A descrição deverá ser breve e se possível, em uma frase, além de começar com a palavra aquisição </v>
      </c>
      <c r="D206" s="1" t="str">
        <f t="shared" si="36"/>
        <v>Escreva uma justificativa da necessidade de contratação, com no mínimo quatro parágrafos e na perspectiva do interesse público, para que o órgão XYZ (receber do formulário), cuja missão é atuar em prol da sociedade, possa adquirir DESODORIZADOR, de ar, para amb. Considere que a instituição está em constante evolução, buscando a excelência na prestação dos seus serviços.</v>
      </c>
      <c r="E206" s="1" t="str">
        <f t="shared" si="44"/>
        <v>Escreva uma justificativa informando que esta contratação está devidamente planejada através do Plano Anual de Aquisições (PAC),  com no mínimo quatro parágrafos para que o órgão possa adquirir DESODORIZADOR, de ar, para amb. Considere que a instituição sempre planeja suas aquisições.</v>
      </c>
      <c r="F206" s="1" t="str">
        <f t="shared" si="37"/>
        <v>Agora, considerando que você é o responsável pela aquisição, descreva no documento apenas a especificação técnica detalhada, com ao menos 8 características, do item DESODORIZADOR, de ar, para amb e também os requisitos mínimos (peloi menos 6) necessários ao fornecedor para participar do processo. Ignore o quantitativo do item.</v>
      </c>
      <c r="G206" s="1" t="str">
        <f t="shared" si="45"/>
        <v>Escreva um texto para ajudar na justificativa do quantitativo solicitado de 300 para a aquisição do item DESODORIZADOR, de ar, para amb. Informe que esse quantitativo irá atender aos diversos setores da instituição, evitando compras descentralizadas. Comece o texto informando que o quantitativo está previsto no Plano Anual de Contratação para atender a toda a instituição.</v>
      </c>
      <c r="H206" s="1" t="str">
        <f t="shared" si="46"/>
        <v>Descreva no texto, com ao menos 5 parágrafos, a informação que os valores estimados para a contratação do item DESODORIZADOR, de ar, para amb que totalizam R$ 4800 estão previstos na programação orçamentária do órgão. Inclusive, constará no processo, o valor referencial de R$ 0 que serve de referência no processo de aquisição.</v>
      </c>
      <c r="I206" s="1" t="s">
        <v>1225</v>
      </c>
      <c r="J206" s="4" t="str">
        <f t="shared" si="47"/>
        <v>Ajude a justificar se para a contratação do item DESODORIZADOR, de ar, para amb haverá ou não haverá parcelamento, sendo necessário o recebimento e o pagamento de forma integral</v>
      </c>
      <c r="K206" s="4" t="str">
        <f t="shared" si="38"/>
        <v>Considerando que você é o responsável pela aquisição do item DESODORIZADOR, de ar, para amb, ajude a escrever uma conclusão sobre a adequação desta contratação para o atendimento da necessidade a que se destina em nossa instituição. A Conclusão deve ter no mínimo quatro parágrafos</v>
      </c>
      <c r="L206" s="4" t="str">
        <f t="shared" si="39"/>
        <v xml:space="preserve">Gere a primeira parte de um Termo de Referência detalhado (sem asteriscos), contendo as seguintes informações:
1.1 Descrição do objeto que é o DESODORIZADOR, de ar, para amb . 
1.2 Insira o texto: Os bens objeto desta contratação são caracterizados como comuns, conforme justificativa constante do Estudo Técnico Preliminar.
1.3 Insira o Texto: O objeto desta contratação, DESODORIZADOR, de ar, para amb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6" s="4" t="str">
        <f t="shared" si="41"/>
        <v>Ajude a reescrever o seguinte texto, sem ocultar nenhuma informação:  3.1 A descrição da solução como um todo encontra-se pormenorizada em tópico específico do Estudo Técnico Preliminar, apêndice deste Termo de Referência.</v>
      </c>
      <c r="O206" s="4" t="str">
        <f t="shared" si="42"/>
        <v xml:space="preserve">Com a visão de um pregoeiro, gere o seguinte texto na ordem exposta:
4.1 Além dos critérios de sustentabilidade eventualmente inseridos na descrição do objeto, DESODORIZADOR, de ar, para amb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4.5.1.DESODORIZADOR, de ar, para amb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6" s="5" t="s">
        <v>12</v>
      </c>
      <c r="Q206" s="5">
        <v>0</v>
      </c>
      <c r="R206" s="5">
        <v>300</v>
      </c>
      <c r="S206" s="5">
        <v>16</v>
      </c>
      <c r="T206" s="5">
        <v>0</v>
      </c>
      <c r="U206" s="5">
        <v>11.97</v>
      </c>
      <c r="V206" s="5">
        <v>4800</v>
      </c>
      <c r="W206" s="6">
        <v>45313</v>
      </c>
    </row>
    <row r="207" spans="1:23" ht="409.5" x14ac:dyDescent="0.35">
      <c r="A207" s="5" t="s">
        <v>388</v>
      </c>
      <c r="B207" s="5" t="s">
        <v>389</v>
      </c>
      <c r="C207" s="1" t="str">
        <f t="shared" si="43"/>
        <v xml:space="preserve">Você é o responsável pelas compras públicas no seu órgão e deverá escrever uma descrição de, no máximo um parágrafo, de um objeto VASSOURA, cerdas em piacava, b para constar em um processo licitatório. A descrição deverá ser breve e se possível, em uma frase, além de começar com a palavra aquisição </v>
      </c>
      <c r="D207" s="1" t="str">
        <f t="shared" si="36"/>
        <v>Escreva uma justificativa da necessidade de contratação, com no mínimo quatro parágrafos e na perspectiva do interesse público, para que o órgão XYZ (receber do formulário), cuja missão é atuar em prol da sociedade, possa adquirir VASSOURA, cerdas em piacava, b. Considere que a instituição está em constante evolução, buscando a excelência na prestação dos seus serviços.</v>
      </c>
      <c r="E207" s="1" t="str">
        <f t="shared" si="44"/>
        <v>Escreva uma justificativa informando que esta contratação está devidamente planejada através do Plano Anual de Aquisições (PAC),  com no mínimo quatro parágrafos para que o órgão possa adquirir VASSOURA, cerdas em piacava, b. Considere que a instituição sempre planeja suas aquisições.</v>
      </c>
      <c r="F207" s="1" t="str">
        <f t="shared" si="37"/>
        <v>Agora, considerando que você é o responsável pela aquisição, descreva no documento apenas a especificação técnica detalhada, com ao menos 8 características, do item VASSOURA, cerdas em piacava, b e também os requisitos mínimos (peloi menos 6) necessários ao fornecedor para participar do processo. Ignore o quantitativo do item.</v>
      </c>
      <c r="G207" s="1" t="str">
        <f t="shared" si="45"/>
        <v>Escreva um texto para ajudar na justificativa do quantitativo solicitado de 500 para a aquisição do item VASSOURA, cerdas em piacava, b. Informe que esse quantitativo irá atender aos diversos setores da instituição, evitando compras descentralizadas. Comece o texto informando que o quantitativo está previsto no Plano Anual de Contratação para atender a toda a instituição.</v>
      </c>
      <c r="H207" s="1" t="str">
        <f t="shared" si="46"/>
        <v>Descreva no texto, com ao menos 5 parágrafos, a informação que os valores estimados para a contratação do item VASSOURA, cerdas em piacava, b que totalizam R$ 5000 estão previstos na programação orçamentária do órgão. Inclusive, constará no processo, o valor referencial de R$ 0 que serve de referência no processo de aquisição.</v>
      </c>
      <c r="I207" s="1" t="s">
        <v>1225</v>
      </c>
      <c r="J207" s="4" t="str">
        <f t="shared" si="47"/>
        <v>Ajude a justificar se para a contratação do item VASSOURA, cerdas em piacava, b haverá ou não haverá parcelamento, sendo necessário o recebimento e o pagamento de forma integral</v>
      </c>
      <c r="K207" s="4" t="str">
        <f t="shared" si="38"/>
        <v>Considerando que você é o responsável pela aquisição do item VASSOURA, cerdas em piacava, b, ajude a escrever uma conclusão sobre a adequação desta contratação para o atendimento da necessidade a que se destina em nossa instituição. A Conclusão deve ter no mínimo quatro parágrafos</v>
      </c>
      <c r="L207" s="4" t="str">
        <f t="shared" si="39"/>
        <v xml:space="preserve">Gere a primeira parte de um Termo de Referência detalhado (sem asteriscos), contendo as seguintes informações:
1.1 Descrição do objeto que é o VASSOURA, cerdas em piacava, b . 
1.2 Insira o texto: Os bens objeto desta contratação são caracterizados como comuns, conforme justificativa constante do Estudo Técnico Preliminar.
1.3 Insira o Texto: O objeto desta contratação, VASSOURA, cerdas em piacava,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7" s="4" t="str">
        <f t="shared" si="41"/>
        <v>Ajude a reescrever o seguinte texto, sem ocultar nenhuma informação:  3.1 A descrição da solução como um todo encontra-se pormenorizada em tópico específico do Estudo Técnico Preliminar, apêndice deste Termo de Referência.</v>
      </c>
      <c r="O207" s="4" t="str">
        <f t="shared" si="42"/>
        <v xml:space="preserve">Com a visão de um pregoeiro, gere o seguinte texto na ordem exposta:
4.1 Além dos critérios de sustentabilidade eventualmente inseridos na descrição do objeto, VASSOURA, cerdas em piacava,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4.5.1.VASSOURA, cerdas em piacava,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7" s="5" t="s">
        <v>12</v>
      </c>
      <c r="Q207" s="5">
        <v>0</v>
      </c>
      <c r="R207" s="5">
        <v>500</v>
      </c>
      <c r="S207" s="5">
        <v>10</v>
      </c>
      <c r="T207" s="5">
        <v>0</v>
      </c>
      <c r="U207" s="5">
        <v>9.3000000000000007</v>
      </c>
      <c r="V207" s="5">
        <v>5000</v>
      </c>
      <c r="W207" s="6">
        <v>45313</v>
      </c>
    </row>
    <row r="208" spans="1:23" ht="409.5" x14ac:dyDescent="0.35">
      <c r="A208" s="5" t="s">
        <v>390</v>
      </c>
      <c r="B208" s="5" t="s">
        <v>391</v>
      </c>
      <c r="C208" s="1" t="str">
        <f t="shared" si="43"/>
        <v xml:space="preserve">Você é o responsável pelas compras públicas no seu órgão e deverá escrever uma descrição de, no máximo um parágrafo, de um objeto VASSOURA, cerdas em nylon, bas para constar em um processo licitatório. A descrição deverá ser breve e se possível, em uma frase, além de começar com a palavra aquisição </v>
      </c>
      <c r="D208" s="1" t="str">
        <f t="shared" si="36"/>
        <v>Escreva uma justificativa da necessidade de contratação, com no mínimo quatro parágrafos e na perspectiva do interesse público, para que o órgão XYZ (receber do formulário), cuja missão é atuar em prol da sociedade, possa adquirir VASSOURA, cerdas em nylon, bas. Considere que a instituição está em constante evolução, buscando a excelência na prestação dos seus serviços.</v>
      </c>
      <c r="E208" s="1" t="str">
        <f t="shared" si="44"/>
        <v>Escreva uma justificativa informando que esta contratação está devidamente planejada através do Plano Anual de Aquisições (PAC),  com no mínimo quatro parágrafos para que o órgão possa adquirir VASSOURA, cerdas em nylon, bas. Considere que a instituição sempre planeja suas aquisições.</v>
      </c>
      <c r="F208" s="1" t="str">
        <f t="shared" si="37"/>
        <v>Agora, considerando que você é o responsável pela aquisição, descreva no documento apenas a especificação técnica detalhada, com ao menos 8 características, do item VASSOURA, cerdas em nylon, bas e também os requisitos mínimos (peloi menos 6) necessários ao fornecedor para participar do processo. Ignore o quantitativo do item.</v>
      </c>
      <c r="G208" s="1" t="str">
        <f t="shared" si="45"/>
        <v>Escreva um texto para ajudar na justificativa do quantitativo solicitado de 500 para a aquisição do item VASSOURA, cerdas em nylon, bas. Informe que esse quantitativo irá atender aos diversos setores da instituição, evitando compras descentralizadas. Comece o texto informando que o quantitativo está previsto no Plano Anual de Contratação para atender a toda a instituição.</v>
      </c>
      <c r="H208" s="1" t="str">
        <f t="shared" si="46"/>
        <v>Descreva no texto, com ao menos 5 parágrafos, a informação que os valores estimados para a contratação do item VASSOURA, cerdas em nylon, bas que totalizam R$ 4500 estão previstos na programação orçamentária do órgão. Inclusive, constará no processo, o valor referencial de R$ 0 que serve de referência no processo de aquisição.</v>
      </c>
      <c r="I208" s="1" t="s">
        <v>1225</v>
      </c>
      <c r="J208" s="4" t="str">
        <f t="shared" si="47"/>
        <v>Ajude a justificar se para a contratação do item VASSOURA, cerdas em nylon, bas haverá ou não haverá parcelamento, sendo necessário o recebimento e o pagamento de forma integral</v>
      </c>
      <c r="K208" s="4" t="str">
        <f t="shared" si="38"/>
        <v>Considerando que você é o responsável pela aquisição do item VASSOURA, cerdas em nylon, bas, ajude a escrever uma conclusão sobre a adequação desta contratação para o atendimento da necessidade a que se destina em nossa instituição. A Conclusão deve ter no mínimo quatro parágrafos</v>
      </c>
      <c r="L208" s="4" t="str">
        <f t="shared" si="39"/>
        <v xml:space="preserve">Gere a primeira parte de um Termo de Referência detalhado (sem asteriscos), contendo as seguintes informações:
1.1 Descrição do objeto que é o VASSOURA, cerdas em nylon, bas . 
1.2 Insira o texto: Os bens objeto desta contratação são caracterizados como comuns, conforme justificativa constante do Estudo Técnico Preliminar.
1.3 Insira o Texto: O objeto desta contratação, VASSOURA, cerdas em nylon, bas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8" s="4" t="str">
        <f t="shared" si="41"/>
        <v>Ajude a reescrever o seguinte texto, sem ocultar nenhuma informação:  3.1 A descrição da solução como um todo encontra-se pormenorizada em tópico específico do Estudo Técnico Preliminar, apêndice deste Termo de Referência.</v>
      </c>
      <c r="O208" s="4" t="str">
        <f t="shared" si="42"/>
        <v xml:space="preserve">Com a visão de um pregoeiro, gere o seguinte texto na ordem exposta:
4.1 Além dos critérios de sustentabilidade eventualmente inseridos na descrição do objeto, VASSOURA, cerdas em nylon, bas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4.5.1.VASSOURA, cerdas em nylon, bas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8" s="5" t="s">
        <v>12</v>
      </c>
      <c r="Q208" s="5">
        <v>0</v>
      </c>
      <c r="R208" s="5">
        <v>500</v>
      </c>
      <c r="S208" s="5">
        <v>9</v>
      </c>
      <c r="T208" s="5">
        <v>0</v>
      </c>
      <c r="U208" s="5">
        <v>8.7899999999999991</v>
      </c>
      <c r="V208" s="5">
        <v>4500</v>
      </c>
      <c r="W208" s="6">
        <v>45313</v>
      </c>
    </row>
    <row r="209" spans="1:23" ht="409.5" x14ac:dyDescent="0.35">
      <c r="A209" s="5" t="s">
        <v>392</v>
      </c>
      <c r="B209" s="5" t="s">
        <v>393</v>
      </c>
      <c r="C209" s="1" t="str">
        <f t="shared" si="43"/>
        <v xml:space="preserve">Você é o responsável pelas compras públicas no seu órgão e deverá escrever uma descrição de, no máximo um parágrafo, de um objeto VASSOURA, cerdas em nylon refo para constar em um processo licitatório. A descrição deverá ser breve e se possível, em uma frase, além de começar com a palavra aquisição </v>
      </c>
      <c r="D209" s="1" t="str">
        <f t="shared" si="36"/>
        <v>Escreva uma justificativa da necessidade de contratação, com no mínimo quatro parágrafos e na perspectiva do interesse público, para que o órgão XYZ (receber do formulário), cuja missão é atuar em prol da sociedade, possa adquirir VASSOURA, cerdas em nylon refo. Considere que a instituição está em constante evolução, buscando a excelência na prestação dos seus serviços.</v>
      </c>
      <c r="E209" s="1" t="str">
        <f t="shared" si="44"/>
        <v>Escreva uma justificativa informando que esta contratação está devidamente planejada através do Plano Anual de Aquisições (PAC),  com no mínimo quatro parágrafos para que o órgão possa adquirir VASSOURA, cerdas em nylon refo. Considere que a instituição sempre planeja suas aquisições.</v>
      </c>
      <c r="F209" s="1" t="str">
        <f t="shared" si="37"/>
        <v>Agora, considerando que você é o responsável pela aquisição, descreva no documento apenas a especificação técnica detalhada, com ao menos 8 características, do item VASSOURA, cerdas em nylon refo e também os requisitos mínimos (peloi menos 6) necessários ao fornecedor para participar do processo. Ignore o quantitativo do item.</v>
      </c>
      <c r="G209" s="1" t="str">
        <f t="shared" si="45"/>
        <v>Escreva um texto para ajudar na justificativa do quantitativo solicitado de 300 para a aquisição do item VASSOURA, cerdas em nylon refo. Informe que esse quantitativo irá atender aos diversos setores da instituição, evitando compras descentralizadas. Comece o texto informando que o quantitativo está previsto no Plano Anual de Contratação para atender a toda a instituição.</v>
      </c>
      <c r="H209" s="1" t="str">
        <f t="shared" si="46"/>
        <v>Descreva no texto, com ao menos 5 parágrafos, a informação que os valores estimados para a contratação do item VASSOURA, cerdas em nylon refo que totalizam R$ 15000 estão previstos na programação orçamentária do órgão. Inclusive, constará no processo, o valor referencial de R$ 0 que serve de referência no processo de aquisição.</v>
      </c>
      <c r="I209" s="1" t="s">
        <v>1225</v>
      </c>
      <c r="J209" s="4" t="str">
        <f t="shared" si="47"/>
        <v>Ajude a justificar se para a contratação do item VASSOURA, cerdas em nylon refo haverá ou não haverá parcelamento, sendo necessário o recebimento e o pagamento de forma integral</v>
      </c>
      <c r="K209" s="4" t="str">
        <f t="shared" si="38"/>
        <v>Considerando que você é o responsável pela aquisição do item VASSOURA, cerdas em nylon refo, ajude a escrever uma conclusão sobre a adequação desta contratação para o atendimento da necessidade a que se destina em nossa instituição. A Conclusão deve ter no mínimo quatro parágrafos</v>
      </c>
      <c r="L209" s="4" t="str">
        <f t="shared" si="39"/>
        <v xml:space="preserve">Gere a primeira parte de um Termo de Referência detalhado (sem asteriscos), contendo as seguintes informações:
1.1 Descrição do objeto que é o VASSOURA, cerdas em nylon refo . 
1.2 Insira o texto: Os bens objeto desta contratação são caracterizados como comuns, conforme justificativa constante do Estudo Técnico Preliminar.
1.3 Insira o Texto: O objeto desta contratação, VASSOURA, cerdas em nylon refo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09"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09" s="4" t="str">
        <f t="shared" si="41"/>
        <v>Ajude a reescrever o seguinte texto, sem ocultar nenhuma informação:  3.1 A descrição da solução como um todo encontra-se pormenorizada em tópico específico do Estudo Técnico Preliminar, apêndice deste Termo de Referência.</v>
      </c>
      <c r="O209" s="4" t="str">
        <f t="shared" si="42"/>
        <v xml:space="preserve">Com a visão de um pregoeiro, gere o seguinte texto na ordem exposta:
4.1 Além dos critérios de sustentabilidade eventualmente inseridos na descrição do objeto, VASSOURA, cerdas em nylon refo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4.5.1.VASSOURA, cerdas em nylon refo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09" s="5" t="s">
        <v>12</v>
      </c>
      <c r="Q209" s="5">
        <v>0</v>
      </c>
      <c r="R209" s="5">
        <v>300</v>
      </c>
      <c r="S209" s="5">
        <v>50</v>
      </c>
      <c r="T209" s="5">
        <v>0</v>
      </c>
      <c r="U209" s="5">
        <v>28.63</v>
      </c>
      <c r="V209" s="5">
        <v>15000</v>
      </c>
      <c r="W209" s="6">
        <v>45313</v>
      </c>
    </row>
    <row r="210" spans="1:23" ht="409.5" x14ac:dyDescent="0.35">
      <c r="A210" s="5" t="s">
        <v>394</v>
      </c>
      <c r="B210" s="5" t="s">
        <v>395</v>
      </c>
      <c r="C210" s="1" t="str">
        <f t="shared" si="43"/>
        <v xml:space="preserve">Você é o responsável pelas compras públicas no seu órgão e deverá escrever uma descrição de, no máximo um parágrafo, de um objeto LIMPA, vidro, liquido. Embalag para constar em um processo licitatório. A descrição deverá ser breve e se possível, em uma frase, além de começar com a palavra aquisição </v>
      </c>
      <c r="D210" s="1" t="str">
        <f t="shared" si="36"/>
        <v>Escreva uma justificativa da necessidade de contratação, com no mínimo quatro parágrafos e na perspectiva do interesse público, para que o órgão XYZ (receber do formulário), cuja missão é atuar em prol da sociedade, possa adquirir LIMPA, vidro, liquido. Embalag. Considere que a instituição está em constante evolução, buscando a excelência na prestação dos seus serviços.</v>
      </c>
      <c r="E210" s="1" t="str">
        <f t="shared" si="44"/>
        <v>Escreva uma justificativa informando que esta contratação está devidamente planejada através do Plano Anual de Aquisições (PAC),  com no mínimo quatro parágrafos para que o órgão possa adquirir LIMPA, vidro, liquido. Embalag. Considere que a instituição sempre planeja suas aquisições.</v>
      </c>
      <c r="F210" s="1" t="str">
        <f t="shared" si="37"/>
        <v>Agora, considerando que você é o responsável pela aquisição, descreva no documento apenas a especificação técnica detalhada, com ao menos 8 características, do item LIMPA, vidro, liquido. Embalag e também os requisitos mínimos (peloi menos 6) necessários ao fornecedor para participar do processo. Ignore o quantitativo do item.</v>
      </c>
      <c r="G210" s="1" t="str">
        <f t="shared" si="45"/>
        <v>Escreva um texto para ajudar na justificativa do quantitativo solicitado de 50 para a aquisição do item LIMPA, vidro, liquido. Embalag. Informe que esse quantitativo irá atender aos diversos setores da instituição, evitando compras descentralizadas. Comece o texto informando que o quantitativo está previsto no Plano Anual de Contratação para atender a toda a instituição.</v>
      </c>
      <c r="H210" s="1" t="str">
        <f t="shared" si="46"/>
        <v>Descreva no texto, com ao menos 5 parágrafos, a informação que os valores estimados para a contratação do item LIMPA, vidro, liquido. Embalag que totalizam R$ 175 estão previstos na programação orçamentária do órgão. Inclusive, constará no processo, o valor referencial de R$ 0 que serve de referência no processo de aquisição.</v>
      </c>
      <c r="I210" s="1" t="s">
        <v>1225</v>
      </c>
      <c r="J210" s="4" t="str">
        <f t="shared" si="47"/>
        <v>Ajude a justificar se para a contratação do item LIMPA, vidro, liquido. Embalag haverá ou não haverá parcelamento, sendo necessário o recebimento e o pagamento de forma integral</v>
      </c>
      <c r="K210" s="4" t="str">
        <f t="shared" si="38"/>
        <v>Considerando que você é o responsável pela aquisição do item LIMPA, vidro, liquido. Embalag, ajude a escrever uma conclusão sobre a adequação desta contratação para o atendimento da necessidade a que se destina em nossa instituição. A Conclusão deve ter no mínimo quatro parágrafos</v>
      </c>
      <c r="L210" s="4" t="str">
        <f t="shared" si="39"/>
        <v xml:space="preserve">Gere a primeira parte de um Termo de Referência detalhado (sem asteriscos), contendo as seguintes informações:
1.1 Descrição do objeto que é o LIMPA, vidro, liquido. Embalag . 
1.2 Insira o texto: Os bens objeto desta contratação são caracterizados como comuns, conforme justificativa constante do Estudo Técnico Preliminar.
1.3 Insira o Texto: O objeto desta contratação, LIMPA, vidro, liquido. Embalag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0"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0" s="4" t="str">
        <f t="shared" si="41"/>
        <v>Ajude a reescrever o seguinte texto, sem ocultar nenhuma informação:  3.1 A descrição da solução como um todo encontra-se pormenorizada em tópico específico do Estudo Técnico Preliminar, apêndice deste Termo de Referência.</v>
      </c>
      <c r="O210" s="4" t="str">
        <f t="shared" si="42"/>
        <v xml:space="preserve">Com a visão de um pregoeiro, gere o seguinte texto na ordem exposta:
4.1 Além dos critérios de sustentabilidade eventualmente inseridos na descrição do objeto, LIMPA, vidro, liquido. Embalag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4.5.1.LIMPA, vidro, liquido. Embalag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0" s="5" t="s">
        <v>12</v>
      </c>
      <c r="Q210" s="5">
        <v>0</v>
      </c>
      <c r="R210" s="5">
        <v>50</v>
      </c>
      <c r="S210" s="5">
        <v>3.5</v>
      </c>
      <c r="T210" s="5">
        <v>0</v>
      </c>
      <c r="U210" s="5">
        <v>3.24</v>
      </c>
      <c r="V210" s="5">
        <v>175</v>
      </c>
      <c r="W210" s="6">
        <v>45313</v>
      </c>
    </row>
    <row r="211" spans="1:23" ht="409.5" x14ac:dyDescent="0.35">
      <c r="A211" s="5" t="s">
        <v>396</v>
      </c>
      <c r="B211" s="5" t="s">
        <v>397</v>
      </c>
      <c r="C211" s="1" t="str">
        <f t="shared" si="43"/>
        <v xml:space="preserve">Você é o responsável pelas compras públicas no seu órgão e deverá escrever uma descrição de, no máximo um parágrafo, de um objeto SABAO, em pasta, a base de ext para constar em um processo licitatório. A descrição deverá ser breve e se possível, em uma frase, além de começar com a palavra aquisição </v>
      </c>
      <c r="D211" s="1" t="str">
        <f t="shared" si="36"/>
        <v>Escreva uma justificativa da necessidade de contratação, com no mínimo quatro parágrafos e na perspectiva do interesse público, para que o órgão XYZ (receber do formulário), cuja missão é atuar em prol da sociedade, possa adquirir SABAO, em pasta, a base de ext. Considere que a instituição está em constante evolução, buscando a excelência na prestação dos seus serviços.</v>
      </c>
      <c r="E211" s="1" t="str">
        <f t="shared" si="44"/>
        <v>Escreva uma justificativa informando que esta contratação está devidamente planejada através do Plano Anual de Aquisições (PAC),  com no mínimo quatro parágrafos para que o órgão possa adquirir SABAO, em pasta, a base de ext. Considere que a instituição sempre planeja suas aquisições.</v>
      </c>
      <c r="F211" s="1" t="str">
        <f t="shared" si="37"/>
        <v>Agora, considerando que você é o responsável pela aquisição, descreva no documento apenas a especificação técnica detalhada, com ao menos 8 características, do item SABAO, em pasta, a base de ext e também os requisitos mínimos (peloi menos 6) necessários ao fornecedor para participar do processo. Ignore o quantitativo do item.</v>
      </c>
      <c r="G211" s="1" t="str">
        <f t="shared" si="45"/>
        <v>Escreva um texto para ajudar na justificativa do quantitativo solicitado de 350 para a aquisição do item SABAO, em pasta, a base de ext. Informe que esse quantitativo irá atender aos diversos setores da instituição, evitando compras descentralizadas. Comece o texto informando que o quantitativo está previsto no Plano Anual de Contratação para atender a toda a instituição.</v>
      </c>
      <c r="H211" s="1" t="str">
        <f t="shared" si="46"/>
        <v>Descreva no texto, com ao menos 5 parágrafos, a informação que os valores estimados para a contratação do item SABAO, em pasta, a base de ext que totalizam R$ 1673 estão previstos na programação orçamentária do órgão. Inclusive, constará no processo, o valor referencial de R$ 1673 que serve de referência no processo de aquisição.</v>
      </c>
      <c r="I211" s="1" t="s">
        <v>1225</v>
      </c>
      <c r="J211" s="4" t="str">
        <f t="shared" si="47"/>
        <v>Ajude a justificar se para a contratação do item SABAO, em pasta, a base de ext haverá ou não haverá parcelamento, sendo necessário o recebimento e o pagamento de forma integral</v>
      </c>
      <c r="K211" s="4" t="str">
        <f t="shared" si="38"/>
        <v>Considerando que você é o responsável pela aquisição do item SABAO, em pasta, a base de ext, ajude a escrever uma conclusão sobre a adequação desta contratação para o atendimento da necessidade a que se destina em nossa instituição. A Conclusão deve ter no mínimo quatro parágrafos</v>
      </c>
      <c r="L211" s="4" t="str">
        <f t="shared" si="39"/>
        <v xml:space="preserve">Gere a primeira parte de um Termo de Referência detalhado (sem asteriscos), contendo as seguintes informações:
1.1 Descrição do objeto que é o SABAO, em pasta, a base de ext . 
1.2 Insira o texto: Os bens objeto desta contratação são caracterizados como comuns, conforme justificativa constante do Estudo Técnico Preliminar.
1.3 Insira o Texto: O objeto desta contratação, SABAO, em pasta, a base de ext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1"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1" s="4" t="str">
        <f t="shared" si="41"/>
        <v>Ajude a reescrever o seguinte texto, sem ocultar nenhuma informação:  3.1 A descrição da solução como um todo encontra-se pormenorizada em tópico específico do Estudo Técnico Preliminar, apêndice deste Termo de Referência.</v>
      </c>
      <c r="O211" s="4" t="str">
        <f t="shared" si="42"/>
        <v xml:space="preserve">Com a visão de um pregoeiro, gere o seguinte texto na ordem exposta:
4.1 Além dos critérios de sustentabilidade eventualmente inseridos na descrição do objeto, SABAO, em pasta, a base de ext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4.5.1.SABAO, em pasta, a base de ext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1" s="5" t="s">
        <v>12</v>
      </c>
      <c r="Q211" s="5">
        <v>0</v>
      </c>
      <c r="R211" s="5">
        <v>350</v>
      </c>
      <c r="S211" s="5">
        <v>4.78</v>
      </c>
      <c r="T211" s="5">
        <v>4.78</v>
      </c>
      <c r="U211" s="5">
        <v>5.67</v>
      </c>
      <c r="V211" s="5">
        <v>1673</v>
      </c>
      <c r="W211" s="6">
        <v>45313</v>
      </c>
    </row>
    <row r="212" spans="1:23" ht="409.5" x14ac:dyDescent="0.35">
      <c r="A212" s="5" t="s">
        <v>398</v>
      </c>
      <c r="B212" s="5" t="s">
        <v>399</v>
      </c>
      <c r="C212" s="1" t="str">
        <f t="shared" si="43"/>
        <v xml:space="preserve">Você é o responsável pelas compras públicas no seu órgão e deverá escrever uma descrição de, no máximo um parágrafo, de um objeto DESODORANTE, em pedra, para us para constar em um processo licitatório. A descrição deverá ser breve e se possível, em uma frase, além de começar com a palavra aquisição </v>
      </c>
      <c r="D212" s="1" t="str">
        <f t="shared" si="36"/>
        <v>Escreva uma justificativa da necessidade de contratação, com no mínimo quatro parágrafos e na perspectiva do interesse público, para que o órgão XYZ (receber do formulário), cuja missão é atuar em prol da sociedade, possa adquirir DESODORANTE, em pedra, para us. Considere que a instituição está em constante evolução, buscando a excelência na prestação dos seus serviços.</v>
      </c>
      <c r="E212" s="1" t="str">
        <f t="shared" si="44"/>
        <v>Escreva uma justificativa informando que esta contratação está devidamente planejada através do Plano Anual de Aquisições (PAC),  com no mínimo quatro parágrafos para que o órgão possa adquirir DESODORANTE, em pedra, para us. Considere que a instituição sempre planeja suas aquisições.</v>
      </c>
      <c r="F212" s="1" t="str">
        <f t="shared" si="37"/>
        <v>Agora, considerando que você é o responsável pela aquisição, descreva no documento apenas a especificação técnica detalhada, com ao menos 8 características, do item DESODORANTE, em pedra, para us e também os requisitos mínimos (peloi menos 6) necessários ao fornecedor para participar do processo. Ignore o quantitativo do item.</v>
      </c>
      <c r="G212" s="1" t="str">
        <f t="shared" si="45"/>
        <v>Escreva um texto para ajudar na justificativa do quantitativo solicitado de 1500 para a aquisição do item DESODORANTE, em pedra, para us. Informe que esse quantitativo irá atender aos diversos setores da instituição, evitando compras descentralizadas. Comece o texto informando que o quantitativo está previsto no Plano Anual de Contratação para atender a toda a instituição.</v>
      </c>
      <c r="H212" s="1" t="str">
        <f t="shared" si="46"/>
        <v>Descreva no texto, com ao menos 5 parágrafos, a informação que os valores estimados para a contratação do item DESODORANTE, em pedra, para us que totalizam R$ 3900 estão previstos na programação orçamentária do órgão. Inclusive, constará no processo, o valor referencial de R$ 0 que serve de referência no processo de aquisição.</v>
      </c>
      <c r="I212" s="1" t="s">
        <v>1225</v>
      </c>
      <c r="J212" s="4" t="str">
        <f t="shared" si="47"/>
        <v>Ajude a justificar se para a contratação do item DESODORANTE, em pedra, para us haverá ou não haverá parcelamento, sendo necessário o recebimento e o pagamento de forma integral</v>
      </c>
      <c r="K212" s="4" t="str">
        <f t="shared" si="38"/>
        <v>Considerando que você é o responsável pela aquisição do item DESODORANTE, em pedra, para us, ajude a escrever uma conclusão sobre a adequação desta contratação para o atendimento da necessidade a que se destina em nossa instituição. A Conclusão deve ter no mínimo quatro parágrafos</v>
      </c>
      <c r="L212" s="4" t="str">
        <f t="shared" si="39"/>
        <v xml:space="preserve">Gere a primeira parte de um Termo de Referência detalhado (sem asteriscos), contendo as seguintes informações:
1.1 Descrição do objeto que é o DESODORANTE, em pedra, para us . 
1.2 Insira o texto: Os bens objeto desta contratação são caracterizados como comuns, conforme justificativa constante do Estudo Técnico Preliminar.
1.3 Insira o Texto: O objeto desta contratação, DESODORANTE, em pedra, para us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2"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2" s="4" t="str">
        <f t="shared" si="41"/>
        <v>Ajude a reescrever o seguinte texto, sem ocultar nenhuma informação:  3.1 A descrição da solução como um todo encontra-se pormenorizada em tópico específico do Estudo Técnico Preliminar, apêndice deste Termo de Referência.</v>
      </c>
      <c r="O212" s="4" t="str">
        <f t="shared" si="42"/>
        <v xml:space="preserve">Com a visão de um pregoeiro, gere o seguinte texto na ordem exposta:
4.1 Além dos critérios de sustentabilidade eventualmente inseridos na descrição do objeto, DESODORANTE, em pedra, para us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4.5.1.DESODORANTE, em pedra, para us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2" s="5" t="s">
        <v>12</v>
      </c>
      <c r="Q212" s="5">
        <v>0</v>
      </c>
      <c r="R212" s="5">
        <v>1500</v>
      </c>
      <c r="S212" s="5">
        <v>2.6</v>
      </c>
      <c r="T212" s="5">
        <v>0</v>
      </c>
      <c r="U212" s="5">
        <v>2.5497999999999998</v>
      </c>
      <c r="V212" s="5">
        <v>3900</v>
      </c>
      <c r="W212" s="6">
        <v>45313</v>
      </c>
    </row>
    <row r="213" spans="1:23" ht="409.5" x14ac:dyDescent="0.35">
      <c r="A213" s="5" t="s">
        <v>400</v>
      </c>
      <c r="B213" s="5" t="s">
        <v>401</v>
      </c>
      <c r="C213" s="1" t="str">
        <f t="shared" si="43"/>
        <v xml:space="preserve">Você é o responsável pelas compras públicas no seu órgão e deverá escrever uma descrição de, no máximo um parágrafo, de um objeto SABAO, em po, com tensoativo b para constar em um processo licitatório. A descrição deverá ser breve e se possível, em uma frase, além de começar com a palavra aquisição </v>
      </c>
      <c r="D213" s="1" t="str">
        <f t="shared" si="36"/>
        <v>Escreva uma justificativa da necessidade de contratação, com no mínimo quatro parágrafos e na perspectiva do interesse público, para que o órgão XYZ (receber do formulário), cuja missão é atuar em prol da sociedade, possa adquirir SABAO, em po, com tensoativo b. Considere que a instituição está em constante evolução, buscando a excelência na prestação dos seus serviços.</v>
      </c>
      <c r="E213" s="1" t="str">
        <f t="shared" si="44"/>
        <v>Escreva uma justificativa informando que esta contratação está devidamente planejada através do Plano Anual de Aquisições (PAC),  com no mínimo quatro parágrafos para que o órgão possa adquirir SABAO, em po, com tensoativo b. Considere que a instituição sempre planeja suas aquisições.</v>
      </c>
      <c r="F213" s="1" t="str">
        <f t="shared" si="37"/>
        <v>Agora, considerando que você é o responsável pela aquisição, descreva no documento apenas a especificação técnica detalhada, com ao menos 8 características, do item SABAO, em po, com tensoativo b e também os requisitos mínimos (peloi menos 6) necessários ao fornecedor para participar do processo. Ignore o quantitativo do item.</v>
      </c>
      <c r="G213" s="1" t="str">
        <f t="shared" si="45"/>
        <v>Escreva um texto para ajudar na justificativa do quantitativo solicitado de 1500 para a aquisição do item SABAO, em po, com tensoativo b. Informe que esse quantitativo irá atender aos diversos setores da instituição, evitando compras descentralizadas. Comece o texto informando que o quantitativo está previsto no Plano Anual de Contratação para atender a toda a instituição.</v>
      </c>
      <c r="H213" s="1" t="str">
        <f t="shared" si="46"/>
        <v>Descreva no texto, com ao menos 5 parágrafos, a informação que os valores estimados para a contratação do item SABAO, em po, com tensoativo b que totalizam R$ 3375 estão previstos na programação orçamentária do órgão. Inclusive, constará no processo, o valor referencial de R$ 0 que serve de referência no processo de aquisição.</v>
      </c>
      <c r="I213" s="1" t="s">
        <v>1225</v>
      </c>
      <c r="J213" s="4" t="str">
        <f t="shared" si="47"/>
        <v>Ajude a justificar se para a contratação do item SABAO, em po, com tensoativo b haverá ou não haverá parcelamento, sendo necessário o recebimento e o pagamento de forma integral</v>
      </c>
      <c r="K213" s="4" t="str">
        <f t="shared" si="38"/>
        <v>Considerando que você é o responsável pela aquisição do item SABAO, em po, com tensoativo b, ajude a escrever uma conclusão sobre a adequação desta contratação para o atendimento da necessidade a que se destina em nossa instituição. A Conclusão deve ter no mínimo quatro parágrafos</v>
      </c>
      <c r="L213" s="4" t="str">
        <f t="shared" si="39"/>
        <v xml:space="preserve">Gere a primeira parte de um Termo de Referência detalhado (sem asteriscos), contendo as seguintes informações:
1.1 Descrição do objeto que é o SABAO, em po, com tensoativo b . 
1.2 Insira o texto: Os bens objeto desta contratação são caracterizados como comuns, conforme justificativa constante do Estudo Técnico Preliminar.
1.3 Insira o Texto: O objeto desta contratação, SABAO, em po, com tensoativo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3"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3" s="4" t="str">
        <f t="shared" si="41"/>
        <v>Ajude a reescrever o seguinte texto, sem ocultar nenhuma informação:  3.1 A descrição da solução como um todo encontra-se pormenorizada em tópico específico do Estudo Técnico Preliminar, apêndice deste Termo de Referência.</v>
      </c>
      <c r="O213" s="4" t="str">
        <f t="shared" si="42"/>
        <v xml:space="preserve">Com a visão de um pregoeiro, gere o seguinte texto na ordem exposta:
4.1 Além dos critérios de sustentabilidade eventualmente inseridos na descrição do objeto, SABAO, em po, com tensoativo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4.5.1.SABAO, em po, com tensoativo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3" s="5" t="s">
        <v>12</v>
      </c>
      <c r="Q213" s="5">
        <v>0</v>
      </c>
      <c r="R213" s="5">
        <v>1500</v>
      </c>
      <c r="S213" s="5">
        <v>2.25</v>
      </c>
      <c r="T213" s="5">
        <v>0</v>
      </c>
      <c r="U213" s="5">
        <v>4.25</v>
      </c>
      <c r="V213" s="5">
        <v>3375</v>
      </c>
      <c r="W213" s="6">
        <v>45313</v>
      </c>
    </row>
    <row r="214" spans="1:23" ht="409.5" x14ac:dyDescent="0.35">
      <c r="A214" s="5" t="s">
        <v>402</v>
      </c>
      <c r="B214" s="5" t="s">
        <v>403</v>
      </c>
      <c r="C214" s="1" t="str">
        <f t="shared" si="43"/>
        <v xml:space="preserve">Você é o responsável pelas compras públicas no seu órgão e deverá escrever uma descrição de, no máximo um parágrafo, de um objeto ESTOPA, para polimento, de pri para constar em um processo licitatório. A descrição deverá ser breve e se possível, em uma frase, além de começar com a palavra aquisição </v>
      </c>
      <c r="D214" s="1" t="str">
        <f t="shared" si="36"/>
        <v>Escreva uma justificativa da necessidade de contratação, com no mínimo quatro parágrafos e na perspectiva do interesse público, para que o órgão XYZ (receber do formulário), cuja missão é atuar em prol da sociedade, possa adquirir ESTOPA, para polimento, de pri. Considere que a instituição está em constante evolução, buscando a excelência na prestação dos seus serviços.</v>
      </c>
      <c r="E214" s="1" t="str">
        <f t="shared" si="44"/>
        <v>Escreva uma justificativa informando que esta contratação está devidamente planejada através do Plano Anual de Aquisições (PAC),  com no mínimo quatro parágrafos para que o órgão possa adquirir ESTOPA, para polimento, de pri. Considere que a instituição sempre planeja suas aquisições.</v>
      </c>
      <c r="F214" s="1" t="str">
        <f t="shared" si="37"/>
        <v>Agora, considerando que você é o responsável pela aquisição, descreva no documento apenas a especificação técnica detalhada, com ao menos 8 características, do item ESTOPA, para polimento, de pri e também os requisitos mínimos (peloi menos 6) necessários ao fornecedor para participar do processo. Ignore o quantitativo do item.</v>
      </c>
      <c r="G214" s="1" t="str">
        <f t="shared" si="45"/>
        <v>Escreva um texto para ajudar na justificativa do quantitativo solicitado de 300 para a aquisição do item ESTOPA, para polimento, de pri. Informe que esse quantitativo irá atender aos diversos setores da instituição, evitando compras descentralizadas. Comece o texto informando que o quantitativo está previsto no Plano Anual de Contratação para atender a toda a instituição.</v>
      </c>
      <c r="H214" s="1" t="str">
        <f t="shared" si="46"/>
        <v>Descreva no texto, com ao menos 5 parágrafos, a informação que os valores estimados para a contratação do item ESTOPA, para polimento, de pri que totalizam R$ 2070 estão previstos na programação orçamentária do órgão. Inclusive, constará no processo, o valor referencial de R$ 2070 que serve de referência no processo de aquisição.</v>
      </c>
      <c r="I214" s="1" t="s">
        <v>1225</v>
      </c>
      <c r="J214" s="4" t="str">
        <f t="shared" si="47"/>
        <v>Ajude a justificar se para a contratação do item ESTOPA, para polimento, de pri haverá ou não haverá parcelamento, sendo necessário o recebimento e o pagamento de forma integral</v>
      </c>
      <c r="K214" s="4" t="str">
        <f t="shared" si="38"/>
        <v>Considerando que você é o responsável pela aquisição do item ESTOPA, para polimento, de pri, ajude a escrever uma conclusão sobre a adequação desta contratação para o atendimento da necessidade a que se destina em nossa instituição. A Conclusão deve ter no mínimo quatro parágrafos</v>
      </c>
      <c r="L214" s="4" t="str">
        <f t="shared" si="39"/>
        <v xml:space="preserve">Gere a primeira parte de um Termo de Referência detalhado (sem asteriscos), contendo as seguintes informações:
1.1 Descrição do objeto que é o ESTOPA, para polimento, de pri . 
1.2 Insira o texto: Os bens objeto desta contratação são caracterizados como comuns, conforme justificativa constante do Estudo Técnico Preliminar.
1.3 Insira o Texto: O objeto desta contratação, ESTOPA, para polimento, de pri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4"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4" s="4" t="str">
        <f t="shared" si="41"/>
        <v>Ajude a reescrever o seguinte texto, sem ocultar nenhuma informação:  3.1 A descrição da solução como um todo encontra-se pormenorizada em tópico específico do Estudo Técnico Preliminar, apêndice deste Termo de Referência.</v>
      </c>
      <c r="O214" s="4" t="str">
        <f t="shared" si="42"/>
        <v xml:space="preserve">Com a visão de um pregoeiro, gere o seguinte texto na ordem exposta:
4.1 Além dos critérios de sustentabilidade eventualmente inseridos na descrição do objeto, ESTOPA, para polimento, de pri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4.5.1.ESTOPA, para polimento, de pri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4" s="5" t="s">
        <v>12</v>
      </c>
      <c r="Q214" s="5">
        <v>0</v>
      </c>
      <c r="R214" s="5">
        <v>300</v>
      </c>
      <c r="S214" s="5">
        <v>6.9</v>
      </c>
      <c r="T214" s="5">
        <v>6.9</v>
      </c>
      <c r="U214" s="5">
        <v>1.89</v>
      </c>
      <c r="V214" s="5">
        <v>2070</v>
      </c>
      <c r="W214" s="6">
        <v>45313</v>
      </c>
    </row>
    <row r="215" spans="1:23" ht="409.5" x14ac:dyDescent="0.35">
      <c r="A215" s="5" t="s">
        <v>404</v>
      </c>
      <c r="B215" s="5" t="s">
        <v>405</v>
      </c>
      <c r="C215" s="1" t="str">
        <f t="shared" si="43"/>
        <v xml:space="preserve">Você é o responsável pelas compras públicas no seu órgão e deverá escrever uma descrição de, no máximo um parágrafo, de um objeto ESPONJA, para limpeza, dupla f para constar em um processo licitatório. A descrição deverá ser breve e se possível, em uma frase, além de começar com a palavra aquisição </v>
      </c>
      <c r="D215" s="1" t="str">
        <f t="shared" si="36"/>
        <v>Escreva uma justificativa da necessidade de contratação, com no mínimo quatro parágrafos e na perspectiva do interesse público, para que o órgão XYZ (receber do formulário), cuja missão é atuar em prol da sociedade, possa adquirir ESPONJA, para limpeza, dupla f. Considere que a instituição está em constante evolução, buscando a excelência na prestação dos seus serviços.</v>
      </c>
      <c r="E215" s="1" t="str">
        <f t="shared" si="44"/>
        <v>Escreva uma justificativa informando que esta contratação está devidamente planejada através do Plano Anual de Aquisições (PAC),  com no mínimo quatro parágrafos para que o órgão possa adquirir ESPONJA, para limpeza, dupla f. Considere que a instituição sempre planeja suas aquisições.</v>
      </c>
      <c r="F215" s="1" t="str">
        <f t="shared" si="37"/>
        <v>Agora, considerando que você é o responsável pela aquisição, descreva no documento apenas a especificação técnica detalhada, com ao menos 8 características, do item ESPONJA, para limpeza, dupla f e também os requisitos mínimos (peloi menos 6) necessários ao fornecedor para participar do processo. Ignore o quantitativo do item.</v>
      </c>
      <c r="G215" s="1" t="str">
        <f t="shared" si="45"/>
        <v>Escreva um texto para ajudar na justificativa do quantitativo solicitado de 500 para a aquisição do item ESPONJA, para limpeza, dupla f. Informe que esse quantitativo irá atender aos diversos setores da instituição, evitando compras descentralizadas. Comece o texto informando que o quantitativo está previsto no Plano Anual de Contratação para atender a toda a instituição.</v>
      </c>
      <c r="H215" s="1" t="str">
        <f t="shared" si="46"/>
        <v>Descreva no texto, com ao menos 5 parágrafos, a informação que os valores estimados para a contratação do item ESPONJA, para limpeza, dupla f que totalizam R$ 700 estão previstos na programação orçamentária do órgão. Inclusive, constará no processo, o valor referencial de R$ 0 que serve de referência no processo de aquisição.</v>
      </c>
      <c r="I215" s="1" t="s">
        <v>1225</v>
      </c>
      <c r="J215" s="4" t="str">
        <f t="shared" si="47"/>
        <v>Ajude a justificar se para a contratação do item ESPONJA, para limpeza, dupla f haverá ou não haverá parcelamento, sendo necessário o recebimento e o pagamento de forma integral</v>
      </c>
      <c r="K215" s="4" t="str">
        <f t="shared" si="38"/>
        <v>Considerando que você é o responsável pela aquisição do item ESPONJA, para limpeza, dupla f, ajude a escrever uma conclusão sobre a adequação desta contratação para o atendimento da necessidade a que se destina em nossa instituição. A Conclusão deve ter no mínimo quatro parágrafos</v>
      </c>
      <c r="L215" s="4" t="str">
        <f t="shared" si="39"/>
        <v xml:space="preserve">Gere a primeira parte de um Termo de Referência detalhado (sem asteriscos), contendo as seguintes informações:
1.1 Descrição do objeto que é o ESPONJA, para limpeza, dupla f . 
1.2 Insira o texto: Os bens objeto desta contratação são caracterizados como comuns, conforme justificativa constante do Estudo Técnico Preliminar.
1.3 Insira o Texto: O objeto desta contratação, ESPONJA, para limpeza, dupla f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5"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5" s="4" t="str">
        <f t="shared" si="41"/>
        <v>Ajude a reescrever o seguinte texto, sem ocultar nenhuma informação:  3.1 A descrição da solução como um todo encontra-se pormenorizada em tópico específico do Estudo Técnico Preliminar, apêndice deste Termo de Referência.</v>
      </c>
      <c r="O215" s="4" t="str">
        <f t="shared" si="42"/>
        <v xml:space="preserve">Com a visão de um pregoeiro, gere o seguinte texto na ordem exposta:
4.1 Além dos critérios de sustentabilidade eventualmente inseridos na descrição do objeto, ESPONJA, para limpeza, dupla f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4.5.1.ESPONJA, para limpeza, dupla f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5" s="5" t="s">
        <v>12</v>
      </c>
      <c r="Q215" s="5">
        <v>0</v>
      </c>
      <c r="R215" s="5">
        <v>500</v>
      </c>
      <c r="S215" s="5">
        <v>1.4</v>
      </c>
      <c r="T215" s="5">
        <v>0</v>
      </c>
      <c r="U215" s="5">
        <v>1.39</v>
      </c>
      <c r="V215" s="5">
        <v>700</v>
      </c>
      <c r="W215" s="6">
        <v>45313</v>
      </c>
    </row>
    <row r="216" spans="1:23" ht="409.5" x14ac:dyDescent="0.35">
      <c r="A216" s="5" t="s">
        <v>406</v>
      </c>
      <c r="B216" s="5" t="s">
        <v>407</v>
      </c>
      <c r="C216" s="1" t="str">
        <f t="shared" si="43"/>
        <v xml:space="preserve">Você é o responsável pelas compras públicas no seu órgão e deverá escrever uma descrição de, no máximo um parágrafo, de um objeto ESPONJA, para limpeza, em la d para constar em um processo licitatório. A descrição deverá ser breve e se possível, em uma frase, além de começar com a palavra aquisição </v>
      </c>
      <c r="D216" s="1" t="str">
        <f t="shared" si="36"/>
        <v>Escreva uma justificativa da necessidade de contratação, com no mínimo quatro parágrafos e na perspectiva do interesse público, para que o órgão XYZ (receber do formulário), cuja missão é atuar em prol da sociedade, possa adquirir ESPONJA, para limpeza, em la d. Considere que a instituição está em constante evolução, buscando a excelência na prestação dos seus serviços.</v>
      </c>
      <c r="E216" s="1" t="str">
        <f t="shared" si="44"/>
        <v>Escreva uma justificativa informando que esta contratação está devidamente planejada através do Plano Anual de Aquisições (PAC),  com no mínimo quatro parágrafos para que o órgão possa adquirir ESPONJA, para limpeza, em la d. Considere que a instituição sempre planeja suas aquisições.</v>
      </c>
      <c r="F216" s="1" t="str">
        <f t="shared" si="37"/>
        <v>Agora, considerando que você é o responsável pela aquisição, descreva no documento apenas a especificação técnica detalhada, com ao menos 8 características, do item ESPONJA, para limpeza, em la d e também os requisitos mínimos (peloi menos 6) necessários ao fornecedor para participar do processo. Ignore o quantitativo do item.</v>
      </c>
      <c r="G216" s="1" t="str">
        <f t="shared" si="45"/>
        <v>Escreva um texto para ajudar na justificativa do quantitativo solicitado de 1200 para a aquisição do item ESPONJA, para limpeza, em la d. Informe que esse quantitativo irá atender aos diversos setores da instituição, evitando compras descentralizadas. Comece o texto informando que o quantitativo está previsto no Plano Anual de Contratação para atender a toda a instituição.</v>
      </c>
      <c r="H216" s="1" t="str">
        <f t="shared" si="46"/>
        <v>Descreva no texto, com ao menos 5 parágrafos, a informação que os valores estimados para a contratação do item ESPONJA, para limpeza, em la d que totalizam R$ 3600 estão previstos na programação orçamentária do órgão. Inclusive, constará no processo, o valor referencial de R$ 0 que serve de referência no processo de aquisição.</v>
      </c>
      <c r="I216" s="1" t="s">
        <v>1225</v>
      </c>
      <c r="J216" s="4" t="str">
        <f t="shared" si="47"/>
        <v>Ajude a justificar se para a contratação do item ESPONJA, para limpeza, em la d haverá ou não haverá parcelamento, sendo necessário o recebimento e o pagamento de forma integral</v>
      </c>
      <c r="K216" s="4" t="str">
        <f t="shared" si="38"/>
        <v>Considerando que você é o responsável pela aquisição do item ESPONJA, para limpeza, em la d, ajude a escrever uma conclusão sobre a adequação desta contratação para o atendimento da necessidade a que se destina em nossa instituição. A Conclusão deve ter no mínimo quatro parágrafos</v>
      </c>
      <c r="L216" s="4" t="str">
        <f t="shared" si="39"/>
        <v xml:space="preserve">Gere a primeira parte de um Termo de Referência detalhado (sem asteriscos), contendo as seguintes informações:
1.1 Descrição do objeto que é o ESPONJA, para limpeza, em la d . 
1.2 Insira o texto: Os bens objeto desta contratação são caracterizados como comuns, conforme justificativa constante do Estudo Técnico Preliminar.
1.3 Insira o Texto: O objeto desta contratação, ESPONJA, para limpeza, em la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6" s="4" t="str">
        <f t="shared" si="41"/>
        <v>Ajude a reescrever o seguinte texto, sem ocultar nenhuma informação:  3.1 A descrição da solução como um todo encontra-se pormenorizada em tópico específico do Estudo Técnico Preliminar, apêndice deste Termo de Referência.</v>
      </c>
      <c r="O216" s="4" t="str">
        <f t="shared" si="42"/>
        <v xml:space="preserve">Com a visão de um pregoeiro, gere o seguinte texto na ordem exposta:
4.1 Além dos critérios de sustentabilidade eventualmente inseridos na descrição do objeto, ESPONJA, para limpeza, em la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4.5.1.ESPONJA, para limpeza, em la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6" s="5" t="s">
        <v>12</v>
      </c>
      <c r="Q216" s="5">
        <v>0</v>
      </c>
      <c r="R216" s="5">
        <v>1200</v>
      </c>
      <c r="S216" s="5">
        <v>3</v>
      </c>
      <c r="T216" s="5">
        <v>0</v>
      </c>
      <c r="U216" s="5">
        <v>2.84</v>
      </c>
      <c r="V216" s="5">
        <v>3600</v>
      </c>
      <c r="W216" s="6">
        <v>45313</v>
      </c>
    </row>
    <row r="217" spans="1:23" ht="409.5" x14ac:dyDescent="0.35">
      <c r="A217" s="5" t="s">
        <v>408</v>
      </c>
      <c r="B217" s="5" t="s">
        <v>409</v>
      </c>
      <c r="C217" s="1" t="str">
        <f t="shared" si="43"/>
        <v xml:space="preserve">Você é o responsável pelas compras públicas no seu órgão e deverá escrever uma descrição de, no máximo um parágrafo, de um objeto PANO, de chao, tipo saco, 100% para constar em um processo licitatório. A descrição deverá ser breve e se possível, em uma frase, além de começar com a palavra aquisição </v>
      </c>
      <c r="D217" s="1" t="str">
        <f t="shared" si="36"/>
        <v>Escreva uma justificativa da necessidade de contratação, com no mínimo quatro parágrafos e na perspectiva do interesse público, para que o órgão XYZ (receber do formulário), cuja missão é atuar em prol da sociedade, possa adquirir PANO, de chao, tipo saco, 100%. Considere que a instituição está em constante evolução, buscando a excelência na prestação dos seus serviços.</v>
      </c>
      <c r="E217" s="1" t="str">
        <f t="shared" si="44"/>
        <v>Escreva uma justificativa informando que esta contratação está devidamente planejada através do Plano Anual de Aquisições (PAC),  com no mínimo quatro parágrafos para que o órgão possa adquirir PANO, de chao, tipo saco, 100%. Considere que a instituição sempre planeja suas aquisições.</v>
      </c>
      <c r="F217" s="1" t="str">
        <f t="shared" si="37"/>
        <v>Agora, considerando que você é o responsável pela aquisição, descreva no documento apenas a especificação técnica detalhada, com ao menos 8 características, do item PANO, de chao, tipo saco, 100% e também os requisitos mínimos (peloi menos 6) necessários ao fornecedor para participar do processo. Ignore o quantitativo do item.</v>
      </c>
      <c r="G217" s="1" t="str">
        <f t="shared" si="45"/>
        <v>Escreva um texto para ajudar na justificativa do quantitativo solicitado de 1200 para a aquisição do item PANO, de chao, tipo saco, 100%. Informe que esse quantitativo irá atender aos diversos setores da instituição, evitando compras descentralizadas. Comece o texto informando que o quantitativo está previsto no Plano Anual de Contratação para atender a toda a instituição.</v>
      </c>
      <c r="H217" s="1" t="str">
        <f t="shared" si="46"/>
        <v>Descreva no texto, com ao menos 5 parágrafos, a informação que os valores estimados para a contratação do item PANO, de chao, tipo saco, 100% que totalizam R$ 6996 estão previstos na programação orçamentária do órgão. Inclusive, constará no processo, o valor referencial de R$ 6996 que serve de referência no processo de aquisição.</v>
      </c>
      <c r="I217" s="1" t="s">
        <v>1225</v>
      </c>
      <c r="J217" s="4" t="str">
        <f t="shared" si="47"/>
        <v>Ajude a justificar se para a contratação do item PANO, de chao, tipo saco, 100% haverá ou não haverá parcelamento, sendo necessário o recebimento e o pagamento de forma integral</v>
      </c>
      <c r="K217" s="4" t="str">
        <f t="shared" si="38"/>
        <v>Considerando que você é o responsável pela aquisição do item PANO, de chao, tipo saco, 100%, ajude a escrever uma conclusão sobre a adequação desta contratação para o atendimento da necessidade a que se destina em nossa instituição. A Conclusão deve ter no mínimo quatro parágrafos</v>
      </c>
      <c r="L217" s="4" t="str">
        <f t="shared" si="39"/>
        <v xml:space="preserve">Gere a primeira parte de um Termo de Referência detalhado (sem asteriscos), contendo as seguintes informações:
1.1 Descrição do objeto que é o PANO, de chao, tipo saco, 100% . 
1.2 Insira o texto: Os bens objeto desta contratação são caracterizados como comuns, conforme justificativa constante do Estudo Técnico Preliminar.
1.3 Insira o Texto: O objeto desta contratação, PANO, de chao, tipo saco, 100%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7" s="4" t="str">
        <f t="shared" si="41"/>
        <v>Ajude a reescrever o seguinte texto, sem ocultar nenhuma informação:  3.1 A descrição da solução como um todo encontra-se pormenorizada em tópico específico do Estudo Técnico Preliminar, apêndice deste Termo de Referência.</v>
      </c>
      <c r="O217" s="4" t="str">
        <f t="shared" si="42"/>
        <v xml:space="preserve">Com a visão de um pregoeiro, gere o seguinte texto na ordem exposta:
4.1 Além dos critérios de sustentabilidade eventualmente inseridos na descrição do objeto, PANO, de chao, tipo saco, 100%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4.5.1.PANO, de chao, tipo saco, 100%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7" s="5" t="s">
        <v>12</v>
      </c>
      <c r="Q217" s="5">
        <v>0</v>
      </c>
      <c r="R217" s="5">
        <v>1200</v>
      </c>
      <c r="S217" s="5">
        <v>5.83</v>
      </c>
      <c r="T217" s="5">
        <v>5.83</v>
      </c>
      <c r="U217" s="5">
        <v>4.43</v>
      </c>
      <c r="V217" s="5">
        <v>6996</v>
      </c>
      <c r="W217" s="6">
        <v>45313</v>
      </c>
    </row>
    <row r="218" spans="1:23" ht="409.5" x14ac:dyDescent="0.35">
      <c r="A218" s="5" t="s">
        <v>410</v>
      </c>
      <c r="B218" s="5" t="s">
        <v>411</v>
      </c>
      <c r="C218" s="1" t="str">
        <f t="shared" si="43"/>
        <v xml:space="preserve">Você é o responsável pelas compras públicas no seu órgão e deverá escrever uma descrição de, no máximo um parágrafo, de um objeto PANO, para limpeza de copa, ab para constar em um processo licitatório. A descrição deverá ser breve e se possível, em uma frase, além de começar com a palavra aquisição </v>
      </c>
      <c r="D218" s="1" t="str">
        <f t="shared" si="36"/>
        <v>Escreva uma justificativa da necessidade de contratação, com no mínimo quatro parágrafos e na perspectiva do interesse público, para que o órgão XYZ (receber do formulário), cuja missão é atuar em prol da sociedade, possa adquirir PANO, para limpeza de copa, ab. Considere que a instituição está em constante evolução, buscando a excelência na prestação dos seus serviços.</v>
      </c>
      <c r="E218" s="1" t="str">
        <f t="shared" si="44"/>
        <v>Escreva uma justificativa informando que esta contratação está devidamente planejada através do Plano Anual de Aquisições (PAC),  com no mínimo quatro parágrafos para que o órgão possa adquirir PANO, para limpeza de copa, ab. Considere que a instituição sempre planeja suas aquisições.</v>
      </c>
      <c r="F218" s="1" t="str">
        <f t="shared" si="37"/>
        <v>Agora, considerando que você é o responsável pela aquisição, descreva no documento apenas a especificação técnica detalhada, com ao menos 8 características, do item PANO, para limpeza de copa, ab e também os requisitos mínimos (peloi menos 6) necessários ao fornecedor para participar do processo. Ignore o quantitativo do item.</v>
      </c>
      <c r="G218" s="1" t="str">
        <f t="shared" si="45"/>
        <v>Escreva um texto para ajudar na justificativa do quantitativo solicitado de 1500 para a aquisição do item PANO, para limpeza de copa, ab. Informe que esse quantitativo irá atender aos diversos setores da instituição, evitando compras descentralizadas. Comece o texto informando que o quantitativo está previsto no Plano Anual de Contratação para atender a toda a instituição.</v>
      </c>
      <c r="H218" s="1" t="str">
        <f t="shared" si="46"/>
        <v>Descreva no texto, com ao menos 5 parágrafos, a informação que os valores estimados para a contratação do item PANO, para limpeza de copa, ab que totalizam R$ 8385 estão previstos na programação orçamentária do órgão. Inclusive, constará no processo, o valor referencial de R$ 8385 que serve de referência no processo de aquisição.</v>
      </c>
      <c r="I218" s="1" t="s">
        <v>1225</v>
      </c>
      <c r="J218" s="4" t="str">
        <f t="shared" si="47"/>
        <v>Ajude a justificar se para a contratação do item PANO, para limpeza de copa, ab haverá ou não haverá parcelamento, sendo necessário o recebimento e o pagamento de forma integral</v>
      </c>
      <c r="K218" s="4" t="str">
        <f t="shared" si="38"/>
        <v>Considerando que você é o responsável pela aquisição do item PANO, para limpeza de copa, ab, ajude a escrever uma conclusão sobre a adequação desta contratação para o atendimento da necessidade a que se destina em nossa instituição. A Conclusão deve ter no mínimo quatro parágrafos</v>
      </c>
      <c r="L218" s="4" t="str">
        <f t="shared" si="39"/>
        <v xml:space="preserve">Gere a primeira parte de um Termo de Referência detalhado (sem asteriscos), contendo as seguintes informações:
1.1 Descrição do objeto que é o PANO, para limpeza de copa, ab . 
1.2 Insira o texto: Os bens objeto desta contratação são caracterizados como comuns, conforme justificativa constante do Estudo Técnico Preliminar.
1.3 Insira o Texto: O objeto desta contratação, PANO, para limpeza de copa, ab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8" s="4" t="str">
        <f t="shared" si="41"/>
        <v>Ajude a reescrever o seguinte texto, sem ocultar nenhuma informação:  3.1 A descrição da solução como um todo encontra-se pormenorizada em tópico específico do Estudo Técnico Preliminar, apêndice deste Termo de Referência.</v>
      </c>
      <c r="O218" s="4" t="str">
        <f t="shared" si="42"/>
        <v xml:space="preserve">Com a visão de um pregoeiro, gere o seguinte texto na ordem exposta:
4.1 Além dos critérios de sustentabilidade eventualmente inseridos na descrição do objeto, PANO, para limpeza de copa, ab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4.5.1.PANO, para limpeza de copa, ab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8" s="5" t="s">
        <v>12</v>
      </c>
      <c r="Q218" s="5">
        <v>0</v>
      </c>
      <c r="R218" s="5">
        <v>1500</v>
      </c>
      <c r="S218" s="5">
        <v>5.59</v>
      </c>
      <c r="T218" s="5">
        <v>5.59</v>
      </c>
      <c r="U218" s="5">
        <v>3.1</v>
      </c>
      <c r="V218" s="5">
        <v>8385</v>
      </c>
      <c r="W218" s="6">
        <v>45313</v>
      </c>
    </row>
    <row r="219" spans="1:23" ht="409.5" x14ac:dyDescent="0.35">
      <c r="A219" s="5" t="s">
        <v>412</v>
      </c>
      <c r="B219" s="5" t="s">
        <v>413</v>
      </c>
      <c r="C219" s="1" t="str">
        <f t="shared" si="43"/>
        <v xml:space="preserve">Você é o responsável pelas compras públicas no seu órgão e deverá escrever uma descrição de, no máximo um parágrafo, de um objeto FLANELA, para limpeza, 100% al para constar em um processo licitatório. A descrição deverá ser breve e se possível, em uma frase, além de começar com a palavra aquisição </v>
      </c>
      <c r="D219" s="1" t="str">
        <f t="shared" si="36"/>
        <v>Escreva uma justificativa da necessidade de contratação, com no mínimo quatro parágrafos e na perspectiva do interesse público, para que o órgão XYZ (receber do formulário), cuja missão é atuar em prol da sociedade, possa adquirir FLANELA, para limpeza, 100% al. Considere que a instituição está em constante evolução, buscando a excelência na prestação dos seus serviços.</v>
      </c>
      <c r="E219" s="1" t="str">
        <f t="shared" si="44"/>
        <v>Escreva uma justificativa informando que esta contratação está devidamente planejada através do Plano Anual de Aquisições (PAC),  com no mínimo quatro parágrafos para que o órgão possa adquirir FLANELA, para limpeza, 100% al. Considere que a instituição sempre planeja suas aquisições.</v>
      </c>
      <c r="F219" s="1" t="str">
        <f t="shared" si="37"/>
        <v>Agora, considerando que você é o responsável pela aquisição, descreva no documento apenas a especificação técnica detalhada, com ao menos 8 características, do item FLANELA, para limpeza, 100% al e também os requisitos mínimos (peloi menos 6) necessários ao fornecedor para participar do processo. Ignore o quantitativo do item.</v>
      </c>
      <c r="G219" s="1" t="str">
        <f t="shared" si="45"/>
        <v>Escreva um texto para ajudar na justificativa do quantitativo solicitado de 1000 para a aquisição do item FLANELA, para limpeza, 100% al. Informe que esse quantitativo irá atender aos diversos setores da instituição, evitando compras descentralizadas. Comece o texto informando que o quantitativo está previsto no Plano Anual de Contratação para atender a toda a instituição.</v>
      </c>
      <c r="H219" s="1" t="str">
        <f t="shared" si="46"/>
        <v>Descreva no texto, com ao menos 5 parágrafos, a informação que os valores estimados para a contratação do item FLANELA, para limpeza, 100% al que totalizam R$ 2630 estão previstos na programação orçamentária do órgão. Inclusive, constará no processo, o valor referencial de R$ 2630 que serve de referência no processo de aquisição.</v>
      </c>
      <c r="I219" s="1" t="s">
        <v>1225</v>
      </c>
      <c r="J219" s="4" t="str">
        <f t="shared" si="47"/>
        <v>Ajude a justificar se para a contratação do item FLANELA, para limpeza, 100% al haverá ou não haverá parcelamento, sendo necessário o recebimento e o pagamento de forma integral</v>
      </c>
      <c r="K219" s="4" t="str">
        <f t="shared" si="38"/>
        <v>Considerando que você é o responsável pela aquisição do item FLANELA, para limpeza, 100% al, ajude a escrever uma conclusão sobre a adequação desta contratação para o atendimento da necessidade a que se destina em nossa instituição. A Conclusão deve ter no mínimo quatro parágrafos</v>
      </c>
      <c r="L219" s="4" t="str">
        <f t="shared" si="39"/>
        <v xml:space="preserve">Gere a primeira parte de um Termo de Referência detalhado (sem asteriscos), contendo as seguintes informações:
1.1 Descrição do objeto que é o FLANELA, para limpeza, 100% al . 
1.2 Insira o texto: Os bens objeto desta contratação são caracterizados como comuns, conforme justificativa constante do Estudo Técnico Preliminar.
1.3 Insira o Texto: O objeto desta contratação, FLANELA, para limpeza, 100% al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19"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19" s="4" t="str">
        <f t="shared" si="41"/>
        <v>Ajude a reescrever o seguinte texto, sem ocultar nenhuma informação:  3.1 A descrição da solução como um todo encontra-se pormenorizada em tópico específico do Estudo Técnico Preliminar, apêndice deste Termo de Referência.</v>
      </c>
      <c r="O219" s="4" t="str">
        <f t="shared" si="42"/>
        <v xml:space="preserve">Com a visão de um pregoeiro, gere o seguinte texto na ordem exposta:
4.1 Além dos critérios de sustentabilidade eventualmente inseridos na descrição do objeto, FLANELA, para limpeza, 100% al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4.5.1.FLANELA, para limpeza, 100% al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19" s="5" t="s">
        <v>12</v>
      </c>
      <c r="Q219" s="5">
        <v>0</v>
      </c>
      <c r="R219" s="5">
        <v>1000</v>
      </c>
      <c r="S219" s="5">
        <v>2.63</v>
      </c>
      <c r="T219" s="5">
        <v>2.63</v>
      </c>
      <c r="U219" s="5">
        <v>1.7</v>
      </c>
      <c r="V219" s="5">
        <v>2630</v>
      </c>
      <c r="W219" s="6">
        <v>45313</v>
      </c>
    </row>
    <row r="220" spans="1:23" ht="409.5" x14ac:dyDescent="0.35">
      <c r="A220" s="5" t="s">
        <v>414</v>
      </c>
      <c r="B220" s="5" t="s">
        <v>415</v>
      </c>
      <c r="C220" s="1" t="str">
        <f t="shared" si="43"/>
        <v xml:space="preserve">Você é o responsável pelas compras públicas no seu órgão e deverá escrever uma descrição de, no máximo um parágrafo, de um objeto COLA, em bastao, tipo velas, a para constar em um processo licitatório. A descrição deverá ser breve e se possível, em uma frase, além de começar com a palavra aquisição </v>
      </c>
      <c r="D220" s="1" t="str">
        <f t="shared" si="36"/>
        <v>Escreva uma justificativa da necessidade de contratação, com no mínimo quatro parágrafos e na perspectiva do interesse público, para que o órgão XYZ (receber do formulário), cuja missão é atuar em prol da sociedade, possa adquirir COLA, em bastao, tipo velas, a. Considere que a instituição está em constante evolução, buscando a excelência na prestação dos seus serviços.</v>
      </c>
      <c r="E220" s="1" t="str">
        <f t="shared" si="44"/>
        <v>Escreva uma justificativa informando que esta contratação está devidamente planejada através do Plano Anual de Aquisições (PAC),  com no mínimo quatro parágrafos para que o órgão possa adquirir COLA, em bastao, tipo velas, a. Considere que a instituição sempre planeja suas aquisições.</v>
      </c>
      <c r="F220" s="1" t="str">
        <f t="shared" si="37"/>
        <v>Agora, considerando que você é o responsável pela aquisição, descreva no documento apenas a especificação técnica detalhada, com ao menos 8 características, do item COLA, em bastao, tipo velas, a e também os requisitos mínimos (peloi menos 6) necessários ao fornecedor para participar do processo. Ignore o quantitativo do item.</v>
      </c>
      <c r="G220" s="1" t="str">
        <f t="shared" si="45"/>
        <v>Escreva um texto para ajudar na justificativa do quantitativo solicitado de 100 para a aquisição do item COLA, em bastao, tipo velas, a. Informe que esse quantitativo irá atender aos diversos setores da instituição, evitando compras descentralizadas. Comece o texto informando que o quantitativo está previsto no Plano Anual de Contratação para atender a toda a instituição.</v>
      </c>
      <c r="H220" s="1" t="str">
        <f t="shared" si="46"/>
        <v>Descreva no texto, com ao menos 5 parágrafos, a informação que os valores estimados para a contratação do item COLA, em bastao, tipo velas, a que totalizam R$ 1200 estão previstos na programação orçamentária do órgão. Inclusive, constará no processo, o valor referencial de R$ 1200 que serve de referência no processo de aquisição.</v>
      </c>
      <c r="I220" s="1" t="s">
        <v>1225</v>
      </c>
      <c r="J220" s="4" t="str">
        <f t="shared" si="47"/>
        <v>Ajude a justificar se para a contratação do item COLA, em bastao, tipo velas, a haverá ou não haverá parcelamento, sendo necessário o recebimento e o pagamento de forma integral</v>
      </c>
      <c r="K220" s="4" t="str">
        <f t="shared" si="38"/>
        <v>Considerando que você é o responsável pela aquisição do item COLA, em bastao, tipo velas, a, ajude a escrever uma conclusão sobre a adequação desta contratação para o atendimento da necessidade a que se destina em nossa instituição. A Conclusão deve ter no mínimo quatro parágrafos</v>
      </c>
      <c r="L220" s="4" t="str">
        <f t="shared" si="39"/>
        <v xml:space="preserve">Gere a primeira parte de um Termo de Referência detalhado (sem asteriscos), contendo as seguintes informações:
1.1 Descrição do objeto que é o COLA, em bastao, tipo velas, a . 
1.2 Insira o texto: Os bens objeto desta contratação são caracterizados como comuns, conforme justificativa constante do Estudo Técnico Preliminar.
1.3 Insira o Texto: O objeto desta contratação, COLA, em bastao, tipo velas, 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0"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0" s="4" t="str">
        <f t="shared" si="41"/>
        <v>Ajude a reescrever o seguinte texto, sem ocultar nenhuma informação:  3.1 A descrição da solução como um todo encontra-se pormenorizada em tópico específico do Estudo Técnico Preliminar, apêndice deste Termo de Referência.</v>
      </c>
      <c r="O220" s="4" t="str">
        <f t="shared" si="42"/>
        <v xml:space="preserve">Com a visão de um pregoeiro, gere o seguinte texto na ordem exposta:
4.1 Além dos critérios de sustentabilidade eventualmente inseridos na descrição do objeto, COLA, em bastao, tipo velas, 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4.5.1.COLA, em bastao, tipo velas, 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0" s="5" t="s">
        <v>12</v>
      </c>
      <c r="Q220" s="5">
        <v>0</v>
      </c>
      <c r="R220" s="5">
        <v>100</v>
      </c>
      <c r="S220" s="5">
        <v>12</v>
      </c>
      <c r="T220" s="5">
        <v>12</v>
      </c>
      <c r="U220" s="5">
        <v>12</v>
      </c>
      <c r="V220" s="5">
        <v>1200</v>
      </c>
      <c r="W220" s="6">
        <v>45313</v>
      </c>
    </row>
    <row r="221" spans="1:23" ht="409.5" x14ac:dyDescent="0.35">
      <c r="A221" s="5" t="s">
        <v>416</v>
      </c>
      <c r="B221" s="5" t="s">
        <v>417</v>
      </c>
      <c r="C221" s="1" t="str">
        <f t="shared" si="43"/>
        <v xml:space="preserve">Você é o responsável pelas compras públicas no seu órgão e deverá escrever uma descrição de, no máximo um parágrafo, de um objeto TINTA, acrilica, semi brilho, para constar em um processo licitatório. A descrição deverá ser breve e se possível, em uma frase, além de começar com a palavra aquisição </v>
      </c>
      <c r="D221" s="1" t="str">
        <f t="shared" si="36"/>
        <v>Escreva uma justificativa da necessidade de contratação, com no mínimo quatro parágrafos e na perspectiva do interesse público, para que o órgão XYZ (receber do formulário), cuja missão é atuar em prol da sociedade, possa adquirir TINTA, acrilica, semi brilho,. Considere que a instituição está em constante evolução, buscando a excelência na prestação dos seus serviços.</v>
      </c>
      <c r="E221" s="1" t="str">
        <f t="shared" si="44"/>
        <v>Escreva uma justificativa informando que esta contratação está devidamente planejada através do Plano Anual de Aquisições (PAC),  com no mínimo quatro parágrafos para que o órgão possa adquirir TINTA, acrilica, semi brilho,. Considere que a instituição sempre planeja suas aquisições.</v>
      </c>
      <c r="F221" s="1" t="str">
        <f t="shared" si="37"/>
        <v>Agora, considerando que você é o responsável pela aquisição, descreva no documento apenas a especificação técnica detalhada, com ao menos 8 características, do item TINTA, acrilica, semi brilho, e também os requisitos mínimos (peloi menos 6) necessários ao fornecedor para participar do processo. Ignore o quantitativo do item.</v>
      </c>
      <c r="G221" s="1" t="str">
        <f t="shared" si="45"/>
        <v>Escreva um texto para ajudar na justificativa do quantitativo solicitado de 100 para a aquisição do item TINTA, acrilica, semi brilho,. Informe que esse quantitativo irá atender aos diversos setores da instituição, evitando compras descentralizadas. Comece o texto informando que o quantitativo está previsto no Plano Anual de Contratação para atender a toda a instituição.</v>
      </c>
      <c r="H221" s="1" t="str">
        <f t="shared" si="46"/>
        <v>Descreva no texto, com ao menos 5 parágrafos, a informação que os valores estimados para a contratação do item TINTA, acrilica, semi brilho, que totalizam R$ 23721 estão previstos na programação orçamentária do órgão. Inclusive, constará no processo, o valor referencial de R$ 23721 que serve de referência no processo de aquisição.</v>
      </c>
      <c r="I221" s="1" t="s">
        <v>1225</v>
      </c>
      <c r="J221" s="4" t="str">
        <f t="shared" si="47"/>
        <v>Ajude a justificar se para a contratação do item TINTA, acrilica, semi brilho, haverá ou não haverá parcelamento, sendo necessário o recebimento e o pagamento de forma integral</v>
      </c>
      <c r="K221" s="4" t="str">
        <f t="shared" si="38"/>
        <v>Considerando que você é o responsável pela aquisição do item TINTA, acrilica, semi brilho,, ajude a escrever uma conclusão sobre a adequação desta contratação para o atendimento da necessidade a que se destina em nossa instituição. A Conclusão deve ter no mínimo quatro parágrafos</v>
      </c>
      <c r="L221" s="4" t="str">
        <f t="shared" si="39"/>
        <v xml:space="preserve">Gere a primeira parte de um Termo de Referência detalhado (sem asteriscos), contendo as seguintes informações:
1.1 Descrição do objeto que é o TINTA, acrilica, semi brilho, . 
1.2 Insira o texto: Os bens objeto desta contratação são caracterizados como comuns, conforme justificativa constante do Estudo Técnico Preliminar.
1.3 Insira o Texto: O objeto desta contratação, TINTA, acrilica, semi brilho,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1"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1" s="4" t="str">
        <f t="shared" si="41"/>
        <v>Ajude a reescrever o seguinte texto, sem ocultar nenhuma informação:  3.1 A descrição da solução como um todo encontra-se pormenorizada em tópico específico do Estudo Técnico Preliminar, apêndice deste Termo de Referência.</v>
      </c>
      <c r="O221" s="4" t="str">
        <f t="shared" si="42"/>
        <v xml:space="preserve">Com a visão de um pregoeiro, gere o seguinte texto na ordem exposta:
4.1 Além dos critérios de sustentabilidade eventualmente inseridos na descrição do objeto, TINTA, acrilica, semi brilho,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semi brilho,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1" s="5" t="s">
        <v>12</v>
      </c>
      <c r="Q221" s="5">
        <v>0</v>
      </c>
      <c r="R221" s="5">
        <v>100</v>
      </c>
      <c r="S221" s="5">
        <v>237.21</v>
      </c>
      <c r="T221" s="5">
        <v>237.21</v>
      </c>
      <c r="U221" s="5">
        <v>215</v>
      </c>
      <c r="V221" s="5">
        <v>23721</v>
      </c>
      <c r="W221" s="6">
        <v>45313</v>
      </c>
    </row>
    <row r="222" spans="1:23" ht="409.5" x14ac:dyDescent="0.35">
      <c r="A222" s="5" t="s">
        <v>418</v>
      </c>
      <c r="B222" s="5" t="s">
        <v>251</v>
      </c>
      <c r="C222" s="1" t="str">
        <f t="shared" si="43"/>
        <v xml:space="preserve">Você é o responsável pelas compras públicas no seu órgão e deverá escrever uma descrição de, no máximo um parágrafo, de um objeto TINTA, esmalte sintetico, alto para constar em um processo licitatório. A descrição deverá ser breve e se possível, em uma frase, além de começar com a palavra aquisição </v>
      </c>
      <c r="D222" s="1" t="str">
        <f t="shared" si="36"/>
        <v>Escreva uma justificativa da necessidade de contratação, com no mínimo quatro parágrafos e na perspectiva do interesse público, para que o órgão XYZ (receber do formulário), cuja missão é atuar em prol da sociedade, possa adquirir TINTA, esmalte sintetico, alto. Considere que a instituição está em constante evolução, buscando a excelência na prestação dos seus serviços.</v>
      </c>
      <c r="E222" s="1" t="str">
        <f t="shared" si="44"/>
        <v>Escreva uma justificativa informando que esta contratação está devidamente planejada através do Plano Anual de Aquisições (PAC),  com no mínimo quatro parágrafos para que o órgão possa adquirir TINTA, esmalte sintetico, alto. Considere que a instituição sempre planeja suas aquisições.</v>
      </c>
      <c r="F222" s="1" t="str">
        <f t="shared" si="37"/>
        <v>Agora, considerando que você é o responsável pela aquisição, descreva no documento apenas a especificação técnica detalhada, com ao menos 8 características, do item TINTA, esmalte sintetico, alto e também os requisitos mínimos (peloi menos 6) necessários ao fornecedor para participar do processo. Ignore o quantitativo do item.</v>
      </c>
      <c r="G222" s="1" t="str">
        <f t="shared" si="45"/>
        <v>Escreva um texto para ajudar na justificativa do quantitativo solicitado de 100 para a aquisição do item TINTA, esmalte sintetico, alto. Informe que esse quantitativo irá atender aos diversos setores da instituição, evitando compras descentralizadas. Comece o texto informando que o quantitativo está previsto no Plano Anual de Contratação para atender a toda a instituição.</v>
      </c>
      <c r="H222" s="1" t="str">
        <f t="shared" si="46"/>
        <v>Descreva no texto, com ao menos 5 parágrafos, a informação que os valores estimados para a contratação do item TINTA, esmalte sintetico, alto que totalizam R$ 4500 estão previstos na programação orçamentária do órgão. Inclusive, constará no processo, o valor referencial de R$ 0 que serve de referência no processo de aquisição.</v>
      </c>
      <c r="I222" s="1" t="s">
        <v>1225</v>
      </c>
      <c r="J222" s="4" t="str">
        <f t="shared" si="47"/>
        <v>Ajude a justificar se para a contratação do item TINTA, esmalte sintetico, alto haverá ou não haverá parcelamento, sendo necessário o recebimento e o pagamento de forma integral</v>
      </c>
      <c r="K222" s="4" t="str">
        <f t="shared" si="38"/>
        <v>Considerando que você é o responsável pela aquisição do item TINTA, esmalte sintetico, alto, ajude a escrever uma conclusão sobre a adequação desta contratação para o atendimento da necessidade a que se destina em nossa instituição. A Conclusão deve ter no mínimo quatro parágrafos</v>
      </c>
      <c r="L222" s="4" t="str">
        <f t="shared" si="39"/>
        <v xml:space="preserve">Gere a primeira parte de um Termo de Referência detalhado (sem asteriscos), contendo as seguintes informações:
1.1 Descrição do objeto que é o TINTA, esmalte sintetico, alto . 
1.2 Insira o texto: Os bens objeto desta contratação são caracterizados como comuns, conforme justificativa constante do Estudo Técnico Preliminar.
1.3 Insira o Texto: O objeto desta contratação, TINTA, esmalte sintetico, alto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2"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2" s="4" t="str">
        <f t="shared" si="41"/>
        <v>Ajude a reescrever o seguinte texto, sem ocultar nenhuma informação:  3.1 A descrição da solução como um todo encontra-se pormenorizada em tópico específico do Estudo Técnico Preliminar, apêndice deste Termo de Referência.</v>
      </c>
      <c r="O222" s="4" t="str">
        <f t="shared" si="42"/>
        <v xml:space="preserve">Com a visão de um pregoeiro, gere o seguinte texto na ordem exposta:
4.1 Além dos critérios de sustentabilidade eventualmente inseridos na descrição do objeto, TINTA, esmalte sintetico, alto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esmalte sintetico, alto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2" s="5" t="s">
        <v>12</v>
      </c>
      <c r="Q222" s="5">
        <v>0</v>
      </c>
      <c r="R222" s="5">
        <v>100</v>
      </c>
      <c r="S222" s="5">
        <v>45</v>
      </c>
      <c r="T222" s="5">
        <v>0</v>
      </c>
      <c r="U222" s="5">
        <v>42.9</v>
      </c>
      <c r="V222" s="5">
        <v>4500</v>
      </c>
      <c r="W222" s="6">
        <v>45313</v>
      </c>
    </row>
    <row r="223" spans="1:23" ht="409.5" x14ac:dyDescent="0.35">
      <c r="A223" s="5" t="s">
        <v>419</v>
      </c>
      <c r="B223" s="5" t="s">
        <v>420</v>
      </c>
      <c r="C223" s="1" t="str">
        <f t="shared" si="43"/>
        <v xml:space="preserve">Você é o responsável pelas compras públicas no seu órgão e deverá escrever uma descrição de, no máximo um parágrafo, de um objeto GRAMPEADOR, metalico, capacida para constar em um processo licitatório. A descrição deverá ser breve e se possível, em uma frase, além de começar com a palavra aquisição </v>
      </c>
      <c r="D223" s="1" t="str">
        <f t="shared" si="36"/>
        <v>Escreva uma justificativa da necessidade de contratação, com no mínimo quatro parágrafos e na perspectiva do interesse público, para que o órgão XYZ (receber do formulário), cuja missão é atuar em prol da sociedade, possa adquirir GRAMPEADOR, metalico, capacida. Considere que a instituição está em constante evolução, buscando a excelência na prestação dos seus serviços.</v>
      </c>
      <c r="E223" s="1" t="str">
        <f t="shared" si="44"/>
        <v>Escreva uma justificativa informando que esta contratação está devidamente planejada através do Plano Anual de Aquisições (PAC),  com no mínimo quatro parágrafos para que o órgão possa adquirir GRAMPEADOR, metalico, capacida. Considere que a instituição sempre planeja suas aquisições.</v>
      </c>
      <c r="F223" s="1" t="str">
        <f t="shared" si="37"/>
        <v>Agora, considerando que você é o responsável pela aquisição, descreva no documento apenas a especificação técnica detalhada, com ao menos 8 características, do item GRAMPEADOR, metalico, capacida e também os requisitos mínimos (peloi menos 6) necessários ao fornecedor para participar do processo. Ignore o quantitativo do item.</v>
      </c>
      <c r="G223" s="1" t="str">
        <f t="shared" si="45"/>
        <v>Escreva um texto para ajudar na justificativa do quantitativo solicitado de 200 para a aquisição do item GRAMPEADOR, metalico, capacida. Informe que esse quantitativo irá atender aos diversos setores da instituição, evitando compras descentralizadas. Comece o texto informando que o quantitativo está previsto no Plano Anual de Contratação para atender a toda a instituição.</v>
      </c>
      <c r="H223" s="1" t="str">
        <f t="shared" si="46"/>
        <v>Descreva no texto, com ao menos 5 parágrafos, a informação que os valores estimados para a contratação do item GRAMPEADOR, metalico, capacida que totalizam R$ 15244,66 estão previstos na programação orçamentária do órgão. Inclusive, constará no processo, o valor referencial de R$ 15244,66 que serve de referência no processo de aquisição.</v>
      </c>
      <c r="I223" s="1" t="s">
        <v>1225</v>
      </c>
      <c r="J223" s="4" t="str">
        <f t="shared" si="47"/>
        <v>Ajude a justificar se para a contratação do item GRAMPEADOR, metalico, capacida haverá ou não haverá parcelamento, sendo necessário o recebimento e o pagamento de forma integral</v>
      </c>
      <c r="K223" s="4" t="str">
        <f t="shared" si="38"/>
        <v>Considerando que você é o responsável pela aquisição do item GRAMPEADOR, metalico, capacida, ajude a escrever uma conclusão sobre a adequação desta contratação para o atendimento da necessidade a que se destina em nossa instituição. A Conclusão deve ter no mínimo quatro parágrafos</v>
      </c>
      <c r="L223" s="4" t="str">
        <f t="shared" si="39"/>
        <v xml:space="preserve">Gere a primeira parte de um Termo de Referência detalhado (sem asteriscos), contendo as seguintes informações:
1.1 Descrição do objeto que é o GRAMPEADOR, metalico, capacida . 
1.2 Insira o texto: Os bens objeto desta contratação são caracterizados como comuns, conforme justificativa constante do Estudo Técnico Preliminar.
1.3 Insira o Texto: O objeto desta contratação, GRAMPEADOR, metalico, capacida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3"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3" s="4" t="str">
        <f t="shared" si="41"/>
        <v>Ajude a reescrever o seguinte texto, sem ocultar nenhuma informação:  3.1 A descrição da solução como um todo encontra-se pormenorizada em tópico específico do Estudo Técnico Preliminar, apêndice deste Termo de Referência.</v>
      </c>
      <c r="O223" s="4" t="str">
        <f t="shared" si="42"/>
        <v xml:space="preserve">Com a visão de um pregoeiro, gere o seguinte texto na ordem exposta:
4.1 Além dos critérios de sustentabilidade eventualmente inseridos na descrição do objeto, GRAMPEADOR, metalico, capacida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4.5.1.GRAMPEADOR, metalico, capacida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3" s="5" t="s">
        <v>12</v>
      </c>
      <c r="Q223" s="5">
        <v>0</v>
      </c>
      <c r="R223" s="5">
        <v>200</v>
      </c>
      <c r="S223" s="5">
        <v>76.223299999999995</v>
      </c>
      <c r="T223" s="5">
        <v>76.223299999999995</v>
      </c>
      <c r="U223" s="5">
        <v>30</v>
      </c>
      <c r="V223" s="5">
        <v>15244.66</v>
      </c>
      <c r="W223" s="6">
        <v>45313</v>
      </c>
    </row>
    <row r="224" spans="1:23" ht="409.5" x14ac:dyDescent="0.35">
      <c r="A224" s="5" t="s">
        <v>421</v>
      </c>
      <c r="B224" s="5" t="s">
        <v>422</v>
      </c>
      <c r="C224" s="1" t="str">
        <f t="shared" si="43"/>
        <v xml:space="preserve">Você é o responsável pelas compras públicas no seu órgão e deverá escrever uma descrição de, no máximo um parágrafo, de um objeto PERFURADOR, de papel, metalico para constar em um processo licitatório. A descrição deverá ser breve e se possível, em uma frase, além de começar com a palavra aquisição </v>
      </c>
      <c r="D224" s="1" t="str">
        <f t="shared" si="36"/>
        <v>Escreva uma justificativa da necessidade de contratação, com no mínimo quatro parágrafos e na perspectiva do interesse público, para que o órgão XYZ (receber do formulário), cuja missão é atuar em prol da sociedade, possa adquirir PERFURADOR, de papel, metalico. Considere que a instituição está em constante evolução, buscando a excelência na prestação dos seus serviços.</v>
      </c>
      <c r="E224" s="1" t="str">
        <f t="shared" si="44"/>
        <v>Escreva uma justificativa informando que esta contratação está devidamente planejada através do Plano Anual de Aquisições (PAC),  com no mínimo quatro parágrafos para que o órgão possa adquirir PERFURADOR, de papel, metalico. Considere que a instituição sempre planeja suas aquisições.</v>
      </c>
      <c r="F224" s="1" t="str">
        <f t="shared" si="37"/>
        <v>Agora, considerando que você é o responsável pela aquisição, descreva no documento apenas a especificação técnica detalhada, com ao menos 8 características, do item PERFURADOR, de papel, metalico e também os requisitos mínimos (peloi menos 6) necessários ao fornecedor para participar do processo. Ignore o quantitativo do item.</v>
      </c>
      <c r="G224" s="1" t="str">
        <f t="shared" si="45"/>
        <v>Escreva um texto para ajudar na justificativa do quantitativo solicitado de 50 para a aquisição do item PERFURADOR, de papel, metalico. Informe que esse quantitativo irá atender aos diversos setores da instituição, evitando compras descentralizadas. Comece o texto informando que o quantitativo está previsto no Plano Anual de Contratação para atender a toda a instituição.</v>
      </c>
      <c r="H224" s="1" t="str">
        <f t="shared" si="46"/>
        <v>Descreva no texto, com ao menos 5 parágrafos, a informação que os valores estimados para a contratação do item PERFURADOR, de papel, metalico que totalizam R$ 4500 estão previstos na programação orçamentária do órgão. Inclusive, constará no processo, o valor referencial de R$ 0 que serve de referência no processo de aquisição.</v>
      </c>
      <c r="I224" s="1" t="s">
        <v>1225</v>
      </c>
      <c r="J224" s="4" t="str">
        <f t="shared" si="47"/>
        <v>Ajude a justificar se para a contratação do item PERFURADOR, de papel, metalico haverá ou não haverá parcelamento, sendo necessário o recebimento e o pagamento de forma integral</v>
      </c>
      <c r="K224" s="4" t="str">
        <f t="shared" si="38"/>
        <v>Considerando que você é o responsável pela aquisição do item PERFURADOR, de papel, metalico, ajude a escrever uma conclusão sobre a adequação desta contratação para o atendimento da necessidade a que se destina em nossa instituição. A Conclusão deve ter no mínimo quatro parágrafos</v>
      </c>
      <c r="L224" s="4" t="str">
        <f t="shared" si="39"/>
        <v xml:space="preserve">Gere a primeira parte de um Termo de Referência detalhado (sem asteriscos), contendo as seguintes informações:
1.1 Descrição do objeto que é o PERFURADOR, de papel, metalico . 
1.2 Insira o texto: Os bens objeto desta contratação são caracterizados como comuns, conforme justificativa constante do Estudo Técnico Preliminar.
1.3 Insira o Texto: O objeto desta contratação, PERFURADOR, de papel, metalico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4"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4" s="4" t="str">
        <f t="shared" si="41"/>
        <v>Ajude a reescrever o seguinte texto, sem ocultar nenhuma informação:  3.1 A descrição da solução como um todo encontra-se pormenorizada em tópico específico do Estudo Técnico Preliminar, apêndice deste Termo de Referência.</v>
      </c>
      <c r="O224" s="4" t="str">
        <f t="shared" si="42"/>
        <v xml:space="preserve">Com a visão de um pregoeiro, gere o seguinte texto na ordem exposta:
4.1 Além dos critérios de sustentabilidade eventualmente inseridos na descrição do objeto, PERFURADOR, de papel, metalico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4.5.1.PERFURADOR, de papel, metalico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4" s="5" t="s">
        <v>12</v>
      </c>
      <c r="Q224" s="5">
        <v>0</v>
      </c>
      <c r="R224" s="5">
        <v>50</v>
      </c>
      <c r="S224" s="5">
        <v>90</v>
      </c>
      <c r="T224" s="5">
        <v>0</v>
      </c>
      <c r="U224" s="5">
        <v>86.99</v>
      </c>
      <c r="V224" s="5">
        <v>4500</v>
      </c>
      <c r="W224" s="6">
        <v>45313</v>
      </c>
    </row>
    <row r="225" spans="1:23" ht="409.5" x14ac:dyDescent="0.35">
      <c r="A225" s="5" t="s">
        <v>423</v>
      </c>
      <c r="B225" s="5" t="s">
        <v>424</v>
      </c>
      <c r="C225" s="1" t="str">
        <f t="shared" si="43"/>
        <v xml:space="preserve">Você é o responsável pelas compras públicas no seu órgão e deverá escrever uma descrição de, no máximo um parágrafo, de um objeto PROJETOR, multimidia, 8500 ANS para constar em um processo licitatório. A descrição deverá ser breve e se possível, em uma frase, além de começar com a palavra aquisição </v>
      </c>
      <c r="D225" s="1" t="str">
        <f t="shared" si="36"/>
        <v>Escreva uma justificativa da necessidade de contratação, com no mínimo quatro parágrafos e na perspectiva do interesse público, para que o órgão XYZ (receber do formulário), cuja missão é atuar em prol da sociedade, possa adquirir PROJETOR, multimidia, 8500 ANS. Considere que a instituição está em constante evolução, buscando a excelência na prestação dos seus serviços.</v>
      </c>
      <c r="E225" s="1" t="str">
        <f t="shared" si="44"/>
        <v>Escreva uma justificativa informando que esta contratação está devidamente planejada através do Plano Anual de Aquisições (PAC),  com no mínimo quatro parágrafos para que o órgão possa adquirir PROJETOR, multimidia, 8500 ANS. Considere que a instituição sempre planeja suas aquisições.</v>
      </c>
      <c r="F225" s="1" t="str">
        <f t="shared" si="37"/>
        <v>Agora, considerando que você é o responsável pela aquisição, descreva no documento apenas a especificação técnica detalhada, com ao menos 8 características, do item PROJETOR, multimidia, 8500 ANS e também os requisitos mínimos (peloi menos 6) necessários ao fornecedor para participar do processo. Ignore o quantitativo do item.</v>
      </c>
      <c r="G225" s="1" t="str">
        <f t="shared" si="45"/>
        <v>Escreva um texto para ajudar na justificativa do quantitativo solicitado de 8 para a aquisição do item PROJETOR, multimidia, 8500 ANS. Informe que esse quantitativo irá atender aos diversos setores da instituição, evitando compras descentralizadas. Comece o texto informando que o quantitativo está previsto no Plano Anual de Contratação para atender a toda a instituição.</v>
      </c>
      <c r="H225" s="1" t="str">
        <f t="shared" si="46"/>
        <v>Descreva no texto, com ao menos 5 parágrafos, a informação que os valores estimados para a contratação do item PROJETOR, multimidia, 8500 ANS que totalizam R$ 21600 estão previstos na programação orçamentária do órgão. Inclusive, constará no processo, o valor referencial de R$ 0 que serve de referência no processo de aquisição.</v>
      </c>
      <c r="I225" s="1" t="s">
        <v>1225</v>
      </c>
      <c r="J225" s="4" t="str">
        <f t="shared" si="47"/>
        <v>Ajude a justificar se para a contratação do item PROJETOR, multimidia, 8500 ANS haverá ou não haverá parcelamento, sendo necessário o recebimento e o pagamento de forma integral</v>
      </c>
      <c r="K225" s="4" t="str">
        <f t="shared" si="38"/>
        <v>Considerando que você é o responsável pela aquisição do item PROJETOR, multimidia, 8500 ANS, ajude a escrever uma conclusão sobre a adequação desta contratação para o atendimento da necessidade a que se destina em nossa instituição. A Conclusão deve ter no mínimo quatro parágrafos</v>
      </c>
      <c r="L225" s="4" t="str">
        <f t="shared" si="39"/>
        <v xml:space="preserve">Gere a primeira parte de um Termo de Referência detalhado (sem asteriscos), contendo as seguintes informações:
1.1 Descrição do objeto que é o PROJETOR, multimidia, 8500 ANS . 
1.2 Insira o texto: Os bens objeto desta contratação são caracterizados como comuns, conforme justificativa constante do Estudo Técnico Preliminar.
1.3 Insira o Texto: O objeto desta contratação, PROJETOR, multimidia, 8500 ANS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5"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5" s="4" t="str">
        <f t="shared" si="41"/>
        <v>Ajude a reescrever o seguinte texto, sem ocultar nenhuma informação:  3.1 A descrição da solução como um todo encontra-se pormenorizada em tópico específico do Estudo Técnico Preliminar, apêndice deste Termo de Referência.</v>
      </c>
      <c r="O225" s="4" t="str">
        <f t="shared" si="42"/>
        <v xml:space="preserve">Com a visão de um pregoeiro, gere o seguinte texto na ordem exposta:
4.1 Além dos critérios de sustentabilidade eventualmente inseridos na descrição do objeto, PROJETOR, multimidia, 8500 ANS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4.5.1.PROJETOR, multimidia, 8500 ANS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5" s="5" t="s">
        <v>12</v>
      </c>
      <c r="Q225" s="5">
        <v>0</v>
      </c>
      <c r="R225" s="5">
        <v>8</v>
      </c>
      <c r="S225" s="5">
        <v>2700</v>
      </c>
      <c r="T225" s="5">
        <v>0</v>
      </c>
      <c r="U225" s="5">
        <v>2630</v>
      </c>
      <c r="V225" s="5">
        <v>21600</v>
      </c>
      <c r="W225" s="6">
        <v>45313</v>
      </c>
    </row>
    <row r="226" spans="1:23" ht="409.5" x14ac:dyDescent="0.35">
      <c r="A226" s="5" t="s">
        <v>425</v>
      </c>
      <c r="B226" s="5" t="s">
        <v>322</v>
      </c>
      <c r="C226" s="1" t="str">
        <f t="shared" si="43"/>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226" s="1" t="str">
        <f t="shared" si="36"/>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226" s="1" t="str">
        <f t="shared" si="44"/>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226" s="1" t="str">
        <f t="shared" si="37"/>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226" s="1" t="str">
        <f t="shared" si="45"/>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226" s="1" t="str">
        <f t="shared" si="46"/>
        <v>Descreva no texto, com ao menos 5 parágrafos, a informação que os valores estimados para a contratação do item PASTA, classificador, em plast que totalizam R$ 1250 estão previstos na programação orçamentária do órgão. Inclusive, constará no processo, o valor referencial de R$ 0 que serve de referência no processo de aquisição.</v>
      </c>
      <c r="I226" s="1" t="s">
        <v>1225</v>
      </c>
      <c r="J226" s="4" t="str">
        <f t="shared" si="47"/>
        <v>Ajude a justificar se para a contratação do item PASTA, classificador, em plast haverá ou não haverá parcelamento, sendo necessário o recebimento e o pagamento de forma integral</v>
      </c>
      <c r="K226" s="4" t="str">
        <f t="shared" si="38"/>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226" s="4" t="str">
        <f t="shared" si="39"/>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6" s="4" t="str">
        <f t="shared" si="41"/>
        <v>Ajude a reescrever o seguinte texto, sem ocultar nenhuma informação:  3.1 A descrição da solução como um todo encontra-se pormenorizada em tópico específico do Estudo Técnico Preliminar, apêndice deste Termo de Referência.</v>
      </c>
      <c r="O226" s="4" t="str">
        <f t="shared" si="42"/>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6" s="5" t="s">
        <v>12</v>
      </c>
      <c r="Q226" s="5">
        <v>0</v>
      </c>
      <c r="R226" s="5">
        <v>1000</v>
      </c>
      <c r="S226" s="5">
        <v>1.25</v>
      </c>
      <c r="T226" s="5">
        <v>0</v>
      </c>
      <c r="U226" s="5">
        <v>1.17</v>
      </c>
      <c r="V226" s="5">
        <v>1250</v>
      </c>
      <c r="W226" s="6">
        <v>45313</v>
      </c>
    </row>
    <row r="227" spans="1:23" ht="409.5" x14ac:dyDescent="0.35">
      <c r="A227" s="5" t="s">
        <v>426</v>
      </c>
      <c r="B227" s="5" t="s">
        <v>427</v>
      </c>
      <c r="C227" s="1" t="str">
        <f t="shared" si="43"/>
        <v xml:space="preserve">Você é o responsável pelas compras públicas no seu órgão e deverá escrever uma descrição de, no máximo um parágrafo, de um objeto PLAQUETA de identificacao meta para constar em um processo licitatório. A descrição deverá ser breve e se possível, em uma frase, além de começar com a palavra aquisição </v>
      </c>
      <c r="D227" s="1" t="str">
        <f t="shared" si="36"/>
        <v>Escreva uma justificativa da necessidade de contratação, com no mínimo quatro parágrafos e na perspectiva do interesse público, para que o órgão XYZ (receber do formulário), cuja missão é atuar em prol da sociedade, possa adquirir PLAQUETA de identificacao meta. Considere que a instituição está em constante evolução, buscando a excelência na prestação dos seus serviços.</v>
      </c>
      <c r="E227" s="1" t="str">
        <f t="shared" si="44"/>
        <v>Escreva uma justificativa informando que esta contratação está devidamente planejada através do Plano Anual de Aquisições (PAC),  com no mínimo quatro parágrafos para que o órgão possa adquirir PLAQUETA de identificacao meta. Considere que a instituição sempre planeja suas aquisições.</v>
      </c>
      <c r="F227" s="1" t="str">
        <f t="shared" si="37"/>
        <v>Agora, considerando que você é o responsável pela aquisição, descreva no documento apenas a especificação técnica detalhada, com ao menos 8 características, do item PLAQUETA de identificacao meta e também os requisitos mínimos (peloi menos 6) necessários ao fornecedor para participar do processo. Ignore o quantitativo do item.</v>
      </c>
      <c r="G227" s="1" t="str">
        <f t="shared" si="45"/>
        <v>Escreva um texto para ajudar na justificativa do quantitativo solicitado de 6000 para a aquisição do item PLAQUETA de identificacao meta. Informe que esse quantitativo irá atender aos diversos setores da instituição, evitando compras descentralizadas. Comece o texto informando que o quantitativo está previsto no Plano Anual de Contratação para atender a toda a instituição.</v>
      </c>
      <c r="H227" s="1" t="str">
        <f t="shared" si="46"/>
        <v>Descreva no texto, com ao menos 5 parágrafos, a informação que os valores estimados para a contratação do item PLAQUETA de identificacao meta que totalizam R$ 9300 estão previstos na programação orçamentária do órgão. Inclusive, constará no processo, o valor referencial de R$ 0 que serve de referência no processo de aquisição.</v>
      </c>
      <c r="I227" s="1" t="s">
        <v>1225</v>
      </c>
      <c r="J227" s="4" t="str">
        <f t="shared" si="47"/>
        <v>Ajude a justificar se para a contratação do item PLAQUETA de identificacao meta haverá ou não haverá parcelamento, sendo necessário o recebimento e o pagamento de forma integral</v>
      </c>
      <c r="K227" s="4" t="str">
        <f t="shared" si="38"/>
        <v>Considerando que você é o responsável pela aquisição do item PLAQUETA de identificacao meta, ajude a escrever uma conclusão sobre a adequação desta contratação para o atendimento da necessidade a que se destina em nossa instituição. A Conclusão deve ter no mínimo quatro parágrafos</v>
      </c>
      <c r="L227" s="4" t="str">
        <f t="shared" si="39"/>
        <v xml:space="preserve">Gere a primeira parte de um Termo de Referência detalhado (sem asteriscos), contendo as seguintes informações:
1.1 Descrição do objeto que é o PLAQUETA de identificacao meta . 
1.2 Insira o texto: Os bens objeto desta contratação são caracterizados como comuns, conforme justificativa constante do Estudo Técnico Preliminar.
1.3 Insira o Texto: O objeto desta contratação, PLAQUETA de identificacao meta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7" s="4" t="str">
        <f t="shared" si="41"/>
        <v>Ajude a reescrever o seguinte texto, sem ocultar nenhuma informação:  3.1 A descrição da solução como um todo encontra-se pormenorizada em tópico específico do Estudo Técnico Preliminar, apêndice deste Termo de Referência.</v>
      </c>
      <c r="O227" s="4" t="str">
        <f t="shared" si="42"/>
        <v xml:space="preserve">Com a visão de um pregoeiro, gere o seguinte texto na ordem exposta:
4.1 Além dos critérios de sustentabilidade eventualmente inseridos na descrição do objeto, PLAQUETA de identificacao meta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4.5.1.PLAQUETA de identificacao meta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7" s="5" t="s">
        <v>12</v>
      </c>
      <c r="Q227" s="5">
        <v>0</v>
      </c>
      <c r="R227" s="5">
        <v>6000</v>
      </c>
      <c r="S227" s="5">
        <v>1.55</v>
      </c>
      <c r="T227" s="5">
        <v>0</v>
      </c>
      <c r="U227" s="5">
        <v>1.5</v>
      </c>
      <c r="V227" s="5">
        <v>9300</v>
      </c>
      <c r="W227" s="6">
        <v>45313</v>
      </c>
    </row>
    <row r="228" spans="1:23" ht="409.5" x14ac:dyDescent="0.35">
      <c r="A228" s="5" t="s">
        <v>428</v>
      </c>
      <c r="B228" s="5" t="s">
        <v>429</v>
      </c>
      <c r="C228" s="1" t="str">
        <f t="shared" si="43"/>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228" s="1" t="str">
        <f t="shared" si="36"/>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228" s="1" t="str">
        <f t="shared" si="44"/>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228" s="1" t="str">
        <f t="shared" si="37"/>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228" s="1" t="str">
        <f t="shared" si="45"/>
        <v>Escreva um texto para ajudar na justificativa do quantitativo solicitado de 200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228" s="1" t="str">
        <f t="shared" si="46"/>
        <v>Descreva no texto, com ao menos 5 parágrafos, a informação que os valores estimados para a contratação do item CARIMBO, auto-entintado, estru que totalizam R$ 11000 estão previstos na programação orçamentária do órgão. Inclusive, constará no processo, o valor referencial de R$ 0 que serve de referência no processo de aquisição.</v>
      </c>
      <c r="I228" s="1" t="s">
        <v>1225</v>
      </c>
      <c r="J228" s="4" t="str">
        <f t="shared" si="47"/>
        <v>Ajude a justificar se para a contratação do item CARIMBO, auto-entintado, estru haverá ou não haverá parcelamento, sendo necessário o recebimento e o pagamento de forma integral</v>
      </c>
      <c r="K228" s="4" t="str">
        <f t="shared" si="38"/>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228" s="4" t="str">
        <f t="shared" si="39"/>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8" s="4" t="str">
        <f t="shared" si="41"/>
        <v>Ajude a reescrever o seguinte texto, sem ocultar nenhuma informação:  3.1 A descrição da solução como um todo encontra-se pormenorizada em tópico específico do Estudo Técnico Preliminar, apêndice deste Termo de Referência.</v>
      </c>
      <c r="O228" s="4" t="str">
        <f t="shared" si="42"/>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8" s="5" t="s">
        <v>12</v>
      </c>
      <c r="Q228" s="5">
        <v>0</v>
      </c>
      <c r="R228" s="5">
        <v>200</v>
      </c>
      <c r="S228" s="5">
        <v>55</v>
      </c>
      <c r="T228" s="5">
        <v>0</v>
      </c>
      <c r="U228" s="5">
        <v>55</v>
      </c>
      <c r="V228" s="5">
        <v>11000</v>
      </c>
      <c r="W228" s="6">
        <v>45313</v>
      </c>
    </row>
    <row r="229" spans="1:23" ht="409.5" x14ac:dyDescent="0.35">
      <c r="A229" s="5" t="s">
        <v>430</v>
      </c>
      <c r="B229" s="5" t="s">
        <v>431</v>
      </c>
      <c r="C229" s="1" t="str">
        <f t="shared" si="43"/>
        <v xml:space="preserve">Você é o responsável pelas compras públicas no seu órgão e deverá escrever uma descrição de, no máximo um parágrafo, de um objeto FRAGMENTADORA, de papel, clipe para constar em um processo licitatório. A descrição deverá ser breve e se possível, em uma frase, além de começar com a palavra aquisição </v>
      </c>
      <c r="D229" s="1" t="str">
        <f t="shared" si="36"/>
        <v>Escreva uma justificativa da necessidade de contratação, com no mínimo quatro parágrafos e na perspectiva do interesse público, para que o órgão XYZ (receber do formulário), cuja missão é atuar em prol da sociedade, possa adquirir FRAGMENTADORA, de papel, clipe. Considere que a instituição está em constante evolução, buscando a excelência na prestação dos seus serviços.</v>
      </c>
      <c r="E229" s="1" t="str">
        <f t="shared" si="44"/>
        <v>Escreva uma justificativa informando que esta contratação está devidamente planejada através do Plano Anual de Aquisições (PAC),  com no mínimo quatro parágrafos para que o órgão possa adquirir FRAGMENTADORA, de papel, clipe. Considere que a instituição sempre planeja suas aquisições.</v>
      </c>
      <c r="F229" s="1" t="str">
        <f t="shared" si="37"/>
        <v>Agora, considerando que você é o responsável pela aquisição, descreva no documento apenas a especificação técnica detalhada, com ao menos 8 características, do item FRAGMENTADORA, de papel, clipe e também os requisitos mínimos (peloi menos 6) necessários ao fornecedor para participar do processo. Ignore o quantitativo do item.</v>
      </c>
      <c r="G229" s="1" t="str">
        <f t="shared" si="45"/>
        <v>Escreva um texto para ajudar na justificativa do quantitativo solicitado de 10 para a aquisição do item FRAGMENTADORA, de papel, clipe. Informe que esse quantitativo irá atender aos diversos setores da instituição, evitando compras descentralizadas. Comece o texto informando que o quantitativo está previsto no Plano Anual de Contratação para atender a toda a instituição.</v>
      </c>
      <c r="H229" s="1" t="str">
        <f t="shared" si="46"/>
        <v>Descreva no texto, com ao menos 5 parágrafos, a informação que os valores estimados para a contratação do item FRAGMENTADORA, de papel, clipe que totalizam R$ 16000 estão previstos na programação orçamentária do órgão. Inclusive, constará no processo, o valor referencial de R$ 0 que serve de referência no processo de aquisição.</v>
      </c>
      <c r="I229" s="1" t="s">
        <v>1225</v>
      </c>
      <c r="J229" s="4" t="str">
        <f t="shared" si="47"/>
        <v>Ajude a justificar se para a contratação do item FRAGMENTADORA, de papel, clipe haverá ou não haverá parcelamento, sendo necessário o recebimento e o pagamento de forma integral</v>
      </c>
      <c r="K229" s="4" t="str">
        <f t="shared" si="38"/>
        <v>Considerando que você é o responsável pela aquisição do item FRAGMENTADORA, de papel, clipe, ajude a escrever uma conclusão sobre a adequação desta contratação para o atendimento da necessidade a que se destina em nossa instituição. A Conclusão deve ter no mínimo quatro parágrafos</v>
      </c>
      <c r="L229" s="4" t="str">
        <f t="shared" si="39"/>
        <v xml:space="preserve">Gere a primeira parte de um Termo de Referência detalhado (sem asteriscos), contendo as seguintes informações:
1.1 Descrição do objeto que é o FRAGMENTADORA, de papel, clipe . 
1.2 Insira o texto: Os bens objeto desta contratação são caracterizados como comuns, conforme justificativa constante do Estudo Técnico Preliminar.
1.3 Insira o Texto: O objeto desta contratação, FRAGMENTADORA, de papel, clipe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29"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29" s="4" t="str">
        <f t="shared" si="41"/>
        <v>Ajude a reescrever o seguinte texto, sem ocultar nenhuma informação:  3.1 A descrição da solução como um todo encontra-se pormenorizada em tópico específico do Estudo Técnico Preliminar, apêndice deste Termo de Referência.</v>
      </c>
      <c r="O229" s="4" t="str">
        <f t="shared" si="42"/>
        <v xml:space="preserve">Com a visão de um pregoeiro, gere o seguinte texto na ordem exposta:
4.1 Além dos critérios de sustentabilidade eventualmente inseridos na descrição do objeto, FRAGMENTADORA, de papel, clipe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4.5.1.FRAGMENTADORA, de papel, clipe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29" s="5" t="s">
        <v>12</v>
      </c>
      <c r="Q229" s="5">
        <v>0</v>
      </c>
      <c r="R229" s="5">
        <v>10</v>
      </c>
      <c r="S229" s="5">
        <v>1600</v>
      </c>
      <c r="T229" s="5">
        <v>0</v>
      </c>
      <c r="U229" s="5">
        <v>1600</v>
      </c>
      <c r="V229" s="5">
        <v>16000</v>
      </c>
      <c r="W229" s="6">
        <v>45313</v>
      </c>
    </row>
    <row r="230" spans="1:23" ht="409.5" x14ac:dyDescent="0.35">
      <c r="A230" s="5" t="s">
        <v>432</v>
      </c>
      <c r="B230" s="5" t="s">
        <v>433</v>
      </c>
      <c r="C230" s="1" t="str">
        <f t="shared" si="43"/>
        <v xml:space="preserve">Você é o responsável pelas compras públicas no seu órgão e deverá escrever uma descrição de, no máximo um parágrafo, de um objeto FITA, adesiva, em PVC transpar para constar em um processo licitatório. A descrição deverá ser breve e se possível, em uma frase, além de começar com a palavra aquisição </v>
      </c>
      <c r="D230" s="1" t="str">
        <f t="shared" si="36"/>
        <v>Escreva uma justificativa da necessidade de contratação, com no mínimo quatro parágrafos e na perspectiva do interesse público, para que o órgão XYZ (receber do formulário), cuja missão é atuar em prol da sociedade, possa adquirir FITA, adesiva, em PVC transpar. Considere que a instituição está em constante evolução, buscando a excelência na prestação dos seus serviços.</v>
      </c>
      <c r="E230" s="1" t="str">
        <f t="shared" si="44"/>
        <v>Escreva uma justificativa informando que esta contratação está devidamente planejada através do Plano Anual de Aquisições (PAC),  com no mínimo quatro parágrafos para que o órgão possa adquirir FITA, adesiva, em PVC transpar. Considere que a instituição sempre planeja suas aquisições.</v>
      </c>
      <c r="F230" s="1" t="str">
        <f t="shared" si="37"/>
        <v>Agora, considerando que você é o responsável pela aquisição, descreva no documento apenas a especificação técnica detalhada, com ao menos 8 características, do item FITA, adesiva, em PVC transpar e também os requisitos mínimos (peloi menos 6) necessários ao fornecedor para participar do processo. Ignore o quantitativo do item.</v>
      </c>
      <c r="G230" s="1" t="str">
        <f t="shared" si="45"/>
        <v>Escreva um texto para ajudar na justificativa do quantitativo solicitado de 300 para a aquisição do item FITA, adesiva, em PVC transpar. Informe que esse quantitativo irá atender aos diversos setores da instituição, evitando compras descentralizadas. Comece o texto informando que o quantitativo está previsto no Plano Anual de Contratação para atender a toda a instituição.</v>
      </c>
      <c r="H230" s="1" t="str">
        <f t="shared" si="46"/>
        <v>Descreva no texto, com ao menos 5 parágrafos, a informação que os valores estimados para a contratação do item FITA, adesiva, em PVC transpar que totalizam R$ 1500 estão previstos na programação orçamentária do órgão. Inclusive, constará no processo, o valor referencial de R$ 0 que serve de referência no processo de aquisição.</v>
      </c>
      <c r="I230" s="1" t="s">
        <v>1225</v>
      </c>
      <c r="J230" s="4" t="str">
        <f t="shared" si="47"/>
        <v>Ajude a justificar se para a contratação do item FITA, adesiva, em PVC transpar haverá ou não haverá parcelamento, sendo necessário o recebimento e o pagamento de forma integral</v>
      </c>
      <c r="K230" s="4" t="str">
        <f t="shared" si="38"/>
        <v>Considerando que você é o responsável pela aquisição do item FITA, adesiva, em PVC transpar, ajude a escrever uma conclusão sobre a adequação desta contratação para o atendimento da necessidade a que se destina em nossa instituição. A Conclusão deve ter no mínimo quatro parágrafos</v>
      </c>
      <c r="L230" s="4" t="str">
        <f t="shared" si="39"/>
        <v xml:space="preserve">Gere a primeira parte de um Termo de Referência detalhado (sem asteriscos), contendo as seguintes informações:
1.1 Descrição do objeto que é o FITA, adesiva, em PVC transpar . 
1.2 Insira o texto: Os bens objeto desta contratação são caracterizados como comuns, conforme justificativa constante do Estudo Técnico Preliminar.
1.3 Insira o Texto: O objeto desta contratação, FITA, adesiva, em PVC transpar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0"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0" s="4" t="str">
        <f t="shared" si="41"/>
        <v>Ajude a reescrever o seguinte texto, sem ocultar nenhuma informação:  3.1 A descrição da solução como um todo encontra-se pormenorizada em tópico específico do Estudo Técnico Preliminar, apêndice deste Termo de Referência.</v>
      </c>
      <c r="O230" s="4" t="str">
        <f t="shared" si="42"/>
        <v xml:space="preserve">Com a visão de um pregoeiro, gere o seguinte texto na ordem exposta:
4.1 Além dos critérios de sustentabilidade eventualmente inseridos na descrição do objeto, FITA, adesiva, em PVC transpar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em PVC transpar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0" s="5" t="s">
        <v>12</v>
      </c>
      <c r="Q230" s="5">
        <v>0</v>
      </c>
      <c r="R230" s="5">
        <v>300</v>
      </c>
      <c r="S230" s="5">
        <v>5</v>
      </c>
      <c r="T230" s="5">
        <v>0</v>
      </c>
      <c r="U230" s="5">
        <v>4.7</v>
      </c>
      <c r="V230" s="5">
        <v>1500</v>
      </c>
      <c r="W230" s="6">
        <v>45313</v>
      </c>
    </row>
    <row r="231" spans="1:23" ht="409.5" x14ac:dyDescent="0.35">
      <c r="A231" s="5" t="s">
        <v>434</v>
      </c>
      <c r="B231" s="5" t="s">
        <v>435</v>
      </c>
      <c r="C231" s="1" t="str">
        <f t="shared" si="43"/>
        <v xml:space="preserve">Você é o responsável pelas compras públicas no seu órgão e deverá escrever uma descrição de, no máximo um parágrafo, de um objeto MASSA, corrida, acrilica, para para constar em um processo licitatório. A descrição deverá ser breve e se possível, em uma frase, além de começar com a palavra aquisição </v>
      </c>
      <c r="D231" s="1" t="str">
        <f t="shared" si="36"/>
        <v>Escreva uma justificativa da necessidade de contratação, com no mínimo quatro parágrafos e na perspectiva do interesse público, para que o órgão XYZ (receber do formulário), cuja missão é atuar em prol da sociedade, possa adquirir MASSA, corrida, acrilica, para. Considere que a instituição está em constante evolução, buscando a excelência na prestação dos seus serviços.</v>
      </c>
      <c r="E231" s="1" t="str">
        <f t="shared" si="44"/>
        <v>Escreva uma justificativa informando que esta contratação está devidamente planejada através do Plano Anual de Aquisições (PAC),  com no mínimo quatro parágrafos para que o órgão possa adquirir MASSA, corrida, acrilica, para. Considere que a instituição sempre planeja suas aquisições.</v>
      </c>
      <c r="F231" s="1" t="str">
        <f t="shared" si="37"/>
        <v>Agora, considerando que você é o responsável pela aquisição, descreva no documento apenas a especificação técnica detalhada, com ao menos 8 características, do item MASSA, corrida, acrilica, para e também os requisitos mínimos (peloi menos 6) necessários ao fornecedor para participar do processo. Ignore o quantitativo do item.</v>
      </c>
      <c r="G231" s="1" t="str">
        <f t="shared" si="45"/>
        <v>Escreva um texto para ajudar na justificativa do quantitativo solicitado de 100 para a aquisição do item MASSA, corrida, acrilica, para. Informe que esse quantitativo irá atender aos diversos setores da instituição, evitando compras descentralizadas. Comece o texto informando que o quantitativo está previsto no Plano Anual de Contratação para atender a toda a instituição.</v>
      </c>
      <c r="H231" s="1" t="str">
        <f t="shared" si="46"/>
        <v>Descreva no texto, com ao menos 5 parágrafos, a informação que os valores estimados para a contratação do item MASSA, corrida, acrilica, para que totalizam R$ 11100 estão previstos na programação orçamentária do órgão. Inclusive, constará no processo, o valor referencial de R$ 11100 que serve de referência no processo de aquisição.</v>
      </c>
      <c r="I231" s="1" t="s">
        <v>1225</v>
      </c>
      <c r="J231" s="4" t="str">
        <f t="shared" si="47"/>
        <v>Ajude a justificar se para a contratação do item MASSA, corrida, acrilica, para haverá ou não haverá parcelamento, sendo necessário o recebimento e o pagamento de forma integral</v>
      </c>
      <c r="K231" s="4" t="str">
        <f t="shared" si="38"/>
        <v>Considerando que você é o responsável pela aquisição do item MASSA, corrida, acrilica, para, ajude a escrever uma conclusão sobre a adequação desta contratação para o atendimento da necessidade a que se destina em nossa instituição. A Conclusão deve ter no mínimo quatro parágrafos</v>
      </c>
      <c r="L231" s="4" t="str">
        <f t="shared" si="39"/>
        <v xml:space="preserve">Gere a primeira parte de um Termo de Referência detalhado (sem asteriscos), contendo as seguintes informações:
1.1 Descrição do objeto que é o MASSA, corrida, acrilica, para . 
1.2 Insira o texto: Os bens objeto desta contratação são caracterizados como comuns, conforme justificativa constante do Estudo Técnico Preliminar.
1.3 Insira o Texto: O objeto desta contratação, MASSA, corrida, acrilica,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1"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1" s="4" t="str">
        <f t="shared" si="41"/>
        <v>Ajude a reescrever o seguinte texto, sem ocultar nenhuma informação:  3.1 A descrição da solução como um todo encontra-se pormenorizada em tópico específico do Estudo Técnico Preliminar, apêndice deste Termo de Referência.</v>
      </c>
      <c r="O231" s="4" t="str">
        <f t="shared" si="42"/>
        <v xml:space="preserve">Com a visão de um pregoeiro, gere o seguinte texto na ordem exposta:
4.1 Além dos critérios de sustentabilidade eventualmente inseridos na descrição do objeto, MASSA, corrida, acrilica,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4.5.1.MASSA, corrida, acrilica,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1" s="5" t="s">
        <v>12</v>
      </c>
      <c r="Q231" s="5">
        <v>0</v>
      </c>
      <c r="R231" s="5">
        <v>100</v>
      </c>
      <c r="S231" s="5">
        <v>111</v>
      </c>
      <c r="T231" s="5">
        <v>111</v>
      </c>
      <c r="U231" s="5">
        <v>88</v>
      </c>
      <c r="V231" s="5">
        <v>11100</v>
      </c>
      <c r="W231" s="6">
        <v>45313</v>
      </c>
    </row>
    <row r="232" spans="1:23" ht="409.5" x14ac:dyDescent="0.35">
      <c r="A232" s="5" t="s">
        <v>436</v>
      </c>
      <c r="B232" s="5" t="s">
        <v>417</v>
      </c>
      <c r="C232" s="1" t="str">
        <f t="shared" si="43"/>
        <v xml:space="preserve">Você é o responsável pelas compras públicas no seu órgão e deverá escrever uma descrição de, no máximo um parágrafo, de um objeto TINTA, acrilica, semi brilho, para constar em um processo licitatório. A descrição deverá ser breve e se possível, em uma frase, além de começar com a palavra aquisição </v>
      </c>
      <c r="D232" s="1" t="str">
        <f t="shared" si="36"/>
        <v>Escreva uma justificativa da necessidade de contratação, com no mínimo quatro parágrafos e na perspectiva do interesse público, para que o órgão XYZ (receber do formulário), cuja missão é atuar em prol da sociedade, possa adquirir TINTA, acrilica, semi brilho,. Considere que a instituição está em constante evolução, buscando a excelência na prestação dos seus serviços.</v>
      </c>
      <c r="E232" s="1" t="str">
        <f t="shared" si="44"/>
        <v>Escreva uma justificativa informando que esta contratação está devidamente planejada através do Plano Anual de Aquisições (PAC),  com no mínimo quatro parágrafos para que o órgão possa adquirir TINTA, acrilica, semi brilho,. Considere que a instituição sempre planeja suas aquisições.</v>
      </c>
      <c r="F232" s="1" t="str">
        <f t="shared" si="37"/>
        <v>Agora, considerando que você é o responsável pela aquisição, descreva no documento apenas a especificação técnica detalhada, com ao menos 8 características, do item TINTA, acrilica, semi brilho, e também os requisitos mínimos (peloi menos 6) necessários ao fornecedor para participar do processo. Ignore o quantitativo do item.</v>
      </c>
      <c r="G232" s="1" t="str">
        <f t="shared" si="45"/>
        <v>Escreva um texto para ajudar na justificativa do quantitativo solicitado de 80 para a aquisição do item TINTA, acrilica, semi brilho,. Informe que esse quantitativo irá atender aos diversos setores da instituição, evitando compras descentralizadas. Comece o texto informando que o quantitativo está previsto no Plano Anual de Contratação para atender a toda a instituição.</v>
      </c>
      <c r="H232" s="1" t="str">
        <f t="shared" si="46"/>
        <v>Descreva no texto, com ao menos 5 parágrafos, a informação que os valores estimados para a contratação do item TINTA, acrilica, semi brilho, que totalizam R$ 32000 estão previstos na programação orçamentária do órgão. Inclusive, constará no processo, o valor referencial de R$ 0 que serve de referência no processo de aquisição.</v>
      </c>
      <c r="I232" s="1" t="s">
        <v>1225</v>
      </c>
      <c r="J232" s="4" t="str">
        <f t="shared" si="47"/>
        <v>Ajude a justificar se para a contratação do item TINTA, acrilica, semi brilho, haverá ou não haverá parcelamento, sendo necessário o recebimento e o pagamento de forma integral</v>
      </c>
      <c r="K232" s="4" t="str">
        <f t="shared" si="38"/>
        <v>Considerando que você é o responsável pela aquisição do item TINTA, acrilica, semi brilho,, ajude a escrever uma conclusão sobre a adequação desta contratação para o atendimento da necessidade a que se destina em nossa instituição. A Conclusão deve ter no mínimo quatro parágrafos</v>
      </c>
      <c r="L232" s="4" t="str">
        <f t="shared" si="39"/>
        <v xml:space="preserve">Gere a primeira parte de um Termo de Referência detalhado (sem asteriscos), contendo as seguintes informações:
1.1 Descrição do objeto que é o TINTA, acrilica, semi brilho, . 
1.2 Insira o texto: Os bens objeto desta contratação são caracterizados como comuns, conforme justificativa constante do Estudo Técnico Preliminar.
1.3 Insira o Texto: O objeto desta contratação, TINTA, acrilica, semi brilho,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2"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2" s="4" t="str">
        <f t="shared" si="41"/>
        <v>Ajude a reescrever o seguinte texto, sem ocultar nenhuma informação:  3.1 A descrição da solução como um todo encontra-se pormenorizada em tópico específico do Estudo Técnico Preliminar, apêndice deste Termo de Referência.</v>
      </c>
      <c r="O232" s="4" t="str">
        <f t="shared" si="42"/>
        <v xml:space="preserve">Com a visão de um pregoeiro, gere o seguinte texto na ordem exposta:
4.1 Além dos critérios de sustentabilidade eventualmente inseridos na descrição do objeto, TINTA, acrilica, semi brilho,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semi brilho,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2" s="5" t="s">
        <v>12</v>
      </c>
      <c r="Q232" s="5">
        <v>0</v>
      </c>
      <c r="R232" s="5">
        <v>80</v>
      </c>
      <c r="S232" s="5">
        <v>400</v>
      </c>
      <c r="T232" s="5">
        <v>0</v>
      </c>
      <c r="U232" s="5">
        <v>385.99990000000003</v>
      </c>
      <c r="V232" s="5">
        <v>32000</v>
      </c>
      <c r="W232" s="6">
        <v>45313</v>
      </c>
    </row>
    <row r="233" spans="1:23" ht="409.5" x14ac:dyDescent="0.35">
      <c r="A233" s="5" t="s">
        <v>437</v>
      </c>
      <c r="B233" s="5" t="s">
        <v>438</v>
      </c>
      <c r="C233" s="1" t="str">
        <f t="shared" si="43"/>
        <v xml:space="preserve">Você é o responsável pelas compras públicas no seu órgão e deverá escrever uma descrição de, no máximo um parágrafo, de um objeto TINTA, acrilica, para demarcac para constar em um processo licitatório. A descrição deverá ser breve e se possível, em uma frase, além de começar com a palavra aquisição </v>
      </c>
      <c r="D233" s="1" t="str">
        <f t="shared" si="36"/>
        <v>Escreva uma justificativa da necessidade de contratação, com no mínimo quatro parágrafos e na perspectiva do interesse público, para que o órgão XYZ (receber do formulário), cuja missão é atuar em prol da sociedade, possa adquirir TINTA, acrilica, para demarcac. Considere que a instituição está em constante evolução, buscando a excelência na prestação dos seus serviços.</v>
      </c>
      <c r="E233" s="1" t="str">
        <f t="shared" si="44"/>
        <v>Escreva uma justificativa informando que esta contratação está devidamente planejada através do Plano Anual de Aquisições (PAC),  com no mínimo quatro parágrafos para que o órgão possa adquirir TINTA, acrilica, para demarcac. Considere que a instituição sempre planeja suas aquisições.</v>
      </c>
      <c r="F233" s="1" t="str">
        <f t="shared" si="37"/>
        <v>Agora, considerando que você é o responsável pela aquisição, descreva no documento apenas a especificação técnica detalhada, com ao menos 8 características, do item TINTA, acrilica, para demarcac e também os requisitos mínimos (peloi menos 6) necessários ao fornecedor para participar do processo. Ignore o quantitativo do item.</v>
      </c>
      <c r="G233" s="1" t="str">
        <f t="shared" si="45"/>
        <v>Escreva um texto para ajudar na justificativa do quantitativo solicitado de 100 para a aquisição do item TINTA, acrilica, para demarcac. Informe que esse quantitativo irá atender aos diversos setores da instituição, evitando compras descentralizadas. Comece o texto informando que o quantitativo está previsto no Plano Anual de Contratação para atender a toda a instituição.</v>
      </c>
      <c r="H233" s="1" t="str">
        <f t="shared" si="46"/>
        <v>Descreva no texto, com ao menos 5 parágrafos, a informação que os valores estimados para a contratação do item TINTA, acrilica, para demarcac que totalizam R$ 6926 estão previstos na programação orçamentária do órgão. Inclusive, constará no processo, o valor referencial de R$ 6926 que serve de referência no processo de aquisição.</v>
      </c>
      <c r="I233" s="1" t="s">
        <v>1225</v>
      </c>
      <c r="J233" s="4" t="str">
        <f t="shared" si="47"/>
        <v>Ajude a justificar se para a contratação do item TINTA, acrilica, para demarcac haverá ou não haverá parcelamento, sendo necessário o recebimento e o pagamento de forma integral</v>
      </c>
      <c r="K233" s="4" t="str">
        <f t="shared" si="38"/>
        <v>Considerando que você é o responsável pela aquisição do item TINTA, acrilica, para demarcac, ajude a escrever uma conclusão sobre a adequação desta contratação para o atendimento da necessidade a que se destina em nossa instituição. A Conclusão deve ter no mínimo quatro parágrafos</v>
      </c>
      <c r="L233" s="4" t="str">
        <f t="shared" si="39"/>
        <v xml:space="preserve">Gere a primeira parte de um Termo de Referência detalhado (sem asteriscos), contendo as seguintes informações:
1.1 Descrição do objeto que é o TINTA, acrilica, para demarcac . 
1.2 Insira o texto: Os bens objeto desta contratação são caracterizados como comuns, conforme justificativa constante do Estudo Técnico Preliminar.
1.3 Insira o Texto: O objeto desta contratação, TINTA, acrilica, para demarcac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3"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3" s="4" t="str">
        <f t="shared" si="41"/>
        <v>Ajude a reescrever o seguinte texto, sem ocultar nenhuma informação:  3.1 A descrição da solução como um todo encontra-se pormenorizada em tópico específico do Estudo Técnico Preliminar, apêndice deste Termo de Referência.</v>
      </c>
      <c r="O233" s="4" t="str">
        <f t="shared" si="42"/>
        <v xml:space="preserve">Com a visão de um pregoeiro, gere o seguinte texto na ordem exposta:
4.1 Além dos critérios de sustentabilidade eventualmente inseridos na descrição do objeto, TINTA, acrilica, para demarcac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para demarcac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3" s="5" t="s">
        <v>12</v>
      </c>
      <c r="Q233" s="5">
        <v>0</v>
      </c>
      <c r="R233" s="5">
        <v>100</v>
      </c>
      <c r="S233" s="5">
        <v>69.260000000000005</v>
      </c>
      <c r="T233" s="5">
        <v>69.260000000000005</v>
      </c>
      <c r="U233" s="5">
        <v>66.75</v>
      </c>
      <c r="V233" s="5">
        <v>6926</v>
      </c>
      <c r="W233" s="6">
        <v>45313</v>
      </c>
    </row>
    <row r="234" spans="1:23" ht="409.5" x14ac:dyDescent="0.35">
      <c r="A234" s="5" t="s">
        <v>439</v>
      </c>
      <c r="B234" s="5" t="s">
        <v>440</v>
      </c>
      <c r="C234" s="1" t="str">
        <f t="shared" si="43"/>
        <v xml:space="preserve">Você é o responsável pelas compras públicas no seu órgão e deverá escrever uma descrição de, no máximo um parágrafo, de um objeto REFRIGERADOR, domestico, capac para constar em um processo licitatório. A descrição deverá ser breve e se possível, em uma frase, além de começar com a palavra aquisição </v>
      </c>
      <c r="D234" s="1" t="str">
        <f t="shared" si="36"/>
        <v>Escreva uma justificativa da necessidade de contratação, com no mínimo quatro parágrafos e na perspectiva do interesse público, para que o órgão XYZ (receber do formulário), cuja missão é atuar em prol da sociedade, possa adquirir REFRIGERADOR, domestico, capac. Considere que a instituição está em constante evolução, buscando a excelência na prestação dos seus serviços.</v>
      </c>
      <c r="E234" s="1" t="str">
        <f t="shared" si="44"/>
        <v>Escreva uma justificativa informando que esta contratação está devidamente planejada através do Plano Anual de Aquisições (PAC),  com no mínimo quatro parágrafos para que o órgão possa adquirir REFRIGERADOR, domestico, capac. Considere que a instituição sempre planeja suas aquisições.</v>
      </c>
      <c r="F234" s="1" t="str">
        <f t="shared" si="37"/>
        <v>Agora, considerando que você é o responsável pela aquisição, descreva no documento apenas a especificação técnica detalhada, com ao menos 8 características, do item REFRIGERADOR, domestico, capac e também os requisitos mínimos (peloi menos 6) necessários ao fornecedor para participar do processo. Ignore o quantitativo do item.</v>
      </c>
      <c r="G234" s="1" t="str">
        <f t="shared" si="45"/>
        <v>Escreva um texto para ajudar na justificativa do quantitativo solicitado de 20 para a aquisição do item REFRIGERADOR, domestico, capac. Informe que esse quantitativo irá atender aos diversos setores da instituição, evitando compras descentralizadas. Comece o texto informando que o quantitativo está previsto no Plano Anual de Contratação para atender a toda a instituição.</v>
      </c>
      <c r="H234" s="1" t="str">
        <f t="shared" si="46"/>
        <v>Descreva no texto, com ao menos 5 parágrafos, a informação que os valores estimados para a contratação do item REFRIGERADOR, domestico, capac que totalizam R$ 20000 estão previstos na programação orçamentária do órgão. Inclusive, constará no processo, o valor referencial de R$ 0 que serve de referência no processo de aquisição.</v>
      </c>
      <c r="I234" s="1" t="s">
        <v>1225</v>
      </c>
      <c r="J234" s="4" t="str">
        <f t="shared" si="47"/>
        <v>Ajude a justificar se para a contratação do item REFRIGERADOR, domestico, capac haverá ou não haverá parcelamento, sendo necessário o recebimento e o pagamento de forma integral</v>
      </c>
      <c r="K234" s="4" t="str">
        <f t="shared" si="38"/>
        <v>Considerando que você é o responsável pela aquisição do item REFRIGERADOR, domestico, capac, ajude a escrever uma conclusão sobre a adequação desta contratação para o atendimento da necessidade a que se destina em nossa instituição. A Conclusão deve ter no mínimo quatro parágrafos</v>
      </c>
      <c r="L234" s="4" t="str">
        <f t="shared" si="39"/>
        <v xml:space="preserve">Gere a primeira parte de um Termo de Referência detalhado (sem asteriscos), contendo as seguintes informações:
1.1 Descrição do objeto que é o REFRIGERADOR, domestico, capac . 
1.2 Insira o texto: Os bens objeto desta contratação são caracterizados como comuns, conforme justificativa constante do Estudo Técnico Preliminar.
1.3 Insira o Texto: O objeto desta contratação, REFRIGERADOR, domestico, capac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4"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4" s="4" t="str">
        <f t="shared" si="41"/>
        <v>Ajude a reescrever o seguinte texto, sem ocultar nenhuma informação:  3.1 A descrição da solução como um todo encontra-se pormenorizada em tópico específico do Estudo Técnico Preliminar, apêndice deste Termo de Referência.</v>
      </c>
      <c r="O234" s="4" t="str">
        <f t="shared" si="42"/>
        <v xml:space="preserve">Com a visão de um pregoeiro, gere o seguinte texto na ordem exposta:
4.1 Além dos critérios de sustentabilidade eventualmente inseridos na descrição do objeto, REFRIGERADOR, domestico, capac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4.5.1.REFRIGERADOR, domestico, capac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4" s="5" t="s">
        <v>12</v>
      </c>
      <c r="Q234" s="5">
        <v>0</v>
      </c>
      <c r="R234" s="5">
        <v>20</v>
      </c>
      <c r="S234" s="5">
        <v>1000</v>
      </c>
      <c r="T234" s="5">
        <v>0</v>
      </c>
      <c r="U234" s="5">
        <v>883.97</v>
      </c>
      <c r="V234" s="5">
        <v>20000</v>
      </c>
      <c r="W234" s="6">
        <v>45313</v>
      </c>
    </row>
    <row r="235" spans="1:23" ht="409.5" x14ac:dyDescent="0.35">
      <c r="A235" s="5" t="s">
        <v>441</v>
      </c>
      <c r="B235" s="5" t="s">
        <v>429</v>
      </c>
      <c r="C235" s="1" t="str">
        <f t="shared" si="43"/>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235" s="1" t="str">
        <f t="shared" si="36"/>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235" s="1" t="str">
        <f t="shared" si="44"/>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235" s="1" t="str">
        <f t="shared" si="37"/>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235" s="1" t="str">
        <f t="shared" si="45"/>
        <v>Escreva um texto para ajudar na justificativa do quantitativo solicitado de 150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235" s="1" t="str">
        <f t="shared" si="46"/>
        <v>Descreva no texto, com ao menos 5 parágrafos, a informação que os valores estimados para a contratação do item CARIMBO, auto-entintado, estru que totalizam R$ 5250 estão previstos na programação orçamentária do órgão. Inclusive, constará no processo, o valor referencial de R$ 0 que serve de referência no processo de aquisição.</v>
      </c>
      <c r="I235" s="1" t="s">
        <v>1225</v>
      </c>
      <c r="J235" s="4" t="str">
        <f t="shared" si="47"/>
        <v>Ajude a justificar se para a contratação do item CARIMBO, auto-entintado, estru haverá ou não haverá parcelamento, sendo necessário o recebimento e o pagamento de forma integral</v>
      </c>
      <c r="K235" s="4" t="str">
        <f t="shared" si="38"/>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235" s="4" t="str">
        <f t="shared" si="39"/>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5"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5" s="4" t="str">
        <f t="shared" si="41"/>
        <v>Ajude a reescrever o seguinte texto, sem ocultar nenhuma informação:  3.1 A descrição da solução como um todo encontra-se pormenorizada em tópico específico do Estudo Técnico Preliminar, apêndice deste Termo de Referência.</v>
      </c>
      <c r="O235" s="4" t="str">
        <f t="shared" si="42"/>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5" s="5" t="s">
        <v>12</v>
      </c>
      <c r="Q235" s="5">
        <v>0</v>
      </c>
      <c r="R235" s="5">
        <v>150</v>
      </c>
      <c r="S235" s="5">
        <v>35</v>
      </c>
      <c r="T235" s="5">
        <v>0</v>
      </c>
      <c r="U235" s="5">
        <v>32.1</v>
      </c>
      <c r="V235" s="5">
        <v>5250</v>
      </c>
      <c r="W235" s="6">
        <v>45313</v>
      </c>
    </row>
    <row r="236" spans="1:23" ht="409.5" x14ac:dyDescent="0.35">
      <c r="A236" s="5" t="s">
        <v>442</v>
      </c>
      <c r="B236" s="5" t="s">
        <v>443</v>
      </c>
      <c r="C236" s="1" t="str">
        <f t="shared" si="43"/>
        <v xml:space="preserve">Você é o responsável pelas compras públicas no seu órgão e deverá escrever uma descrição de, no máximo um parágrafo, de um objeto VENTILADOR, tipo de coluna, os para constar em um processo licitatório. A descrição deverá ser breve e se possível, em uma frase, além de começar com a palavra aquisição </v>
      </c>
      <c r="D236" s="1" t="str">
        <f t="shared" si="36"/>
        <v>Escreva uma justificativa da necessidade de contratação, com no mínimo quatro parágrafos e na perspectiva do interesse público, para que o órgão XYZ (receber do formulário), cuja missão é atuar em prol da sociedade, possa adquirir VENTILADOR, tipo de coluna, os. Considere que a instituição está em constante evolução, buscando a excelência na prestação dos seus serviços.</v>
      </c>
      <c r="E236" s="1" t="str">
        <f t="shared" si="44"/>
        <v>Escreva uma justificativa informando que esta contratação está devidamente planejada através do Plano Anual de Aquisições (PAC),  com no mínimo quatro parágrafos para que o órgão possa adquirir VENTILADOR, tipo de coluna, os. Considere que a instituição sempre planeja suas aquisições.</v>
      </c>
      <c r="F236" s="1" t="str">
        <f t="shared" si="37"/>
        <v>Agora, considerando que você é o responsável pela aquisição, descreva no documento apenas a especificação técnica detalhada, com ao menos 8 características, do item VENTILADOR, tipo de coluna, os e também os requisitos mínimos (peloi menos 6) necessários ao fornecedor para participar do processo. Ignore o quantitativo do item.</v>
      </c>
      <c r="G236" s="1" t="str">
        <f t="shared" si="45"/>
        <v>Escreva um texto para ajudar na justificativa do quantitativo solicitado de 10 para a aquisição do item VENTILADOR, tipo de coluna, os. Informe que esse quantitativo irá atender aos diversos setores da instituição, evitando compras descentralizadas. Comece o texto informando que o quantitativo está previsto no Plano Anual de Contratação para atender a toda a instituição.</v>
      </c>
      <c r="H236" s="1" t="str">
        <f t="shared" si="46"/>
        <v>Descreva no texto, com ao menos 5 parágrafos, a informação que os valores estimados para a contratação do item VENTILADOR, tipo de coluna, os que totalizam R$ 1500 estão previstos na programação orçamentária do órgão. Inclusive, constará no processo, o valor referencial de R$ 0 que serve de referência no processo de aquisição.</v>
      </c>
      <c r="I236" s="1" t="s">
        <v>1225</v>
      </c>
      <c r="J236" s="4" t="str">
        <f t="shared" si="47"/>
        <v>Ajude a justificar se para a contratação do item VENTILADOR, tipo de coluna, os haverá ou não haverá parcelamento, sendo necessário o recebimento e o pagamento de forma integral</v>
      </c>
      <c r="K236" s="4" t="str">
        <f t="shared" si="38"/>
        <v>Considerando que você é o responsável pela aquisição do item VENTILADOR, tipo de coluna, os, ajude a escrever uma conclusão sobre a adequação desta contratação para o atendimento da necessidade a que se destina em nossa instituição. A Conclusão deve ter no mínimo quatro parágrafos</v>
      </c>
      <c r="L236" s="4" t="str">
        <f t="shared" si="39"/>
        <v xml:space="preserve">Gere a primeira parte de um Termo de Referência detalhado (sem asteriscos), contendo as seguintes informações:
1.1 Descrição do objeto que é o VENTILADOR, tipo de coluna, os . 
1.2 Insira o texto: Os bens objeto desta contratação são caracterizados como comuns, conforme justificativa constante do Estudo Técnico Preliminar.
1.3 Insira o Texto: O objeto desta contratação, VENTILADOR, tipo de coluna, 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6" s="4" t="str">
        <f t="shared" si="41"/>
        <v>Ajude a reescrever o seguinte texto, sem ocultar nenhuma informação:  3.1 A descrição da solução como um todo encontra-se pormenorizada em tópico específico do Estudo Técnico Preliminar, apêndice deste Termo de Referência.</v>
      </c>
      <c r="O236" s="4" t="str">
        <f t="shared" si="42"/>
        <v xml:space="preserve">Com a visão de um pregoeiro, gere o seguinte texto na ordem exposta:
4.1 Além dos critérios de sustentabilidade eventualmente inseridos na descrição do objeto, VENTILADOR, tipo de coluna, 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4.5.1.VENTILADOR, tipo de coluna, 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6" s="5" t="s">
        <v>12</v>
      </c>
      <c r="Q236" s="5">
        <v>0</v>
      </c>
      <c r="R236" s="5">
        <v>10</v>
      </c>
      <c r="S236" s="5">
        <v>150</v>
      </c>
      <c r="T236" s="5">
        <v>0</v>
      </c>
      <c r="U236" s="5">
        <v>194.46</v>
      </c>
      <c r="V236" s="5">
        <v>1500</v>
      </c>
      <c r="W236" s="6">
        <v>45313</v>
      </c>
    </row>
    <row r="237" spans="1:23" ht="409.5" x14ac:dyDescent="0.35">
      <c r="A237" s="5" t="s">
        <v>444</v>
      </c>
      <c r="B237" s="5" t="s">
        <v>443</v>
      </c>
      <c r="C237" s="1" t="str">
        <f t="shared" si="43"/>
        <v xml:space="preserve">Você é o responsável pelas compras públicas no seu órgão e deverá escrever uma descrição de, no máximo um parágrafo, de um objeto VENTILADOR, tipo de coluna, os para constar em um processo licitatório. A descrição deverá ser breve e se possível, em uma frase, além de começar com a palavra aquisição </v>
      </c>
      <c r="D237" s="1" t="str">
        <f t="shared" si="36"/>
        <v>Escreva uma justificativa da necessidade de contratação, com no mínimo quatro parágrafos e na perspectiva do interesse público, para que o órgão XYZ (receber do formulário), cuja missão é atuar em prol da sociedade, possa adquirir VENTILADOR, tipo de coluna, os. Considere que a instituição está em constante evolução, buscando a excelência na prestação dos seus serviços.</v>
      </c>
      <c r="E237" s="1" t="str">
        <f t="shared" si="44"/>
        <v>Escreva uma justificativa informando que esta contratação está devidamente planejada através do Plano Anual de Aquisições (PAC),  com no mínimo quatro parágrafos para que o órgão possa adquirir VENTILADOR, tipo de coluna, os. Considere que a instituição sempre planeja suas aquisições.</v>
      </c>
      <c r="F237" s="1" t="str">
        <f t="shared" si="37"/>
        <v>Agora, considerando que você é o responsável pela aquisição, descreva no documento apenas a especificação técnica detalhada, com ao menos 8 características, do item VENTILADOR, tipo de coluna, os e também os requisitos mínimos (peloi menos 6) necessários ao fornecedor para participar do processo. Ignore o quantitativo do item.</v>
      </c>
      <c r="G237" s="1" t="str">
        <f t="shared" si="45"/>
        <v>Escreva um texto para ajudar na justificativa do quantitativo solicitado de 10 para a aquisição do item VENTILADOR, tipo de coluna, os. Informe que esse quantitativo irá atender aos diversos setores da instituição, evitando compras descentralizadas. Comece o texto informando que o quantitativo está previsto no Plano Anual de Contratação para atender a toda a instituição.</v>
      </c>
      <c r="H237" s="1" t="str">
        <f t="shared" si="46"/>
        <v>Descreva no texto, com ao menos 5 parágrafos, a informação que os valores estimados para a contratação do item VENTILADOR, tipo de coluna, os que totalizam R$ 2600 estão previstos na programação orçamentária do órgão. Inclusive, constará no processo, o valor referencial de R$ 0 que serve de referência no processo de aquisição.</v>
      </c>
      <c r="I237" s="1" t="s">
        <v>1225</v>
      </c>
      <c r="J237" s="4" t="str">
        <f t="shared" si="47"/>
        <v>Ajude a justificar se para a contratação do item VENTILADOR, tipo de coluna, os haverá ou não haverá parcelamento, sendo necessário o recebimento e o pagamento de forma integral</v>
      </c>
      <c r="K237" s="4" t="str">
        <f t="shared" si="38"/>
        <v>Considerando que você é o responsável pela aquisição do item VENTILADOR, tipo de coluna, os, ajude a escrever uma conclusão sobre a adequação desta contratação para o atendimento da necessidade a que se destina em nossa instituição. A Conclusão deve ter no mínimo quatro parágrafos</v>
      </c>
      <c r="L237" s="4" t="str">
        <f t="shared" si="39"/>
        <v xml:space="preserve">Gere a primeira parte de um Termo de Referência detalhado (sem asteriscos), contendo as seguintes informações:
1.1 Descrição do objeto que é o VENTILADOR, tipo de coluna, os . 
1.2 Insira o texto: Os bens objeto desta contratação são caracterizados como comuns, conforme justificativa constante do Estudo Técnico Preliminar.
1.3 Insira o Texto: O objeto desta contratação, VENTILADOR, tipo de coluna, 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7" s="4" t="str">
        <f t="shared" si="41"/>
        <v>Ajude a reescrever o seguinte texto, sem ocultar nenhuma informação:  3.1 A descrição da solução como um todo encontra-se pormenorizada em tópico específico do Estudo Técnico Preliminar, apêndice deste Termo de Referência.</v>
      </c>
      <c r="O237" s="4" t="str">
        <f t="shared" si="42"/>
        <v xml:space="preserve">Com a visão de um pregoeiro, gere o seguinte texto na ordem exposta:
4.1 Além dos critérios de sustentabilidade eventualmente inseridos na descrição do objeto, VENTILADOR, tipo de coluna, 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4.5.1.VENTILADOR, tipo de coluna, 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7" s="5" t="s">
        <v>12</v>
      </c>
      <c r="Q237" s="5">
        <v>0</v>
      </c>
      <c r="R237" s="5">
        <v>10</v>
      </c>
      <c r="S237" s="5">
        <v>260</v>
      </c>
      <c r="T237" s="5">
        <v>0</v>
      </c>
      <c r="U237" s="5">
        <v>260</v>
      </c>
      <c r="V237" s="5">
        <v>2600</v>
      </c>
      <c r="W237" s="6">
        <v>45313</v>
      </c>
    </row>
    <row r="238" spans="1:23" ht="409.5" x14ac:dyDescent="0.35">
      <c r="A238" s="5" t="s">
        <v>445</v>
      </c>
      <c r="B238" s="5" t="s">
        <v>166</v>
      </c>
      <c r="C238" s="1" t="str">
        <f t="shared" si="43"/>
        <v xml:space="preserve">Você é o responsável pelas compras públicas no seu órgão e deverá escrever uma descrição de, no máximo um parágrafo, de um objeto MEMORIA, DDR2, com capacidade para constar em um processo licitatório. A descrição deverá ser breve e se possível, em uma frase, além de começar com a palavra aquisição </v>
      </c>
      <c r="D238" s="1" t="str">
        <f t="shared" si="36"/>
        <v>Escreva uma justificativa da necessidade de contratação, com no mínimo quatro parágrafos e na perspectiva do interesse público, para que o órgão XYZ (receber do formulário), cuja missão é atuar em prol da sociedade, possa adquirir MEMORIA, DDR2, com capacidade. Considere que a instituição está em constante evolução, buscando a excelência na prestação dos seus serviços.</v>
      </c>
      <c r="E238" s="1" t="str">
        <f t="shared" si="44"/>
        <v>Escreva uma justificativa informando que esta contratação está devidamente planejada através do Plano Anual de Aquisições (PAC),  com no mínimo quatro parágrafos para que o órgão possa adquirir MEMORIA, DDR2, com capacidade. Considere que a instituição sempre planeja suas aquisições.</v>
      </c>
      <c r="F238" s="1" t="str">
        <f t="shared" si="37"/>
        <v>Agora, considerando que você é o responsável pela aquisição, descreva no documento apenas a especificação técnica detalhada, com ao menos 8 características, do item MEMORIA, DDR2, com capacidade e também os requisitos mínimos (peloi menos 6) necessários ao fornecedor para participar do processo. Ignore o quantitativo do item.</v>
      </c>
      <c r="G238" s="1" t="str">
        <f t="shared" si="45"/>
        <v>Escreva um texto para ajudar na justificativa do quantitativo solicitado de 100 para a aquisição do item MEMORIA, DDR2, com capacidade. Informe que esse quantitativo irá atender aos diversos setores da instituição, evitando compras descentralizadas. Comece o texto informando que o quantitativo está previsto no Plano Anual de Contratação para atender a toda a instituição.</v>
      </c>
      <c r="H238" s="1" t="str">
        <f t="shared" si="46"/>
        <v>Descreva no texto, com ao menos 5 parágrafos, a informação que os valores estimados para a contratação do item MEMORIA, DDR2, com capacidade que totalizam R$ 12000 estão previstos na programação orçamentária do órgão. Inclusive, constará no processo, o valor referencial de R$ 0 que serve de referência no processo de aquisição.</v>
      </c>
      <c r="I238" s="1" t="s">
        <v>1225</v>
      </c>
      <c r="J238" s="4" t="str">
        <f t="shared" si="47"/>
        <v>Ajude a justificar se para a contratação do item MEMORIA, DDR2, com capacidade haverá ou não haverá parcelamento, sendo necessário o recebimento e o pagamento de forma integral</v>
      </c>
      <c r="K238" s="4" t="str">
        <f t="shared" si="38"/>
        <v>Considerando que você é o responsável pela aquisição do item MEMORIA, DDR2, com capacidade, ajude a escrever uma conclusão sobre a adequação desta contratação para o atendimento da necessidade a que se destina em nossa instituição. A Conclusão deve ter no mínimo quatro parágrafos</v>
      </c>
      <c r="L238" s="4" t="str">
        <f t="shared" si="39"/>
        <v xml:space="preserve">Gere a primeira parte de um Termo de Referência detalhado (sem asteriscos), contendo as seguintes informações:
1.1 Descrição do objeto que é o MEMORIA, DDR2, com capacidade . 
1.2 Insira o texto: Os bens objeto desta contratação são caracterizados como comuns, conforme justificativa constante do Estudo Técnico Preliminar.
1.3 Insira o Texto: O objeto desta contratação, MEMORIA, DDR2, com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8" s="4" t="str">
        <f t="shared" si="41"/>
        <v>Ajude a reescrever o seguinte texto, sem ocultar nenhuma informação:  3.1 A descrição da solução como um todo encontra-se pormenorizada em tópico específico do Estudo Técnico Preliminar, apêndice deste Termo de Referência.</v>
      </c>
      <c r="O238" s="4" t="str">
        <f t="shared" si="42"/>
        <v xml:space="preserve">Com a visão de um pregoeiro, gere o seguinte texto na ordem exposta:
4.1 Além dos critérios de sustentabilidade eventualmente inseridos na descrição do objeto, MEMORIA, DDR2, com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4.5.1.MEMORIA, DDR2, com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8" s="5" t="s">
        <v>12</v>
      </c>
      <c r="Q238" s="5">
        <v>0</v>
      </c>
      <c r="R238" s="5">
        <v>100</v>
      </c>
      <c r="S238" s="5">
        <v>120</v>
      </c>
      <c r="T238" s="5">
        <v>0</v>
      </c>
      <c r="U238" s="5">
        <v>118</v>
      </c>
      <c r="V238" s="5">
        <v>12000</v>
      </c>
      <c r="W238" s="6">
        <v>45313</v>
      </c>
    </row>
    <row r="239" spans="1:23" ht="409.5" x14ac:dyDescent="0.35">
      <c r="A239" s="5" t="s">
        <v>446</v>
      </c>
      <c r="B239" s="5" t="s">
        <v>447</v>
      </c>
      <c r="C239" s="1" t="str">
        <f t="shared" si="43"/>
        <v xml:space="preserve">Você é o responsável pelas compras públicas no seu órgão e deverá escrever uma descrição de, no máximo um parágrafo, de um objeto MICROCOMPUTADOR, com monitor, para constar em um processo licitatório. A descrição deverá ser breve e se possível, em uma frase, além de começar com a palavra aquisição </v>
      </c>
      <c r="D239" s="1" t="str">
        <f t="shared" si="36"/>
        <v>Escreva uma justificativa da necessidade de contratação, com no mínimo quatro parágrafos e na perspectiva do interesse público, para que o órgão XYZ (receber do formulário), cuja missão é atuar em prol da sociedade, possa adquirir MICROCOMPUTADOR, com monitor,. Considere que a instituição está em constante evolução, buscando a excelência na prestação dos seus serviços.</v>
      </c>
      <c r="E239" s="1" t="str">
        <f t="shared" si="44"/>
        <v>Escreva uma justificativa informando que esta contratação está devidamente planejada através do Plano Anual de Aquisições (PAC),  com no mínimo quatro parágrafos para que o órgão possa adquirir MICROCOMPUTADOR, com monitor,. Considere que a instituição sempre planeja suas aquisições.</v>
      </c>
      <c r="F239" s="1" t="str">
        <f>_xlfn.CONCAT("Agora, considerando que você é o responsável pela aquisição, descreva no documento apenas a especificação técnica detalhada, com ao menos 25 características, do item ",B239," e também os requisitos mínimos (peloi menos 15) necessários ao fornecedor para participar do processo. Ignore o quantitativo do item.")</f>
        <v>Agora, considerando que você é o responsável pela aquisição, descreva no documento apenas a especificação técnica detalhada, com ao menos 25 características, do item MICROCOMPUTADOR, com monitor, e também os requisitos mínimos (peloi menos 15) necessários ao fornecedor para participar do processo. Ignore o quantitativo do item.</v>
      </c>
      <c r="G239" s="1" t="str">
        <f t="shared" si="45"/>
        <v>Escreva um texto para ajudar na justificativa do quantitativo solicitado de 50 para a aquisição do item MICROCOMPUTADOR, com monitor,. Informe que esse quantitativo irá atender aos diversos setores da instituição, evitando compras descentralizadas. Comece o texto informando que o quantitativo está previsto no Plano Anual de Contratação para atender a toda a instituição.</v>
      </c>
      <c r="H239" s="1" t="str">
        <f t="shared" si="46"/>
        <v>Descreva no texto, com ao menos 5 parágrafos, a informação que os valores estimados para a contratação do item MICROCOMPUTADOR, com monitor, que totalizam R$ 145000 estão previstos na programação orçamentária do órgão. Inclusive, constará no processo, o valor referencial de R$ 0 que serve de referência no processo de aquisição.</v>
      </c>
      <c r="I239" s="1" t="s">
        <v>1225</v>
      </c>
      <c r="J239" s="4" t="str">
        <f t="shared" si="47"/>
        <v>Ajude a justificar se para a contratação do item MICROCOMPUTADOR, com monitor, haverá ou não haverá parcelamento, sendo necessário o recebimento e o pagamento de forma integral</v>
      </c>
      <c r="K239" s="4" t="str">
        <f t="shared" si="38"/>
        <v>Considerando que você é o responsável pela aquisição do item MICROCOMPUTADOR, com monitor,, ajude a escrever uma conclusão sobre a adequação desta contratação para o atendimento da necessidade a que se destina em nossa instituição. A Conclusão deve ter no mínimo quatro parágrafos</v>
      </c>
      <c r="L239" s="4" t="str">
        <f t="shared" si="39"/>
        <v xml:space="preserve">Gere a primeira parte de um Termo de Referência detalhado (sem asteriscos), contendo as seguintes informações:
1.1 Descrição do objeto que é o MICROCOMPUTADOR, com monitor, . 
1.2 Insira o texto: Os bens objeto desta contratação são caracterizados como comuns, conforme justificativa constante do Estudo Técnico Preliminar.
1.3 Insira o Texto: O objeto desta contratação, MICROCOMPUTADOR, com monitor,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39"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39" s="4" t="str">
        <f t="shared" si="41"/>
        <v>Ajude a reescrever o seguinte texto, sem ocultar nenhuma informação:  3.1 A descrição da solução como um todo encontra-se pormenorizada em tópico específico do Estudo Técnico Preliminar, apêndice deste Termo de Referência.</v>
      </c>
      <c r="O239" s="4" t="str">
        <f t="shared" si="42"/>
        <v xml:space="preserve">Com a visão de um pregoeiro, gere o seguinte texto na ordem exposta:
4.1 Além dos critérios de sustentabilidade eventualmente inseridos na descrição do objeto, MICROCOMPUTADOR, com monitor,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4.5.1.MICROCOMPUTADOR, com monitor,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39" s="5" t="s">
        <v>12</v>
      </c>
      <c r="Q239" s="5">
        <v>0</v>
      </c>
      <c r="R239" s="5">
        <v>50</v>
      </c>
      <c r="S239" s="5">
        <v>2900</v>
      </c>
      <c r="T239" s="5">
        <v>0</v>
      </c>
      <c r="U239" s="5">
        <v>2838.45</v>
      </c>
      <c r="V239" s="5">
        <v>145000</v>
      </c>
      <c r="W239" s="6">
        <v>45313</v>
      </c>
    </row>
    <row r="240" spans="1:23" ht="409.5" x14ac:dyDescent="0.35">
      <c r="A240" s="5" t="s">
        <v>448</v>
      </c>
      <c r="B240" s="5" t="s">
        <v>449</v>
      </c>
      <c r="C240" s="1" t="str">
        <f t="shared" si="43"/>
        <v xml:space="preserve">Você é o responsável pelas compras públicas no seu órgão e deverá escrever uma descrição de, no máximo um parágrafo, de um objeto MONITOR, 19,5 polegadas 1. Se para constar em um processo licitatório. A descrição deverá ser breve e se possível, em uma frase, além de começar com a palavra aquisição </v>
      </c>
      <c r="D240" s="1" t="str">
        <f t="shared" si="36"/>
        <v>Escreva uma justificativa da necessidade de contratação, com no mínimo quatro parágrafos e na perspectiva do interesse público, para que o órgão XYZ (receber do formulário), cuja missão é atuar em prol da sociedade, possa adquirir MONITOR, 19,5 polegadas 1. Se. Considere que a instituição está em constante evolução, buscando a excelência na prestação dos seus serviços.</v>
      </c>
      <c r="E240" s="1" t="str">
        <f t="shared" si="44"/>
        <v>Escreva uma justificativa informando que esta contratação está devidamente planejada através do Plano Anual de Aquisições (PAC),  com no mínimo quatro parágrafos para que o órgão possa adquirir MONITOR, 19,5 polegadas 1. Se. Considere que a instituição sempre planeja suas aquisições.</v>
      </c>
      <c r="F240" s="1" t="str">
        <f t="shared" si="37"/>
        <v>Agora, considerando que você é o responsável pela aquisição, descreva no documento apenas a especificação técnica detalhada, com ao menos 8 características, do item MONITOR, 19,5 polegadas 1. Se e também os requisitos mínimos (peloi menos 6) necessários ao fornecedor para participar do processo. Ignore o quantitativo do item.</v>
      </c>
      <c r="G240" s="1" t="str">
        <f t="shared" si="45"/>
        <v>Escreva um texto para ajudar na justificativa do quantitativo solicitado de 15 para a aquisição do item MONITOR, 19,5 polegadas 1. Se. Informe que esse quantitativo irá atender aos diversos setores da instituição, evitando compras descentralizadas. Comece o texto informando que o quantitativo está previsto no Plano Anual de Contratação para atender a toda a instituição.</v>
      </c>
      <c r="H240" s="1" t="str">
        <f t="shared" si="46"/>
        <v>Descreva no texto, com ao menos 5 parágrafos, a informação que os valores estimados para a contratação do item MONITOR, 19,5 polegadas 1. Se que totalizam R$ 10500 estão previstos na programação orçamentária do órgão. Inclusive, constará no processo, o valor referencial de R$ 0 que serve de referência no processo de aquisição.</v>
      </c>
      <c r="I240" s="1" t="s">
        <v>1225</v>
      </c>
      <c r="J240" s="4" t="str">
        <f t="shared" si="47"/>
        <v>Ajude a justificar se para a contratação do item MONITOR, 19,5 polegadas 1. Se haverá ou não haverá parcelamento, sendo necessário o recebimento e o pagamento de forma integral</v>
      </c>
      <c r="K240" s="4" t="str">
        <f t="shared" si="38"/>
        <v>Considerando que você é o responsável pela aquisição do item MONITOR, 19,5 polegadas 1. Se, ajude a escrever uma conclusão sobre a adequação desta contratação para o atendimento da necessidade a que se destina em nossa instituição. A Conclusão deve ter no mínimo quatro parágrafos</v>
      </c>
      <c r="L240" s="4" t="str">
        <f t="shared" si="39"/>
        <v xml:space="preserve">Gere a primeira parte de um Termo de Referência detalhado (sem asteriscos), contendo as seguintes informações:
1.1 Descrição do objeto que é o MONITOR, 19,5 polegadas 1. Se . 
1.2 Insira o texto: Os bens objeto desta contratação são caracterizados como comuns, conforme justificativa constante do Estudo Técnico Preliminar.
1.3 Insira o Texto: O objeto desta contratação, MONITOR, 19,5 polegadas 1. Se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0"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0" s="4" t="str">
        <f t="shared" si="41"/>
        <v>Ajude a reescrever o seguinte texto, sem ocultar nenhuma informação:  3.1 A descrição da solução como um todo encontra-se pormenorizada em tópico específico do Estudo Técnico Preliminar, apêndice deste Termo de Referência.</v>
      </c>
      <c r="O240" s="4" t="str">
        <f t="shared" si="42"/>
        <v xml:space="preserve">Com a visão de um pregoeiro, gere o seguinte texto na ordem exposta:
4.1 Além dos critérios de sustentabilidade eventualmente inseridos na descrição do objeto, MONITOR, 19,5 polegadas 1. Se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4.5.1.MONITOR, 19,5 polegadas 1. Se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0" s="5" t="s">
        <v>12</v>
      </c>
      <c r="Q240" s="5">
        <v>0</v>
      </c>
      <c r="R240" s="5">
        <v>15</v>
      </c>
      <c r="S240" s="5">
        <v>700</v>
      </c>
      <c r="T240" s="5">
        <v>0</v>
      </c>
      <c r="U240" s="5">
        <v>650</v>
      </c>
      <c r="V240" s="5">
        <v>10500</v>
      </c>
      <c r="W240" s="6">
        <v>45313</v>
      </c>
    </row>
    <row r="241" spans="1:23" ht="409.5" x14ac:dyDescent="0.35">
      <c r="A241" s="5" t="s">
        <v>450</v>
      </c>
      <c r="B241" s="5" t="s">
        <v>451</v>
      </c>
      <c r="C241" s="1" t="str">
        <f t="shared" si="43"/>
        <v xml:space="preserve">Você é o responsável pelas compras públicas no seu órgão e deverá escrever uma descrição de, no máximo um parágrafo, de um objeto MONITOR, 21.5 polegadas, 1. para constar em um processo licitatório. A descrição deverá ser breve e se possível, em uma frase, além de começar com a palavra aquisição </v>
      </c>
      <c r="D241" s="1" t="str">
        <f t="shared" si="36"/>
        <v>Escreva uma justificativa da necessidade de contratação, com no mínimo quatro parágrafos e na perspectiva do interesse público, para que o órgão XYZ (receber do formulário), cuja missão é atuar em prol da sociedade, possa adquirir MONITOR, 21.5 polegadas, 1.. Considere que a instituição está em constante evolução, buscando a excelência na prestação dos seus serviços.</v>
      </c>
      <c r="E241" s="1" t="str">
        <f t="shared" si="44"/>
        <v>Escreva uma justificativa informando que esta contratação está devidamente planejada através do Plano Anual de Aquisições (PAC),  com no mínimo quatro parágrafos para que o órgão possa adquirir MONITOR, 21.5 polegadas, 1.. Considere que a instituição sempre planeja suas aquisições.</v>
      </c>
      <c r="F241" s="1" t="str">
        <f t="shared" si="37"/>
        <v>Agora, considerando que você é o responsável pela aquisição, descreva no documento apenas a especificação técnica detalhada, com ao menos 8 características, do item MONITOR, 21.5 polegadas, 1. e também os requisitos mínimos (peloi menos 6) necessários ao fornecedor para participar do processo. Ignore o quantitativo do item.</v>
      </c>
      <c r="G241" s="1" t="str">
        <f t="shared" si="45"/>
        <v>Escreva um texto para ajudar na justificativa do quantitativo solicitado de 15 para a aquisição do item MONITOR, 21.5 polegadas, 1.. Informe que esse quantitativo irá atender aos diversos setores da instituição, evitando compras descentralizadas. Comece o texto informando que o quantitativo está previsto no Plano Anual de Contratação para atender a toda a instituição.</v>
      </c>
      <c r="H241" s="1" t="str">
        <f t="shared" si="46"/>
        <v>Descreva no texto, com ao menos 5 parágrafos, a informação que os valores estimados para a contratação do item MONITOR, 21.5 polegadas, 1. que totalizam R$ 13350 estão previstos na programação orçamentária do órgão. Inclusive, constará no processo, o valor referencial de R$ 0 que serve de referência no processo de aquisição.</v>
      </c>
      <c r="I241" s="1" t="s">
        <v>1225</v>
      </c>
      <c r="J241" s="4" t="str">
        <f t="shared" si="47"/>
        <v>Ajude a justificar se para a contratação do item MONITOR, 21.5 polegadas, 1. haverá ou não haverá parcelamento, sendo necessário o recebimento e o pagamento de forma integral</v>
      </c>
      <c r="K241" s="4" t="str">
        <f t="shared" si="38"/>
        <v>Considerando que você é o responsável pela aquisição do item MONITOR, 21.5 polegadas, 1., ajude a escrever uma conclusão sobre a adequação desta contratação para o atendimento da necessidade a que se destina em nossa instituição. A Conclusão deve ter no mínimo quatro parágrafos</v>
      </c>
      <c r="L241" s="4" t="str">
        <f t="shared" si="39"/>
        <v xml:space="preserve">Gere a primeira parte de um Termo de Referência detalhado (sem asteriscos), contendo as seguintes informações:
1.1 Descrição do objeto que é o MONITOR, 21.5 polegadas, 1. . 
1.2 Insira o texto: Os bens objeto desta contratação são caracterizados como comuns, conforme justificativa constante do Estudo Técnico Preliminar.
1.3 Insira o Texto: O objeto desta contratação, MONITOR, 21.5 polegadas,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1"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1" s="4" t="str">
        <f t="shared" si="41"/>
        <v>Ajude a reescrever o seguinte texto, sem ocultar nenhuma informação:  3.1 A descrição da solução como um todo encontra-se pormenorizada em tópico específico do Estudo Técnico Preliminar, apêndice deste Termo de Referência.</v>
      </c>
      <c r="O241" s="4" t="str">
        <f t="shared" si="42"/>
        <v xml:space="preserve">Com a visão de um pregoeiro, gere o seguinte texto na ordem exposta:
4.1 Além dos critérios de sustentabilidade eventualmente inseridos na descrição do objeto, MONITOR, 21.5 polegadas,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4.5.1.MONITOR, 21.5 polegadas,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1" s="5" t="s">
        <v>12</v>
      </c>
      <c r="Q241" s="5">
        <v>0</v>
      </c>
      <c r="R241" s="5">
        <v>15</v>
      </c>
      <c r="S241" s="5">
        <v>890</v>
      </c>
      <c r="T241" s="5">
        <v>0</v>
      </c>
      <c r="U241" s="5">
        <v>870</v>
      </c>
      <c r="V241" s="5">
        <v>13350</v>
      </c>
      <c r="W241" s="6">
        <v>45313</v>
      </c>
    </row>
    <row r="242" spans="1:23" ht="409.5" x14ac:dyDescent="0.35">
      <c r="A242" s="5" t="s">
        <v>452</v>
      </c>
      <c r="B242" s="5" t="s">
        <v>453</v>
      </c>
      <c r="C242" s="1" t="str">
        <f t="shared" si="43"/>
        <v xml:space="preserve">Você é o responsável pelas compras públicas no seu órgão e deverá escrever uma descrição de, no máximo um parágrafo, de um objeto NOTEBOOK, padrao, 4gb. 1. Pro para constar em um processo licitatório. A descrição deverá ser breve e se possível, em uma frase, além de começar com a palavra aquisição </v>
      </c>
      <c r="D242" s="1" t="str">
        <f t="shared" si="36"/>
        <v>Escreva uma justificativa da necessidade de contratação, com no mínimo quatro parágrafos e na perspectiva do interesse público, para que o órgão XYZ (receber do formulário), cuja missão é atuar em prol da sociedade, possa adquirir NOTEBOOK, padrao, 4gb. 1. Pro. Considere que a instituição está em constante evolução, buscando a excelência na prestação dos seus serviços.</v>
      </c>
      <c r="E242" s="1" t="str">
        <f t="shared" si="44"/>
        <v>Escreva uma justificativa informando que esta contratação está devidamente planejada através do Plano Anual de Aquisições (PAC),  com no mínimo quatro parágrafos para que o órgão possa adquirir NOTEBOOK, padrao, 4gb. 1. Pro. Considere que a instituição sempre planeja suas aquisições.</v>
      </c>
      <c r="F242" s="7" t="str">
        <f>_xlfn.CONCAT("Agora, considerando que você é o responsável pela aquisição, descreva no documento apenas a especificação técnica detalhada, com ao menos 25 características, do item ",B242," e também os requisitos mínimos (peloi menos 15) necessários ao fornecedor para participar do processo. Ignore o quantitativo do item.")</f>
        <v>Agora, considerando que você é o responsável pela aquisição, descreva no documento apenas a especificação técnica detalhada, com ao menos 25 características, do item NOTEBOOK, padrao, 4gb. 1. Pro e também os requisitos mínimos (peloi menos 15) necessários ao fornecedor para participar do processo. Ignore o quantitativo do item.</v>
      </c>
      <c r="G242" s="1" t="str">
        <f t="shared" si="45"/>
        <v>Escreva um texto para ajudar na justificativa do quantitativo solicitado de 10 para a aquisição do item NOTEBOOK, padrao, 4gb. 1. Pro. Informe que esse quantitativo irá atender aos diversos setores da instituição, evitando compras descentralizadas. Comece o texto informando que o quantitativo está previsto no Plano Anual de Contratação para atender a toda a instituição.</v>
      </c>
      <c r="H242" s="1" t="str">
        <f t="shared" si="46"/>
        <v>Descreva no texto, com ao menos 5 parágrafos, a informação que os valores estimados para a contratação do item NOTEBOOK, padrao, 4gb. 1. Pro que totalizam R$ 36000 estão previstos na programação orçamentária do órgão. Inclusive, constará no processo, o valor referencial de R$ 0 que serve de referência no processo de aquisição.</v>
      </c>
      <c r="I242" s="1" t="s">
        <v>1225</v>
      </c>
      <c r="J242" s="4" t="str">
        <f t="shared" si="47"/>
        <v>Ajude a justificar se para a contratação do item NOTEBOOK, padrao, 4gb. 1. Pro haverá ou não haverá parcelamento, sendo necessário o recebimento e o pagamento de forma integral</v>
      </c>
      <c r="K242" s="4" t="str">
        <f t="shared" si="38"/>
        <v>Considerando que você é o responsável pela aquisição do item NOTEBOOK, padrao, 4gb. 1. Pro, ajude a escrever uma conclusão sobre a adequação desta contratação para o atendimento da necessidade a que se destina em nossa instituição. A Conclusão deve ter no mínimo quatro parágrafos</v>
      </c>
      <c r="L242" s="4" t="str">
        <f t="shared" si="39"/>
        <v xml:space="preserve">Gere a primeira parte de um Termo de Referência detalhado (sem asteriscos), contendo as seguintes informações:
1.1 Descrição do objeto que é o NOTEBOOK, padrao, 4gb. 1. Pro . 
1.2 Insira o texto: Os bens objeto desta contratação são caracterizados como comuns, conforme justificativa constante do Estudo Técnico Preliminar.
1.3 Insira o Texto: O objeto desta contratação, NOTEBOOK, padrao, 4gb. 1. Pro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2"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2" s="4" t="str">
        <f t="shared" si="41"/>
        <v>Ajude a reescrever o seguinte texto, sem ocultar nenhuma informação:  3.1 A descrição da solução como um todo encontra-se pormenorizada em tópico específico do Estudo Técnico Preliminar, apêndice deste Termo de Referência.</v>
      </c>
      <c r="O242" s="4" t="str">
        <f t="shared" si="42"/>
        <v xml:space="preserve">Com a visão de um pregoeiro, gere o seguinte texto na ordem exposta:
4.1 Além dos critérios de sustentabilidade eventualmente inseridos na descrição do objeto, NOTEBOOK, padrao, 4gb. 1. Pro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4.5.1.NOTEBOOK, padrao, 4gb. 1. Pro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2" s="5" t="s">
        <v>12</v>
      </c>
      <c r="Q242" s="5">
        <v>0</v>
      </c>
      <c r="R242" s="5">
        <v>10</v>
      </c>
      <c r="S242" s="5">
        <v>3600</v>
      </c>
      <c r="T242" s="5">
        <v>0</v>
      </c>
      <c r="U242" s="5">
        <v>3591.88</v>
      </c>
      <c r="V242" s="5">
        <v>36000</v>
      </c>
      <c r="W242" s="6">
        <v>45313</v>
      </c>
    </row>
    <row r="243" spans="1:23" ht="409.5" x14ac:dyDescent="0.35">
      <c r="A243" s="5" t="s">
        <v>454</v>
      </c>
      <c r="B243" s="5" t="s">
        <v>455</v>
      </c>
      <c r="C243" s="1" t="str">
        <f t="shared" si="43"/>
        <v xml:space="preserve">Você é o responsável pelas compras públicas no seu órgão e deverá escrever uma descrição de, no máximo um parágrafo, de um objeto LOCACAO DE IMOVEL, taxa de con para constar em um processo licitatório. A descrição deverá ser breve e se possível, em uma frase, além de começar com a palavra aquisição </v>
      </c>
      <c r="D243" s="1" t="str">
        <f t="shared" si="36"/>
        <v>Escreva uma justificativa da necessidade de contratação, com no mínimo quatro parágrafos e na perspectiva do interesse público, para que o órgão XYZ (receber do formulário), cuja missão é atuar em prol da sociedade, possa adquirir LOCACAO DE IMOVEL, taxa de con. Considere que a instituição está em constante evolução, buscando a excelência na prestação dos seus serviços.</v>
      </c>
      <c r="E243" s="1" t="str">
        <f t="shared" si="44"/>
        <v>Escreva uma justificativa informando que esta contratação está devidamente planejada através do Plano Anual de Aquisições (PAC),  com no mínimo quatro parágrafos para que o órgão possa adquirir LOCACAO DE IMOVEL, taxa de con. Considere que a instituição sempre planeja suas aquisições.</v>
      </c>
      <c r="F243" s="1" t="str">
        <f t="shared" si="37"/>
        <v>Agora, considerando que você é o responsável pela aquisição, descreva no documento apenas a especificação técnica detalhada, com ao menos 8 características, do item LOCACAO DE IMOVEL, taxa de con e também os requisitos mínimos (peloi menos 6) necessários ao fornecedor para participar do processo. Ignore o quantitativo do item.</v>
      </c>
      <c r="G243" s="1" t="str">
        <f t="shared" si="45"/>
        <v>Escreva um texto para ajudar na justificativa do quantitativo solicitado de 3 para a aquisição do item LOCACAO DE IMOVEL, taxa de con. Informe que esse quantitativo irá atender aos diversos setores da instituição, evitando compras descentralizadas. Comece o texto informando que o quantitativo está previsto no Plano Anual de Contratação para atender a toda a instituição.</v>
      </c>
      <c r="H243" s="1" t="str">
        <f t="shared" si="46"/>
        <v>Descreva no texto, com ao menos 5 parágrafos, a informação que os valores estimados para a contratação do item LOCACAO DE IMOVEL, taxa de con que totalizam R$ 3000 estão previstos na programação orçamentária do órgão. Inclusive, constará no processo, o valor referencial de R$ 0 que serve de referência no processo de aquisição.</v>
      </c>
      <c r="I243" s="1" t="s">
        <v>1225</v>
      </c>
      <c r="J243" s="4" t="str">
        <f t="shared" si="47"/>
        <v>Ajude a justificar se para a contratação do item LOCACAO DE IMOVEL, taxa de con haverá ou não haverá parcelamento, sendo necessário o recebimento e o pagamento de forma integral</v>
      </c>
      <c r="K243" s="4" t="str">
        <f t="shared" si="38"/>
        <v>Considerando que você é o responsável pela aquisição do item LOCACAO DE IMOVEL, taxa de con, ajude a escrever uma conclusão sobre a adequação desta contratação para o atendimento da necessidade a que se destina em nossa instituição. A Conclusão deve ter no mínimo quatro parágrafos</v>
      </c>
      <c r="L243" s="4" t="str">
        <f t="shared" si="39"/>
        <v xml:space="preserve">Gere a primeira parte de um Termo de Referência detalhado (sem asteriscos), contendo as seguintes informações:
1.1 Descrição do objeto que é o LOCACAO DE IMOVEL, taxa de con . 
1.2 Insira o texto: Os bens objeto desta contratação são caracterizados como comuns, conforme justificativa constante do Estudo Técnico Preliminar.
1.3 Insira o Texto: O objeto desta contratação, LOCACAO DE IMOVEL, taxa de con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3"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3" s="4" t="str">
        <f t="shared" si="41"/>
        <v>Ajude a reescrever o seguinte texto, sem ocultar nenhuma informação:  3.1 A descrição da solução como um todo encontra-se pormenorizada em tópico específico do Estudo Técnico Preliminar, apêndice deste Termo de Referência.</v>
      </c>
      <c r="O243" s="4" t="str">
        <f t="shared" si="42"/>
        <v xml:space="preserve">Com a visão de um pregoeiro, gere o seguinte texto na ordem exposta:
4.1 Além dos critérios de sustentabilidade eventualmente inseridos na descrição do objeto, LOCACAO DE IMOVEL, taxa de con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4.5.1.LOCACAO DE IMOVEL, taxa de con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3" s="5" t="s">
        <v>23</v>
      </c>
      <c r="Q243" s="5">
        <v>12</v>
      </c>
      <c r="R243" s="5">
        <v>3</v>
      </c>
      <c r="S243" s="5">
        <v>1000</v>
      </c>
      <c r="T243" s="5">
        <v>0</v>
      </c>
      <c r="U243" s="5">
        <v>0</v>
      </c>
      <c r="V243" s="5">
        <v>36000</v>
      </c>
      <c r="W243" s="6">
        <v>45313</v>
      </c>
    </row>
    <row r="244" spans="1:23" ht="409.5" x14ac:dyDescent="0.35">
      <c r="A244" s="5" t="s">
        <v>456</v>
      </c>
      <c r="B244" s="5" t="s">
        <v>457</v>
      </c>
      <c r="C244" s="1" t="str">
        <f t="shared" si="43"/>
        <v xml:space="preserve">Você é o responsável pelas compras públicas no seu órgão e deverá escrever uma descrição de, no máximo um parágrafo, de um objeto CABO, eletrico, flexivel, cond para constar em um processo licitatório. A descrição deverá ser breve e se possível, em uma frase, além de começar com a palavra aquisição </v>
      </c>
      <c r="D244" s="1" t="str">
        <f t="shared" si="36"/>
        <v>Escreva uma justificativa da necessidade de contratação, com no mínimo quatro parágrafos e na perspectiva do interesse público, para que o órgão XYZ (receber do formulário), cuja missão é atuar em prol da sociedade, possa adquirir CABO, eletrico, flexivel, cond. Considere que a instituição está em constante evolução, buscando a excelência na prestação dos seus serviços.</v>
      </c>
      <c r="E244" s="1" t="str">
        <f t="shared" si="44"/>
        <v>Escreva uma justificativa informando que esta contratação está devidamente planejada através do Plano Anual de Aquisições (PAC),  com no mínimo quatro parágrafos para que o órgão possa adquirir CABO, eletrico, flexivel, cond. Considere que a instituição sempre planeja suas aquisições.</v>
      </c>
      <c r="F244" s="1" t="str">
        <f t="shared" si="37"/>
        <v>Agora, considerando que você é o responsável pela aquisição, descreva no documento apenas a especificação técnica detalhada, com ao menos 8 características, do item CABO, eletrico, flexivel, cond e também os requisitos mínimos (peloi menos 6) necessários ao fornecedor para participar do processo. Ignore o quantitativo do item.</v>
      </c>
      <c r="G244" s="1" t="str">
        <f t="shared" si="45"/>
        <v>Escreva um texto para ajudar na justificativa do quantitativo solicitado de 1000 para a aquisição do item CABO, eletrico, flexivel, cond. Informe que esse quantitativo irá atender aos diversos setores da instituição, evitando compras descentralizadas. Comece o texto informando que o quantitativo está previsto no Plano Anual de Contratação para atender a toda a instituição.</v>
      </c>
      <c r="H244" s="1" t="str">
        <f t="shared" si="46"/>
        <v>Descreva no texto, com ao menos 5 parágrafos, a informação que os valores estimados para a contratação do item CABO, eletrico, flexivel, cond que totalizam R$ 4500 estão previstos na programação orçamentária do órgão. Inclusive, constará no processo, o valor referencial de R$ 0 que serve de referência no processo de aquisição.</v>
      </c>
      <c r="I244" s="1" t="s">
        <v>1225</v>
      </c>
      <c r="J244" s="4" t="str">
        <f t="shared" si="47"/>
        <v>Ajude a justificar se para a contratação do item CABO, eletrico, flexivel, cond haverá ou não haverá parcelamento, sendo necessário o recebimento e o pagamento de forma integral</v>
      </c>
      <c r="K244" s="4" t="str">
        <f t="shared" si="38"/>
        <v>Considerando que você é o responsável pela aquisição do item CABO, eletrico, flexivel, cond, ajude a escrever uma conclusão sobre a adequação desta contratação para o atendimento da necessidade a que se destina em nossa instituição. A Conclusão deve ter no mínimo quatro parágrafos</v>
      </c>
      <c r="L244" s="4" t="str">
        <f t="shared" si="39"/>
        <v xml:space="preserve">Gere a primeira parte de um Termo de Referência detalhado (sem asteriscos), contendo as seguintes informações:
1.1 Descrição do objeto que é o CABO, eletrico, flexivel, cond . 
1.2 Insira o texto: Os bens objeto desta contratação são caracterizados como comuns, conforme justificativa constante do Estudo Técnico Preliminar.
1.3 Insira o Texto: O objeto desta contratação, CABO, eletrico, flexivel, cond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4"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4" s="4" t="str">
        <f t="shared" si="41"/>
        <v>Ajude a reescrever o seguinte texto, sem ocultar nenhuma informação:  3.1 A descrição da solução como um todo encontra-se pormenorizada em tópico específico do Estudo Técnico Preliminar, apêndice deste Termo de Referência.</v>
      </c>
      <c r="O244" s="4" t="str">
        <f t="shared" si="42"/>
        <v xml:space="preserve">Com a visão de um pregoeiro, gere o seguinte texto na ordem exposta:
4.1 Além dos critérios de sustentabilidade eventualmente inseridos na descrição do objeto, CABO, eletrico, flexivel, cond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eletrico, flexivel, cond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4" s="5" t="s">
        <v>12</v>
      </c>
      <c r="Q244" s="5">
        <v>0</v>
      </c>
      <c r="R244" s="5">
        <v>1000</v>
      </c>
      <c r="S244" s="5">
        <v>4.5</v>
      </c>
      <c r="T244" s="5">
        <v>0</v>
      </c>
      <c r="U244" s="5">
        <v>4.49</v>
      </c>
      <c r="V244" s="5">
        <v>4500</v>
      </c>
      <c r="W244" s="6">
        <v>45313</v>
      </c>
    </row>
    <row r="245" spans="1:23" ht="409.5" x14ac:dyDescent="0.35">
      <c r="A245" s="5" t="s">
        <v>458</v>
      </c>
      <c r="B245" s="5" t="s">
        <v>457</v>
      </c>
      <c r="C245" s="1" t="str">
        <f t="shared" si="43"/>
        <v xml:space="preserve">Você é o responsável pelas compras públicas no seu órgão e deverá escrever uma descrição de, no máximo um parágrafo, de um objeto CABO, eletrico, flexivel, cond para constar em um processo licitatório. A descrição deverá ser breve e se possível, em uma frase, além de começar com a palavra aquisição </v>
      </c>
      <c r="D245" s="1" t="str">
        <f t="shared" si="36"/>
        <v>Escreva uma justificativa da necessidade de contratação, com no mínimo quatro parágrafos e na perspectiva do interesse público, para que o órgão XYZ (receber do formulário), cuja missão é atuar em prol da sociedade, possa adquirir CABO, eletrico, flexivel, cond. Considere que a instituição está em constante evolução, buscando a excelência na prestação dos seus serviços.</v>
      </c>
      <c r="E245" s="1" t="str">
        <f t="shared" si="44"/>
        <v>Escreva uma justificativa informando que esta contratação está devidamente planejada através do Plano Anual de Aquisições (PAC),  com no mínimo quatro parágrafos para que o órgão possa adquirir CABO, eletrico, flexivel, cond. Considere que a instituição sempre planeja suas aquisições.</v>
      </c>
      <c r="F245" s="1" t="str">
        <f t="shared" si="37"/>
        <v>Agora, considerando que você é o responsável pela aquisição, descreva no documento apenas a especificação técnica detalhada, com ao menos 8 características, do item CABO, eletrico, flexivel, cond e também os requisitos mínimos (peloi menos 6) necessários ao fornecedor para participar do processo. Ignore o quantitativo do item.</v>
      </c>
      <c r="G245" s="1" t="str">
        <f t="shared" si="45"/>
        <v>Escreva um texto para ajudar na justificativa do quantitativo solicitado de 1000 para a aquisição do item CABO, eletrico, flexivel, cond. Informe que esse quantitativo irá atender aos diversos setores da instituição, evitando compras descentralizadas. Comece o texto informando que o quantitativo está previsto no Plano Anual de Contratação para atender a toda a instituição.</v>
      </c>
      <c r="H245" s="1" t="str">
        <f t="shared" si="46"/>
        <v>Descreva no texto, com ao menos 5 parágrafos, a informação que os valores estimados para a contratação do item CABO, eletrico, flexivel, cond que totalizam R$ 4600 estão previstos na programação orçamentária do órgão. Inclusive, constará no processo, o valor referencial de R$ 0 que serve de referência no processo de aquisição.</v>
      </c>
      <c r="I245" s="1" t="s">
        <v>1225</v>
      </c>
      <c r="J245" s="4" t="str">
        <f t="shared" si="47"/>
        <v>Ajude a justificar se para a contratação do item CABO, eletrico, flexivel, cond haverá ou não haverá parcelamento, sendo necessário o recebimento e o pagamento de forma integral</v>
      </c>
      <c r="K245" s="4" t="str">
        <f t="shared" si="38"/>
        <v>Considerando que você é o responsável pela aquisição do item CABO, eletrico, flexivel, cond, ajude a escrever uma conclusão sobre a adequação desta contratação para o atendimento da necessidade a que se destina em nossa instituição. A Conclusão deve ter no mínimo quatro parágrafos</v>
      </c>
      <c r="L245" s="4" t="str">
        <f t="shared" si="39"/>
        <v xml:space="preserve">Gere a primeira parte de um Termo de Referência detalhado (sem asteriscos), contendo as seguintes informações:
1.1 Descrição do objeto que é o CABO, eletrico, flexivel, cond . 
1.2 Insira o texto: Os bens objeto desta contratação são caracterizados como comuns, conforme justificativa constante do Estudo Técnico Preliminar.
1.3 Insira o Texto: O objeto desta contratação, CABO, eletrico, flexivel, cond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5"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5" s="4" t="str">
        <f t="shared" si="41"/>
        <v>Ajude a reescrever o seguinte texto, sem ocultar nenhuma informação:  3.1 A descrição da solução como um todo encontra-se pormenorizada em tópico específico do Estudo Técnico Preliminar, apêndice deste Termo de Referência.</v>
      </c>
      <c r="O245" s="4" t="str">
        <f t="shared" si="42"/>
        <v xml:space="preserve">Com a visão de um pregoeiro, gere o seguinte texto na ordem exposta:
4.1 Além dos critérios de sustentabilidade eventualmente inseridos na descrição do objeto, CABO, eletrico, flexivel, cond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eletrico, flexivel, cond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5" s="5" t="s">
        <v>12</v>
      </c>
      <c r="Q245" s="5">
        <v>0</v>
      </c>
      <c r="R245" s="5">
        <v>1000</v>
      </c>
      <c r="S245" s="5">
        <v>4.5999999999999996</v>
      </c>
      <c r="T245" s="5">
        <v>0</v>
      </c>
      <c r="U245" s="5">
        <v>4.59</v>
      </c>
      <c r="V245" s="5">
        <v>4600</v>
      </c>
      <c r="W245" s="6">
        <v>45313</v>
      </c>
    </row>
    <row r="246" spans="1:23" ht="409.5" x14ac:dyDescent="0.35">
      <c r="A246" s="5" t="s">
        <v>459</v>
      </c>
      <c r="B246" s="5" t="s">
        <v>370</v>
      </c>
      <c r="C246" s="1" t="str">
        <f t="shared" si="43"/>
        <v xml:space="preserve">Você é o responsável pelas compras públicas no seu órgão e deverá escrever uma descrição de, no máximo um parágrafo, de um objeto ESTABILIZADOR, de tensao, pote para constar em um processo licitatório. A descrição deverá ser breve e se possível, em uma frase, além de começar com a palavra aquisição </v>
      </c>
      <c r="D246" s="1" t="str">
        <f t="shared" si="36"/>
        <v>Escreva uma justificativa da necessidade de contratação, com no mínimo quatro parágrafos e na perspectiva do interesse público, para que o órgão XYZ (receber do formulário), cuja missão é atuar em prol da sociedade, possa adquirir ESTABILIZADOR, de tensao, pote. Considere que a instituição está em constante evolução, buscando a excelência na prestação dos seus serviços.</v>
      </c>
      <c r="E246" s="1" t="str">
        <f t="shared" si="44"/>
        <v>Escreva uma justificativa informando que esta contratação está devidamente planejada através do Plano Anual de Aquisições (PAC),  com no mínimo quatro parágrafos para que o órgão possa adquirir ESTABILIZADOR, de tensao, pote. Considere que a instituição sempre planeja suas aquisições.</v>
      </c>
      <c r="F246" s="1" t="str">
        <f t="shared" si="37"/>
        <v>Agora, considerando que você é o responsável pela aquisição, descreva no documento apenas a especificação técnica detalhada, com ao menos 8 características, do item ESTABILIZADOR, de tensao, pote e também os requisitos mínimos (peloi menos 6) necessários ao fornecedor para participar do processo. Ignore o quantitativo do item.</v>
      </c>
      <c r="G246" s="1" t="str">
        <f t="shared" si="45"/>
        <v>Escreva um texto para ajudar na justificativa do quantitativo solicitado de 50 para a aquisição do item ESTABILIZADOR, de tensao, pote. Informe que esse quantitativo irá atender aos diversos setores da instituição, evitando compras descentralizadas. Comece o texto informando que o quantitativo está previsto no Plano Anual de Contratação para atender a toda a instituição.</v>
      </c>
      <c r="H246" s="1" t="str">
        <f t="shared" si="46"/>
        <v>Descreva no texto, com ao menos 5 parágrafos, a informação que os valores estimados para a contratação do item ESTABILIZADOR, de tensao, pote que totalizam R$ 6850 estão previstos na programação orçamentária do órgão. Inclusive, constará no processo, o valor referencial de R$ 0 que serve de referência no processo de aquisição.</v>
      </c>
      <c r="I246" s="1" t="s">
        <v>1225</v>
      </c>
      <c r="J246" s="4" t="str">
        <f t="shared" si="47"/>
        <v>Ajude a justificar se para a contratação do item ESTABILIZADOR, de tensao, pote haverá ou não haverá parcelamento, sendo necessário o recebimento e o pagamento de forma integral</v>
      </c>
      <c r="K246" s="4" t="str">
        <f t="shared" si="38"/>
        <v>Considerando que você é o responsável pela aquisição do item ESTABILIZADOR, de tensao, pote, ajude a escrever uma conclusão sobre a adequação desta contratação para o atendimento da necessidade a que se destina em nossa instituição. A Conclusão deve ter no mínimo quatro parágrafos</v>
      </c>
      <c r="L246" s="4" t="str">
        <f t="shared" si="39"/>
        <v xml:space="preserve">Gere a primeira parte de um Termo de Referência detalhado (sem asteriscos), contendo as seguintes informações:
1.1 Descrição do objeto que é o ESTABILIZADOR, de tensao, pote . 
1.2 Insira o texto: Os bens objeto desta contratação são caracterizados como comuns, conforme justificativa constante do Estudo Técnico Preliminar.
1.3 Insira o Texto: O objeto desta contratação, ESTABILIZADOR, de tensao, pote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6" s="4" t="str">
        <f t="shared" si="41"/>
        <v>Ajude a reescrever o seguinte texto, sem ocultar nenhuma informação:  3.1 A descrição da solução como um todo encontra-se pormenorizada em tópico específico do Estudo Técnico Preliminar, apêndice deste Termo de Referência.</v>
      </c>
      <c r="O246" s="4" t="str">
        <f t="shared" si="42"/>
        <v xml:space="preserve">Com a visão de um pregoeiro, gere o seguinte texto na ordem exposta:
4.1 Além dos critérios de sustentabilidade eventualmente inseridos na descrição do objeto, ESTABILIZADOR, de tensao, pote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4.5.1.ESTABILIZADOR, de tensao, pote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6" s="5" t="s">
        <v>12</v>
      </c>
      <c r="Q246" s="5">
        <v>0</v>
      </c>
      <c r="R246" s="5">
        <v>50</v>
      </c>
      <c r="S246" s="5">
        <v>137</v>
      </c>
      <c r="T246" s="5">
        <v>0</v>
      </c>
      <c r="U246" s="5">
        <v>136.80000000000001</v>
      </c>
      <c r="V246" s="5">
        <v>6850</v>
      </c>
      <c r="W246" s="6">
        <v>45313</v>
      </c>
    </row>
    <row r="247" spans="1:23" ht="409.5" x14ac:dyDescent="0.35">
      <c r="A247" s="5" t="s">
        <v>460</v>
      </c>
      <c r="B247" s="5" t="s">
        <v>461</v>
      </c>
      <c r="C247" s="1" t="str">
        <f t="shared" si="43"/>
        <v xml:space="preserve">Você é o responsável pelas compras públicas no seu órgão e deverá escrever uma descrição de, no máximo um parágrafo, de um objeto NOBREAK, potencia nominal mini para constar em um processo licitatório. A descrição deverá ser breve e se possível, em uma frase, além de começar com a palavra aquisição </v>
      </c>
      <c r="D247" s="1" t="str">
        <f t="shared" si="36"/>
        <v>Escreva uma justificativa da necessidade de contratação, com no mínimo quatro parágrafos e na perspectiva do interesse público, para que o órgão XYZ (receber do formulário), cuja missão é atuar em prol da sociedade, possa adquirir NOBREAK, potencia nominal mini. Considere que a instituição está em constante evolução, buscando a excelência na prestação dos seus serviços.</v>
      </c>
      <c r="E247" s="1" t="str">
        <f t="shared" si="44"/>
        <v>Escreva uma justificativa informando que esta contratação está devidamente planejada através do Plano Anual de Aquisições (PAC),  com no mínimo quatro parágrafos para que o órgão possa adquirir NOBREAK, potencia nominal mini. Considere que a instituição sempre planeja suas aquisições.</v>
      </c>
      <c r="F247" s="1" t="str">
        <f t="shared" si="37"/>
        <v>Agora, considerando que você é o responsável pela aquisição, descreva no documento apenas a especificação técnica detalhada, com ao menos 8 características, do item NOBREAK, potencia nominal mini e também os requisitos mínimos (peloi menos 6) necessários ao fornecedor para participar do processo. Ignore o quantitativo do item.</v>
      </c>
      <c r="G247" s="1" t="str">
        <f t="shared" si="45"/>
        <v>Escreva um texto para ajudar na justificativa do quantitativo solicitado de 100 para a aquisição do item NOBREAK, potencia nominal mini. Informe que esse quantitativo irá atender aos diversos setores da instituição, evitando compras descentralizadas. Comece o texto informando que o quantitativo está previsto no Plano Anual de Contratação para atender a toda a instituição.</v>
      </c>
      <c r="H247" s="1" t="str">
        <f t="shared" si="46"/>
        <v>Descreva no texto, com ao menos 5 parágrafos, a informação que os valores estimados para a contratação do item NOBREAK, potencia nominal mini que totalizam R$ 39000 estão previstos na programação orçamentária do órgão. Inclusive, constará no processo, o valor referencial de R$ 0 que serve de referência no processo de aquisição.</v>
      </c>
      <c r="I247" s="1" t="s">
        <v>1225</v>
      </c>
      <c r="J247" s="4" t="str">
        <f t="shared" si="47"/>
        <v>Ajude a justificar se para a contratação do item NOBREAK, potencia nominal mini haverá ou não haverá parcelamento, sendo necessário o recebimento e o pagamento de forma integral</v>
      </c>
      <c r="K247" s="4" t="str">
        <f t="shared" si="38"/>
        <v>Considerando que você é o responsável pela aquisição do item NOBREAK, potencia nominal mini, ajude a escrever uma conclusão sobre a adequação desta contratação para o atendimento da necessidade a que se destina em nossa instituição. A Conclusão deve ter no mínimo quatro parágrafos</v>
      </c>
      <c r="L247" s="4" t="str">
        <f t="shared" si="39"/>
        <v xml:space="preserve">Gere a primeira parte de um Termo de Referência detalhado (sem asteriscos), contendo as seguintes informações:
1.1 Descrição do objeto que é o NOBREAK, potencia nominal mini . 
1.2 Insira o texto: Os bens objeto desta contratação são caracterizados como comuns, conforme justificativa constante do Estudo Técnico Preliminar.
1.3 Insira o Texto: O objeto desta contratação, NOBREAK, potencia nominal mini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7" s="4" t="str">
        <f t="shared" si="41"/>
        <v>Ajude a reescrever o seguinte texto, sem ocultar nenhuma informação:  3.1 A descrição da solução como um todo encontra-se pormenorizada em tópico específico do Estudo Técnico Preliminar, apêndice deste Termo de Referência.</v>
      </c>
      <c r="O247" s="4" t="str">
        <f t="shared" si="42"/>
        <v xml:space="preserve">Com a visão de um pregoeiro, gere o seguinte texto na ordem exposta:
4.1 Além dos critérios de sustentabilidade eventualmente inseridos na descrição do objeto, NOBREAK, potencia nominal mini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4.5.1.NOBREAK, potencia nominal mini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7" s="5" t="s">
        <v>12</v>
      </c>
      <c r="Q247" s="5">
        <v>0</v>
      </c>
      <c r="R247" s="5">
        <v>100</v>
      </c>
      <c r="S247" s="5">
        <v>390</v>
      </c>
      <c r="T247" s="5">
        <v>0</v>
      </c>
      <c r="U247" s="5">
        <v>390</v>
      </c>
      <c r="V247" s="5">
        <v>39000</v>
      </c>
      <c r="W247" s="6">
        <v>45313</v>
      </c>
    </row>
    <row r="248" spans="1:23" ht="409.5" x14ac:dyDescent="0.35">
      <c r="A248" s="5" t="s">
        <v>462</v>
      </c>
      <c r="B248" s="5" t="s">
        <v>463</v>
      </c>
      <c r="C248" s="1" t="str">
        <f t="shared" si="43"/>
        <v xml:space="preserve">Você é o responsável pelas compras públicas no seu órgão e deverá escrever uma descrição de, no máximo um parágrafo, de um objeto APOIO A ATIVIDADE DE INFORMATI para constar em um processo licitatório. A descrição deverá ser breve e se possível, em uma frase, além de começar com a palavra aquisição </v>
      </c>
      <c r="D248" s="1" t="str">
        <f t="shared" si="36"/>
        <v>Escreva uma justificativa da necessidade de contratação, com no mínimo quatro parágrafos e na perspectiva do interesse público, para que o órgão XYZ (receber do formulário), cuja missão é atuar em prol da sociedade, possa adquirir APOIO A ATIVIDADE DE INFORMATI. Considere que a instituição está em constante evolução, buscando a excelência na prestação dos seus serviços.</v>
      </c>
      <c r="E248" s="1" t="str">
        <f t="shared" si="44"/>
        <v>Escreva uma justificativa informando que esta contratação está devidamente planejada através do Plano Anual de Aquisições (PAC),  com no mínimo quatro parágrafos para que o órgão possa adquirir APOIO A ATIVIDADE DE INFORMATI. Considere que a instituição sempre planeja suas aquisições.</v>
      </c>
      <c r="F248" s="1" t="str">
        <f t="shared" si="37"/>
        <v>Agora, considerando que você é o responsável pela aquisição, descreva no documento apenas a especificação técnica detalhada, com ao menos 8 características, do item APOIO A ATIVIDADE DE INFORMATI e também os requisitos mínimos (peloi menos 6) necessários ao fornecedor para participar do processo. Ignore o quantitativo do item.</v>
      </c>
      <c r="G248" s="1" t="str">
        <f t="shared" si="45"/>
        <v>Escreva um texto para ajudar na justificativa do quantitativo solicitado de 1 para a aquisição do item APOIO A ATIVIDADE DE INFORMATI. Informe que esse quantitativo irá atender aos diversos setores da instituição, evitando compras descentralizadas. Comece o texto informando que o quantitativo está previsto no Plano Anual de Contratação para atender a toda a instituição.</v>
      </c>
      <c r="H248" s="1" t="str">
        <f t="shared" si="46"/>
        <v>Descreva no texto, com ao menos 5 parágrafos, a informação que os valores estimados para a contratação do item APOIO A ATIVIDADE DE INFORMATI que totalizam R$ 250000 estão previstos na programação orçamentária do órgão. Inclusive, constará no processo, o valor referencial de R$ 0 que serve de referência no processo de aquisição.</v>
      </c>
      <c r="I248" s="1" t="s">
        <v>1225</v>
      </c>
      <c r="J248" s="4" t="str">
        <f t="shared" si="47"/>
        <v>Ajude a justificar se para a contratação do item APOIO A ATIVIDADE DE INFORMATI haverá ou não haverá parcelamento, sendo necessário o recebimento e o pagamento de forma integral</v>
      </c>
      <c r="K248" s="4" t="str">
        <f t="shared" si="38"/>
        <v>Considerando que você é o responsável pela aquisição do item APOIO A ATIVIDADE DE INFORMATI, ajude a escrever uma conclusão sobre a adequação desta contratação para o atendimento da necessidade a que se destina em nossa instituição. A Conclusão deve ter no mínimo quatro parágrafos</v>
      </c>
      <c r="L248" s="4" t="str">
        <f t="shared" si="39"/>
        <v xml:space="preserve">Gere a primeira parte de um Termo de Referência detalhado (sem asteriscos), contendo as seguintes informações:
1.1 Descrição do objeto que é o APOIO A ATIVIDADE DE INFORMATI . 
1.2 Insira o texto: Os bens objeto desta contratação são caracterizados como comuns, conforme justificativa constante do Estudo Técnico Preliminar.
1.3 Insira o Texto: O objeto desta contratação, APOIO A ATIVIDADE DE INFORMATI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8" s="4" t="str">
        <f t="shared" si="41"/>
        <v>Ajude a reescrever o seguinte texto, sem ocultar nenhuma informação:  3.1 A descrição da solução como um todo encontra-se pormenorizada em tópico específico do Estudo Técnico Preliminar, apêndice deste Termo de Referência.</v>
      </c>
      <c r="O248" s="4" t="str">
        <f t="shared" si="42"/>
        <v xml:space="preserve">Com a visão de um pregoeiro, gere o seguinte texto na ordem exposta:
4.1 Além dos critérios de sustentabilidade eventualmente inseridos na descrição do objeto, APOIO A ATIVIDADE DE INFORMATI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4.5.1.APOIO A ATIVIDADE DE INFORMATI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8" s="5" t="s">
        <v>23</v>
      </c>
      <c r="Q248" s="5">
        <v>0</v>
      </c>
      <c r="R248" s="5">
        <v>1</v>
      </c>
      <c r="S248" s="5">
        <v>250000</v>
      </c>
      <c r="T248" s="5">
        <v>0</v>
      </c>
      <c r="U248" s="5">
        <v>217999.92</v>
      </c>
      <c r="V248" s="5">
        <v>250000</v>
      </c>
      <c r="W248" s="6">
        <v>45313</v>
      </c>
    </row>
    <row r="249" spans="1:23" ht="409.5" x14ac:dyDescent="0.35">
      <c r="A249" s="5" t="s">
        <v>464</v>
      </c>
      <c r="B249" s="5" t="s">
        <v>465</v>
      </c>
      <c r="C249" s="1" t="str">
        <f t="shared" si="43"/>
        <v xml:space="preserve">Você é o responsável pelas compras públicas no seu órgão e deverá escrever uma descrição de, no máximo um parágrafo, de um objeto LICENCA DE USO DE SOFTWARE, An para constar em um processo licitatório. A descrição deverá ser breve e se possível, em uma frase, além de começar com a palavra aquisição </v>
      </c>
      <c r="D249" s="1" t="str">
        <f t="shared" si="36"/>
        <v>Escreva uma justificativa da necessidade de contratação, com no mínimo quatro parágrafos e na perspectiva do interesse público, para que o órgão XYZ (receber do formulário), cuja missão é atuar em prol da sociedade, possa adquirir LICENCA DE USO DE SOFTWARE, An. Considere que a instituição está em constante evolução, buscando a excelência na prestação dos seus serviços.</v>
      </c>
      <c r="E249" s="1" t="str">
        <f t="shared" si="44"/>
        <v>Escreva uma justificativa informando que esta contratação está devidamente planejada através do Plano Anual de Aquisições (PAC),  com no mínimo quatro parágrafos para que o órgão possa adquirir LICENCA DE USO DE SOFTWARE, An. Considere que a instituição sempre planeja suas aquisições.</v>
      </c>
      <c r="F249" s="1" t="str">
        <f t="shared" si="37"/>
        <v>Agora, considerando que você é o responsável pela aquisição, descreva no documento apenas a especificação técnica detalhada, com ao menos 8 características, do item LICENCA DE USO DE SOFTWARE, An e também os requisitos mínimos (peloi menos 6) necessários ao fornecedor para participar do processo. Ignore o quantitativo do item.</v>
      </c>
      <c r="G249" s="1" t="str">
        <f t="shared" si="45"/>
        <v>Escreva um texto para ajudar na justificativa do quantitativo solicitado de 100 para a aquisição do item LICENCA DE USO DE SOFTWARE, An. Informe que esse quantitativo irá atender aos diversos setores da instituição, evitando compras descentralizadas. Comece o texto informando que o quantitativo está previsto no Plano Anual de Contratação para atender a toda a instituição.</v>
      </c>
      <c r="H249" s="1" t="str">
        <f t="shared" si="46"/>
        <v>Descreva no texto, com ao menos 5 parágrafos, a informação que os valores estimados para a contratação do item LICENCA DE USO DE SOFTWARE, An que totalizam R$ 30000 estão previstos na programação orçamentária do órgão. Inclusive, constará no processo, o valor referencial de R$ 0 que serve de referência no processo de aquisição.</v>
      </c>
      <c r="I249" s="1" t="s">
        <v>1225</v>
      </c>
      <c r="J249" s="4" t="str">
        <f t="shared" si="47"/>
        <v>Ajude a justificar se para a contratação do item LICENCA DE USO DE SOFTWARE, An haverá ou não haverá parcelamento, sendo necessário o recebimento e o pagamento de forma integral</v>
      </c>
      <c r="K249" s="4" t="str">
        <f t="shared" si="38"/>
        <v>Considerando que você é o responsável pela aquisição do item LICENCA DE USO DE SOFTWARE, An, ajude a escrever uma conclusão sobre a adequação desta contratação para o atendimento da necessidade a que se destina em nossa instituição. A Conclusão deve ter no mínimo quatro parágrafos</v>
      </c>
      <c r="L249" s="4" t="str">
        <f t="shared" si="39"/>
        <v xml:space="preserve">Gere a primeira parte de um Termo de Referência detalhado (sem asteriscos), contendo as seguintes informações:
1.1 Descrição do objeto que é o LICENCA DE USO DE SOFTWARE, An . 
1.2 Insira o texto: Os bens objeto desta contratação são caracterizados como comuns, conforme justificativa constante do Estudo Técnico Preliminar.
1.3 Insira o Texto: O objeto desta contratação, LICENCA DE USO DE SOFTWARE, An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49"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49" s="4" t="str">
        <f t="shared" si="41"/>
        <v>Ajude a reescrever o seguinte texto, sem ocultar nenhuma informação:  3.1 A descrição da solução como um todo encontra-se pormenorizada em tópico específico do Estudo Técnico Preliminar, apêndice deste Termo de Referência.</v>
      </c>
      <c r="O249" s="4" t="str">
        <f t="shared" si="42"/>
        <v xml:space="preserve">Com a visão de um pregoeiro, gere o seguinte texto na ordem exposta:
4.1 Além dos critérios de sustentabilidade eventualmente inseridos na descrição do objeto, LICENCA DE USO DE SOFTWARE, An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4.5.1.LICENCA DE USO DE SOFTWARE, An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49" s="5" t="s">
        <v>12</v>
      </c>
      <c r="Q249" s="5">
        <v>0</v>
      </c>
      <c r="R249" s="5">
        <v>100</v>
      </c>
      <c r="S249" s="5">
        <v>300</v>
      </c>
      <c r="T249" s="5">
        <v>0</v>
      </c>
      <c r="U249" s="5">
        <v>214.39</v>
      </c>
      <c r="V249" s="5">
        <v>30000</v>
      </c>
      <c r="W249" s="6">
        <v>45313</v>
      </c>
    </row>
    <row r="250" spans="1:23" ht="409.5" x14ac:dyDescent="0.35">
      <c r="A250" s="5" t="s">
        <v>466</v>
      </c>
      <c r="B250" s="5" t="s">
        <v>467</v>
      </c>
      <c r="C250" s="1" t="str">
        <f t="shared" si="43"/>
        <v xml:space="preserve">Você é o responsável pelas compras públicas no seu órgão e deverá escrever uma descrição de, no máximo um parágrafo, de um objeto ALICATE, universal, de 8 poleg para constar em um processo licitatório. A descrição deverá ser breve e se possível, em uma frase, além de começar com a palavra aquisição </v>
      </c>
      <c r="D250" s="1" t="str">
        <f t="shared" si="36"/>
        <v>Escreva uma justificativa da necessidade de contratação, com no mínimo quatro parágrafos e na perspectiva do interesse público, para que o órgão XYZ (receber do formulário), cuja missão é atuar em prol da sociedade, possa adquirir ALICATE, universal, de 8 poleg. Considere que a instituição está em constante evolução, buscando a excelência na prestação dos seus serviços.</v>
      </c>
      <c r="E250" s="1" t="str">
        <f t="shared" si="44"/>
        <v>Escreva uma justificativa informando que esta contratação está devidamente planejada através do Plano Anual de Aquisições (PAC),  com no mínimo quatro parágrafos para que o órgão possa adquirir ALICATE, universal, de 8 poleg. Considere que a instituição sempre planeja suas aquisições.</v>
      </c>
      <c r="F250" s="1" t="str">
        <f t="shared" si="37"/>
        <v>Agora, considerando que você é o responsável pela aquisição, descreva no documento apenas a especificação técnica detalhada, com ao menos 8 características, do item ALICATE, universal, de 8 poleg e também os requisitos mínimos (peloi menos 6) necessários ao fornecedor para participar do processo. Ignore o quantitativo do item.</v>
      </c>
      <c r="G250" s="1" t="str">
        <f t="shared" si="45"/>
        <v>Escreva um texto para ajudar na justificativa do quantitativo solicitado de 10 para a aquisição do item ALICATE, universal, de 8 poleg. Informe que esse quantitativo irá atender aos diversos setores da instituição, evitando compras descentralizadas. Comece o texto informando que o quantitativo está previsto no Plano Anual de Contratação para atender a toda a instituição.</v>
      </c>
      <c r="H250" s="1" t="str">
        <f t="shared" si="46"/>
        <v>Descreva no texto, com ao menos 5 parágrafos, a informação que os valores estimados para a contratação do item ALICATE, universal, de 8 poleg que totalizam R$ 430,6 estão previstos na programação orçamentária do órgão. Inclusive, constará no processo, o valor referencial de R$ 430,6 que serve de referência no processo de aquisição.</v>
      </c>
      <c r="I250" s="1" t="s">
        <v>1225</v>
      </c>
      <c r="J250" s="4" t="str">
        <f t="shared" si="47"/>
        <v>Ajude a justificar se para a contratação do item ALICATE, universal, de 8 poleg haverá ou não haverá parcelamento, sendo necessário o recebimento e o pagamento de forma integral</v>
      </c>
      <c r="K250" s="4" t="str">
        <f t="shared" si="38"/>
        <v>Considerando que você é o responsável pela aquisição do item ALICATE, universal, de 8 poleg, ajude a escrever uma conclusão sobre a adequação desta contratação para o atendimento da necessidade a que se destina em nossa instituição. A Conclusão deve ter no mínimo quatro parágrafos</v>
      </c>
      <c r="L250" s="4" t="str">
        <f t="shared" si="39"/>
        <v xml:space="preserve">Gere a primeira parte de um Termo de Referência detalhado (sem asteriscos), contendo as seguintes informações:
1.1 Descrição do objeto que é o ALICATE, universal, de 8 poleg . 
1.2 Insira o texto: Os bens objeto desta contratação são caracterizados como comuns, conforme justificativa constante do Estudo Técnico Preliminar.
1.3 Insira o Texto: O objeto desta contratação, ALICATE, universal, de 8 poleg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0"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0" s="4" t="str">
        <f t="shared" si="41"/>
        <v>Ajude a reescrever o seguinte texto, sem ocultar nenhuma informação:  3.1 A descrição da solução como um todo encontra-se pormenorizada em tópico específico do Estudo Técnico Preliminar, apêndice deste Termo de Referência.</v>
      </c>
      <c r="O250" s="4" t="str">
        <f t="shared" si="42"/>
        <v xml:space="preserve">Com a visão de um pregoeiro, gere o seguinte texto na ordem exposta:
4.1 Além dos critérios de sustentabilidade eventualmente inseridos na descrição do objeto, ALICATE, universal, de 8 poleg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4.5.1.ALICATE, universal, de 8 poleg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0" s="5" t="s">
        <v>12</v>
      </c>
      <c r="Q250" s="5">
        <v>0</v>
      </c>
      <c r="R250" s="5">
        <v>10</v>
      </c>
      <c r="S250" s="5">
        <v>43.06</v>
      </c>
      <c r="T250" s="5">
        <v>43.06</v>
      </c>
      <c r="U250" s="5">
        <v>29.09</v>
      </c>
      <c r="V250" s="5">
        <v>430.6</v>
      </c>
      <c r="W250" s="6">
        <v>45313</v>
      </c>
    </row>
    <row r="251" spans="1:23" ht="409.5" x14ac:dyDescent="0.35">
      <c r="A251" s="5" t="s">
        <v>468</v>
      </c>
      <c r="B251" s="5" t="s">
        <v>469</v>
      </c>
      <c r="C251" s="1" t="str">
        <f t="shared" si="43"/>
        <v xml:space="preserve">Você é o responsável pelas compras públicas no seu órgão e deverá escrever uma descrição de, no máximo um parágrafo, de um objeto ALICATE, de crimpagem, corpo d para constar em um processo licitatório. A descrição deverá ser breve e se possível, em uma frase, além de começar com a palavra aquisição </v>
      </c>
      <c r="D251" s="1" t="str">
        <f t="shared" si="36"/>
        <v>Escreva uma justificativa da necessidade de contratação, com no mínimo quatro parágrafos e na perspectiva do interesse público, para que o órgão XYZ (receber do formulário), cuja missão é atuar em prol da sociedade, possa adquirir ALICATE, de crimpagem, corpo d. Considere que a instituição está em constante evolução, buscando a excelência na prestação dos seus serviços.</v>
      </c>
      <c r="E251" s="1" t="str">
        <f t="shared" si="44"/>
        <v>Escreva uma justificativa informando que esta contratação está devidamente planejada através do Plano Anual de Aquisições (PAC),  com no mínimo quatro parágrafos para que o órgão possa adquirir ALICATE, de crimpagem, corpo d. Considere que a instituição sempre planeja suas aquisições.</v>
      </c>
      <c r="F251" s="1" t="str">
        <f t="shared" si="37"/>
        <v>Agora, considerando que você é o responsável pela aquisição, descreva no documento apenas a especificação técnica detalhada, com ao menos 8 características, do item ALICATE, de crimpagem, corpo d e também os requisitos mínimos (peloi menos 6) necessários ao fornecedor para participar do processo. Ignore o quantitativo do item.</v>
      </c>
      <c r="G251" s="1" t="str">
        <f t="shared" si="45"/>
        <v>Escreva um texto para ajudar na justificativa do quantitativo solicitado de 6 para a aquisição do item ALICATE, de crimpagem, corpo d. Informe que esse quantitativo irá atender aos diversos setores da instituição, evitando compras descentralizadas. Comece o texto informando que o quantitativo está previsto no Plano Anual de Contratação para atender a toda a instituição.</v>
      </c>
      <c r="H251" s="1" t="str">
        <f t="shared" si="46"/>
        <v>Descreva no texto, com ao menos 5 parágrafos, a informação que os valores estimados para a contratação do item ALICATE, de crimpagem, corpo d que totalizam R$ 657,18 estão previstos na programação orçamentária do órgão. Inclusive, constará no processo, o valor referencial de R$ 657,18 que serve de referência no processo de aquisição.</v>
      </c>
      <c r="I251" s="1" t="s">
        <v>1225</v>
      </c>
      <c r="J251" s="4" t="str">
        <f t="shared" si="47"/>
        <v>Ajude a justificar se para a contratação do item ALICATE, de crimpagem, corpo d haverá ou não haverá parcelamento, sendo necessário o recebimento e o pagamento de forma integral</v>
      </c>
      <c r="K251" s="4" t="str">
        <f t="shared" si="38"/>
        <v>Considerando que você é o responsável pela aquisição do item ALICATE, de crimpagem, corpo d, ajude a escrever uma conclusão sobre a adequação desta contratação para o atendimento da necessidade a que se destina em nossa instituição. A Conclusão deve ter no mínimo quatro parágrafos</v>
      </c>
      <c r="L251" s="4" t="str">
        <f t="shared" si="39"/>
        <v xml:space="preserve">Gere a primeira parte de um Termo de Referência detalhado (sem asteriscos), contendo as seguintes informações:
1.1 Descrição do objeto que é o ALICATE, de crimpagem, corpo d . 
1.2 Insira o texto: Os bens objeto desta contratação são caracterizados como comuns, conforme justificativa constante do Estudo Técnico Preliminar.
1.3 Insira o Texto: O objeto desta contratação, ALICATE, de crimpagem, corpo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1"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1" s="4" t="str">
        <f t="shared" si="41"/>
        <v>Ajude a reescrever o seguinte texto, sem ocultar nenhuma informação:  3.1 A descrição da solução como um todo encontra-se pormenorizada em tópico específico do Estudo Técnico Preliminar, apêndice deste Termo de Referência.</v>
      </c>
      <c r="O251" s="4" t="str">
        <f t="shared" si="42"/>
        <v xml:space="preserve">Com a visão de um pregoeiro, gere o seguinte texto na ordem exposta:
4.1 Além dos critérios de sustentabilidade eventualmente inseridos na descrição do objeto, ALICATE, de crimpagem, corpo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4.5.1.ALICATE, de crimpagem, corpo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1" s="5" t="s">
        <v>12</v>
      </c>
      <c r="Q251" s="5">
        <v>0</v>
      </c>
      <c r="R251" s="5">
        <v>6</v>
      </c>
      <c r="S251" s="5">
        <v>109.53</v>
      </c>
      <c r="T251" s="5">
        <v>109.53</v>
      </c>
      <c r="U251" s="5">
        <v>93.998900000000006</v>
      </c>
      <c r="V251" s="5">
        <v>657.18</v>
      </c>
      <c r="W251" s="6">
        <v>45313</v>
      </c>
    </row>
    <row r="252" spans="1:23" ht="409.5" x14ac:dyDescent="0.35">
      <c r="A252" s="5" t="s">
        <v>470</v>
      </c>
      <c r="B252" s="5" t="s">
        <v>471</v>
      </c>
      <c r="C252" s="1" t="str">
        <f t="shared" si="43"/>
        <v xml:space="preserve">Você é o responsável pelas compras públicas no seu órgão e deverá escrever uma descrição de, no máximo um parágrafo, de um objeto DISCO, Rigido HD, Interface SA para constar em um processo licitatório. A descrição deverá ser breve e se possível, em uma frase, além de começar com a palavra aquisição </v>
      </c>
      <c r="D252" s="1" t="str">
        <f t="shared" si="36"/>
        <v>Escreva uma justificativa da necessidade de contratação, com no mínimo quatro parágrafos e na perspectiva do interesse público, para que o órgão XYZ (receber do formulário), cuja missão é atuar em prol da sociedade, possa adquirir DISCO, Rigido HD, Interface SA. Considere que a instituição está em constante evolução, buscando a excelência na prestação dos seus serviços.</v>
      </c>
      <c r="E252" s="1" t="str">
        <f t="shared" si="44"/>
        <v>Escreva uma justificativa informando que esta contratação está devidamente planejada através do Plano Anual de Aquisições (PAC),  com no mínimo quatro parágrafos para que o órgão possa adquirir DISCO, Rigido HD, Interface SA. Considere que a instituição sempre planeja suas aquisições.</v>
      </c>
      <c r="F252" s="1" t="str">
        <f t="shared" si="37"/>
        <v>Agora, considerando que você é o responsável pela aquisição, descreva no documento apenas a especificação técnica detalhada, com ao menos 8 características, do item DISCO, Rigido HD, Interface SA e também os requisitos mínimos (peloi menos 6) necessários ao fornecedor para participar do processo. Ignore o quantitativo do item.</v>
      </c>
      <c r="G252" s="1" t="str">
        <f t="shared" si="45"/>
        <v>Escreva um texto para ajudar na justificativa do quantitativo solicitado de 50 para a aquisição do item DISCO, Rigido HD, Interface SA. Informe que esse quantitativo irá atender aos diversos setores da instituição, evitando compras descentralizadas. Comece o texto informando que o quantitativo está previsto no Plano Anual de Contratação para atender a toda a instituição.</v>
      </c>
      <c r="H252" s="1" t="str">
        <f t="shared" si="46"/>
        <v>Descreva no texto, com ao menos 5 parágrafos, a informação que os valores estimados para a contratação do item DISCO, Rigido HD, Interface SA que totalizam R$ 50000 estão previstos na programação orçamentária do órgão. Inclusive, constará no processo, o valor referencial de R$ 0 que serve de referência no processo de aquisição.</v>
      </c>
      <c r="I252" s="1" t="s">
        <v>1225</v>
      </c>
      <c r="J252" s="4" t="str">
        <f t="shared" si="47"/>
        <v>Ajude a justificar se para a contratação do item DISCO, Rigido HD, Interface SA haverá ou não haverá parcelamento, sendo necessário o recebimento e o pagamento de forma integral</v>
      </c>
      <c r="K252" s="4" t="str">
        <f t="shared" si="38"/>
        <v>Considerando que você é o responsável pela aquisição do item DISCO, Rigido HD, Interface SA, ajude a escrever uma conclusão sobre a adequação desta contratação para o atendimento da necessidade a que se destina em nossa instituição. A Conclusão deve ter no mínimo quatro parágrafos</v>
      </c>
      <c r="L252" s="4" t="str">
        <f t="shared" si="39"/>
        <v xml:space="preserve">Gere a primeira parte de um Termo de Referência detalhado (sem asteriscos), contendo as seguintes informações:
1.1 Descrição do objeto que é o DISCO, Rigido HD, Interface SA . 
1.2 Insira o texto: Os bens objeto desta contratação são caracterizados como comuns, conforme justificativa constante do Estudo Técnico Preliminar.
1.3 Insira o Texto: O objeto desta contratação, DISCO, Rigido HD, Interface SA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2"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2" s="4" t="str">
        <f t="shared" si="41"/>
        <v>Ajude a reescrever o seguinte texto, sem ocultar nenhuma informação:  3.1 A descrição da solução como um todo encontra-se pormenorizada em tópico específico do Estudo Técnico Preliminar, apêndice deste Termo de Referência.</v>
      </c>
      <c r="O252" s="4" t="str">
        <f t="shared" si="42"/>
        <v xml:space="preserve">Com a visão de um pregoeiro, gere o seguinte texto na ordem exposta:
4.1 Além dos critérios de sustentabilidade eventualmente inseridos na descrição do objeto, DISCO, Rigido HD, Interface SA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4.5.1.DISCO, Rigido HD, Interface SA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2" s="5" t="s">
        <v>12</v>
      </c>
      <c r="Q252" s="5">
        <v>0</v>
      </c>
      <c r="R252" s="5">
        <v>50</v>
      </c>
      <c r="S252" s="5">
        <v>1000</v>
      </c>
      <c r="T252" s="5">
        <v>0</v>
      </c>
      <c r="U252" s="5">
        <v>1000</v>
      </c>
      <c r="V252" s="5">
        <v>50000</v>
      </c>
      <c r="W252" s="6">
        <v>45313</v>
      </c>
    </row>
    <row r="253" spans="1:23" ht="409.5" x14ac:dyDescent="0.35">
      <c r="A253" s="5" t="s">
        <v>472</v>
      </c>
      <c r="B253" s="5" t="s">
        <v>364</v>
      </c>
      <c r="C253" s="1" t="str">
        <f t="shared" si="43"/>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253" s="1" t="str">
        <f t="shared" si="36"/>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253" s="1" t="str">
        <f t="shared" si="44"/>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253" s="1" t="str">
        <f t="shared" si="37"/>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253" s="1" t="str">
        <f t="shared" si="45"/>
        <v>Escreva um texto para ajudar na justificativa do quantitativo solicitado de 100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253" s="1" t="str">
        <f t="shared" si="46"/>
        <v>Descreva no texto, com ao menos 5 parágrafos, a informação que os valores estimados para a contratação do item LAMPADA, fluorescente compacta que totalizam R$ 900 estão previstos na programação orçamentária do órgão. Inclusive, constará no processo, o valor referencial de R$ 0 que serve de referência no processo de aquisição.</v>
      </c>
      <c r="I253" s="1" t="s">
        <v>1225</v>
      </c>
      <c r="J253" s="4" t="str">
        <f t="shared" si="47"/>
        <v>Ajude a justificar se para a contratação do item LAMPADA, fluorescente compacta haverá ou não haverá parcelamento, sendo necessário o recebimento e o pagamento de forma integral</v>
      </c>
      <c r="K253" s="4" t="str">
        <f t="shared" si="38"/>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253" s="4" t="str">
        <f t="shared" si="39"/>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3"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3" s="4" t="str">
        <f t="shared" si="41"/>
        <v>Ajude a reescrever o seguinte texto, sem ocultar nenhuma informação:  3.1 A descrição da solução como um todo encontra-se pormenorizada em tópico específico do Estudo Técnico Preliminar, apêndice deste Termo de Referência.</v>
      </c>
      <c r="O253" s="4" t="str">
        <f t="shared" si="42"/>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3" s="5" t="s">
        <v>12</v>
      </c>
      <c r="Q253" s="5">
        <v>0</v>
      </c>
      <c r="R253" s="5">
        <v>100</v>
      </c>
      <c r="S253" s="5">
        <v>9</v>
      </c>
      <c r="T253" s="5">
        <v>0</v>
      </c>
      <c r="U253" s="5">
        <v>8.85</v>
      </c>
      <c r="V253" s="5">
        <v>900</v>
      </c>
      <c r="W253" s="6">
        <v>45313</v>
      </c>
    </row>
    <row r="254" spans="1:23" ht="409.5" x14ac:dyDescent="0.35">
      <c r="A254" s="5" t="s">
        <v>473</v>
      </c>
      <c r="B254" s="5" t="s">
        <v>474</v>
      </c>
      <c r="C254" s="1" t="str">
        <f t="shared" si="43"/>
        <v xml:space="preserve">Você é o responsável pelas compras públicas no seu órgão e deverá escrever uma descrição de, no máximo um parágrafo, de um objeto ACUCAR, cristalizado, contendo para constar em um processo licitatório. A descrição deverá ser breve e se possível, em uma frase, além de começar com a palavra aquisição </v>
      </c>
      <c r="D254" s="1" t="str">
        <f t="shared" si="36"/>
        <v>Escreva uma justificativa da necessidade de contratação, com no mínimo quatro parágrafos e na perspectiva do interesse público, para que o órgão XYZ (receber do formulário), cuja missão é atuar em prol da sociedade, possa adquirir ACUCAR, cristalizado, contendo. Considere que a instituição está em constante evolução, buscando a excelência na prestação dos seus serviços.</v>
      </c>
      <c r="E254" s="1" t="str">
        <f t="shared" si="44"/>
        <v>Escreva uma justificativa informando que esta contratação está devidamente planejada através do Plano Anual de Aquisições (PAC),  com no mínimo quatro parágrafos para que o órgão possa adquirir ACUCAR, cristalizado, contendo. Considere que a instituição sempre planeja suas aquisições.</v>
      </c>
      <c r="F254" s="1" t="str">
        <f t="shared" si="37"/>
        <v>Agora, considerando que você é o responsável pela aquisição, descreva no documento apenas a especificação técnica detalhada, com ao menos 8 características, do item ACUCAR, cristalizado, contendo e também os requisitos mínimos (peloi menos 6) necessários ao fornecedor para participar do processo. Ignore o quantitativo do item.</v>
      </c>
      <c r="G254" s="1" t="str">
        <f t="shared" si="45"/>
        <v>Escreva um texto para ajudar na justificativa do quantitativo solicitado de 4000 para a aquisição do item ACUCAR, cristalizado, contendo. Informe que esse quantitativo irá atender aos diversos setores da instituição, evitando compras descentralizadas. Comece o texto informando que o quantitativo está previsto no Plano Anual de Contratação para atender a toda a instituição.</v>
      </c>
      <c r="H254" s="1" t="str">
        <f t="shared" si="46"/>
        <v>Descreva no texto, com ao menos 5 parágrafos, a informação que os valores estimados para a contratação do item ACUCAR, cristalizado, contendo que totalizam R$ 24813,2 estão previstos na programação orçamentária do órgão. Inclusive, constará no processo, o valor referencial de R$ 24813,2 que serve de referência no processo de aquisição.</v>
      </c>
      <c r="I254" s="1" t="s">
        <v>1225</v>
      </c>
      <c r="J254" s="4" t="str">
        <f t="shared" si="47"/>
        <v>Ajude a justificar se para a contratação do item ACUCAR, cristalizado, contendo haverá ou não haverá parcelamento, sendo necessário o recebimento e o pagamento de forma integral</v>
      </c>
      <c r="K254" s="4" t="str">
        <f t="shared" si="38"/>
        <v>Considerando que você é o responsável pela aquisição do item ACUCAR, cristalizado, contendo, ajude a escrever uma conclusão sobre a adequação desta contratação para o atendimento da necessidade a que se destina em nossa instituição. A Conclusão deve ter no mínimo quatro parágrafos</v>
      </c>
      <c r="L254" s="4" t="str">
        <f t="shared" si="39"/>
        <v xml:space="preserve">Gere a primeira parte de um Termo de Referência detalhado (sem asteriscos), contendo as seguintes informações:
1.1 Descrição do objeto que é o ACUCAR, cristalizado, contendo . 
1.2 Insira o texto: Os bens objeto desta contratação são caracterizados como comuns, conforme justificativa constante do Estudo Técnico Preliminar.
1.3 Insira o Texto: O objeto desta contratação, ACUCAR, cristalizado, contendo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4"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4" s="4" t="str">
        <f t="shared" si="41"/>
        <v>Ajude a reescrever o seguinte texto, sem ocultar nenhuma informação:  3.1 A descrição da solução como um todo encontra-se pormenorizada em tópico específico do Estudo Técnico Preliminar, apêndice deste Termo de Referência.</v>
      </c>
      <c r="O254" s="4" t="str">
        <f t="shared" si="42"/>
        <v xml:space="preserve">Com a visão de um pregoeiro, gere o seguinte texto na ordem exposta:
4.1 Além dos critérios de sustentabilidade eventualmente inseridos na descrição do objeto, ACUCAR, cristalizado, contendo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4.5.1.ACUCAR, cristalizado, contendo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4" s="5" t="s">
        <v>12</v>
      </c>
      <c r="Q254" s="5">
        <v>0</v>
      </c>
      <c r="R254" s="5">
        <v>4000</v>
      </c>
      <c r="S254" s="5">
        <v>6.2032999999999996</v>
      </c>
      <c r="T254" s="5">
        <v>6.2032999999999996</v>
      </c>
      <c r="U254" s="5">
        <v>6.19</v>
      </c>
      <c r="V254" s="5">
        <v>24813.200000000001</v>
      </c>
      <c r="W254" s="6">
        <v>45313</v>
      </c>
    </row>
    <row r="255" spans="1:23" ht="409.5" x14ac:dyDescent="0.35">
      <c r="A255" s="5" t="s">
        <v>475</v>
      </c>
      <c r="B255" s="5" t="s">
        <v>306</v>
      </c>
      <c r="C255" s="1" t="str">
        <f t="shared" si="43"/>
        <v xml:space="preserve">Você é o responsável pelas compras públicas no seu órgão e deverá escrever uma descrição de, no máximo um parágrafo, de um objeto LIXEIRA, com tampa, capacidade para constar em um processo licitatório. A descrição deverá ser breve e se possível, em uma frase, além de começar com a palavra aquisição </v>
      </c>
      <c r="D255" s="1" t="str">
        <f t="shared" si="36"/>
        <v>Escreva uma justificativa da necessidade de contratação, com no mínimo quatro parágrafos e na perspectiva do interesse público, para que o órgão XYZ (receber do formulário), cuja missão é atuar em prol da sociedade, possa adquirir LIXEIRA, com tampa, capacidade. Considere que a instituição está em constante evolução, buscando a excelência na prestação dos seus serviços.</v>
      </c>
      <c r="E255" s="1" t="str">
        <f t="shared" si="44"/>
        <v>Escreva uma justificativa informando que esta contratação está devidamente planejada através do Plano Anual de Aquisições (PAC),  com no mínimo quatro parágrafos para que o órgão possa adquirir LIXEIRA, com tampa, capacidade. Considere que a instituição sempre planeja suas aquisições.</v>
      </c>
      <c r="F255" s="1" t="str">
        <f t="shared" si="37"/>
        <v>Agora, considerando que você é o responsável pela aquisição, descreva no documento apenas a especificação técnica detalhada, com ao menos 8 características, do item LIXEIRA, com tampa, capacidade e também os requisitos mínimos (peloi menos 6) necessários ao fornecedor para participar do processo. Ignore o quantitativo do item.</v>
      </c>
      <c r="G255" s="1" t="str">
        <f t="shared" si="45"/>
        <v>Escreva um texto para ajudar na justificativa do quantitativo solicitado de 80 para a aquisição do item LIXEIRA, com tampa, capacidade. Informe que esse quantitativo irá atender aos diversos setores da instituição, evitando compras descentralizadas. Comece o texto informando que o quantitativo está previsto no Plano Anual de Contratação para atender a toda a instituição.</v>
      </c>
      <c r="H255" s="1" t="str">
        <f t="shared" si="46"/>
        <v>Descreva no texto, com ao menos 5 parágrafos, a informação que os valores estimados para a contratação do item LIXEIRA, com tampa, capacidade que totalizam R$ 4800 estão previstos na programação orçamentária do órgão. Inclusive, constará no processo, o valor referencial de R$ 0 que serve de referência no processo de aquisição.</v>
      </c>
      <c r="I255" s="1" t="s">
        <v>1225</v>
      </c>
      <c r="J255" s="4" t="str">
        <f t="shared" si="47"/>
        <v>Ajude a justificar se para a contratação do item LIXEIRA, com tampa, capacidade haverá ou não haverá parcelamento, sendo necessário o recebimento e o pagamento de forma integral</v>
      </c>
      <c r="K255" s="4" t="str">
        <f t="shared" si="38"/>
        <v>Considerando que você é o responsável pela aquisição do item LIXEIRA, com tampa, capacidade, ajude a escrever uma conclusão sobre a adequação desta contratação para o atendimento da necessidade a que se destina em nossa instituição. A Conclusão deve ter no mínimo quatro parágrafos</v>
      </c>
      <c r="L255" s="4" t="str">
        <f t="shared" si="39"/>
        <v xml:space="preserve">Gere a primeira parte de um Termo de Referência detalhado (sem asteriscos), contendo as seguintes informações:
1.1 Descrição do objeto que é o LIXEIRA, com tampa, capacidade . 
1.2 Insira o texto: Os bens objeto desta contratação são caracterizados como comuns, conforme justificativa constante do Estudo Técnico Preliminar.
1.3 Insira o Texto: O objeto desta contratação, LIXEIRA, com tampa,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5"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5" s="4" t="str">
        <f t="shared" si="41"/>
        <v>Ajude a reescrever o seguinte texto, sem ocultar nenhuma informação:  3.1 A descrição da solução como um todo encontra-se pormenorizada em tópico específico do Estudo Técnico Preliminar, apêndice deste Termo de Referência.</v>
      </c>
      <c r="O255" s="4" t="str">
        <f t="shared" si="42"/>
        <v xml:space="preserve">Com a visão de um pregoeiro, gere o seguinte texto na ordem exposta:
4.1 Além dos critérios de sustentabilidade eventualmente inseridos na descrição do objeto, LIXEIRA, com tampa,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4.5.1.LIXEIRA, com tampa,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5" s="5" t="s">
        <v>12</v>
      </c>
      <c r="Q255" s="5">
        <v>0</v>
      </c>
      <c r="R255" s="5">
        <v>80</v>
      </c>
      <c r="S255" s="5">
        <v>60</v>
      </c>
      <c r="T255" s="5">
        <v>0</v>
      </c>
      <c r="U255" s="5">
        <v>117.73</v>
      </c>
      <c r="V255" s="5">
        <v>4800</v>
      </c>
      <c r="W255" s="6">
        <v>45313</v>
      </c>
    </row>
    <row r="256" spans="1:23" ht="409.5" x14ac:dyDescent="0.35">
      <c r="A256" s="5" t="s">
        <v>476</v>
      </c>
      <c r="B256" s="5" t="s">
        <v>304</v>
      </c>
      <c r="C256" s="1" t="str">
        <f t="shared" si="43"/>
        <v xml:space="preserve">Você é o responsável pelas compras públicas no seu órgão e deverá escrever uma descrição de, no máximo um parágrafo, de um objeto LIXEIRA, sem tampa, capacidade para constar em um processo licitatório. A descrição deverá ser breve e se possível, em uma frase, além de começar com a palavra aquisição </v>
      </c>
      <c r="D256" s="1" t="str">
        <f t="shared" si="36"/>
        <v>Escreva uma justificativa da necessidade de contratação, com no mínimo quatro parágrafos e na perspectiva do interesse público, para que o órgão XYZ (receber do formulário), cuja missão é atuar em prol da sociedade, possa adquirir LIXEIRA, sem tampa, capacidade. Considere que a instituição está em constante evolução, buscando a excelência na prestação dos seus serviços.</v>
      </c>
      <c r="E256" s="1" t="str">
        <f t="shared" si="44"/>
        <v>Escreva uma justificativa informando que esta contratação está devidamente planejada através do Plano Anual de Aquisições (PAC),  com no mínimo quatro parágrafos para que o órgão possa adquirir LIXEIRA, sem tampa, capacidade. Considere que a instituição sempre planeja suas aquisições.</v>
      </c>
      <c r="F256" s="1" t="str">
        <f t="shared" si="37"/>
        <v>Agora, considerando que você é o responsável pela aquisição, descreva no documento apenas a especificação técnica detalhada, com ao menos 8 características, do item LIXEIRA, sem tampa, capacidade e também os requisitos mínimos (peloi menos 6) necessários ao fornecedor para participar do processo. Ignore o quantitativo do item.</v>
      </c>
      <c r="G256" s="1" t="str">
        <f t="shared" si="45"/>
        <v>Escreva um texto para ajudar na justificativa do quantitativo solicitado de 200 para a aquisição do item LIXEIRA, sem tampa, capacidade. Informe que esse quantitativo irá atender aos diversos setores da instituição, evitando compras descentralizadas. Comece o texto informando que o quantitativo está previsto no Plano Anual de Contratação para atender a toda a instituição.</v>
      </c>
      <c r="H256" s="1" t="str">
        <f t="shared" si="46"/>
        <v>Descreva no texto, com ao menos 5 parágrafos, a informação que os valores estimados para a contratação do item LIXEIRA, sem tampa, capacidade que totalizam R$ 8000 estão previstos na programação orçamentária do órgão. Inclusive, constará no processo, o valor referencial de R$ 0 que serve de referência no processo de aquisição.</v>
      </c>
      <c r="I256" s="1" t="s">
        <v>1225</v>
      </c>
      <c r="J256" s="4" t="str">
        <f t="shared" si="47"/>
        <v>Ajude a justificar se para a contratação do item LIXEIRA, sem tampa, capacidade haverá ou não haverá parcelamento, sendo necessário o recebimento e o pagamento de forma integral</v>
      </c>
      <c r="K256" s="4" t="str">
        <f t="shared" si="38"/>
        <v>Considerando que você é o responsável pela aquisição do item LIXEIRA, sem tampa, capacidade, ajude a escrever uma conclusão sobre a adequação desta contratação para o atendimento da necessidade a que se destina em nossa instituição. A Conclusão deve ter no mínimo quatro parágrafos</v>
      </c>
      <c r="L256" s="4" t="str">
        <f t="shared" si="39"/>
        <v xml:space="preserve">Gere a primeira parte de um Termo de Referência detalhado (sem asteriscos), contendo as seguintes informações:
1.1 Descrição do objeto que é o LIXEIRA, sem tampa, capacidade . 
1.2 Insira o texto: Os bens objeto desta contratação são caracterizados como comuns, conforme justificativa constante do Estudo Técnico Preliminar.
1.3 Insira o Texto: O objeto desta contratação, LIXEIRA, sem tampa,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6"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6" s="4" t="str">
        <f t="shared" si="41"/>
        <v>Ajude a reescrever o seguinte texto, sem ocultar nenhuma informação:  3.1 A descrição da solução como um todo encontra-se pormenorizada em tópico específico do Estudo Técnico Preliminar, apêndice deste Termo de Referência.</v>
      </c>
      <c r="O256" s="4" t="str">
        <f t="shared" si="42"/>
        <v xml:space="preserve">Com a visão de um pregoeiro, gere o seguinte texto na ordem exposta:
4.1 Além dos critérios de sustentabilidade eventualmente inseridos na descrição do objeto, LIXEIRA, sem tampa,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4.5.1.LIXEIRA, sem tampa,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6" s="5" t="s">
        <v>12</v>
      </c>
      <c r="Q256" s="5">
        <v>0</v>
      </c>
      <c r="R256" s="5">
        <v>200</v>
      </c>
      <c r="S256" s="5">
        <v>40</v>
      </c>
      <c r="T256" s="5">
        <v>0</v>
      </c>
      <c r="U256" s="5">
        <v>37</v>
      </c>
      <c r="V256" s="5">
        <v>8000</v>
      </c>
      <c r="W256" s="6">
        <v>45313</v>
      </c>
    </row>
    <row r="257" spans="1:23" ht="409.5" x14ac:dyDescent="0.35">
      <c r="A257" s="5" t="s">
        <v>477</v>
      </c>
      <c r="B257" s="5" t="s">
        <v>478</v>
      </c>
      <c r="C257" s="1" t="str">
        <f t="shared" si="43"/>
        <v xml:space="preserve">Você é o responsável pelas compras públicas no seu órgão e deverá escrever uma descrição de, no máximo um parágrafo, de um objeto BISCOITO, tipo waffer, sabor c para constar em um processo licitatório. A descrição deverá ser breve e se possível, em uma frase, além de começar com a palavra aquisição </v>
      </c>
      <c r="D257" s="1" t="str">
        <f t="shared" si="36"/>
        <v>Escreva uma justificativa da necessidade de contratação, com no mínimo quatro parágrafos e na perspectiva do interesse público, para que o órgão XYZ (receber do formulário), cuja missão é atuar em prol da sociedade, possa adquirir BISCOITO, tipo waffer, sabor c. Considere que a instituição está em constante evolução, buscando a excelência na prestação dos seus serviços.</v>
      </c>
      <c r="E257" s="1" t="str">
        <f t="shared" si="44"/>
        <v>Escreva uma justificativa informando que esta contratação está devidamente planejada através do Plano Anual de Aquisições (PAC),  com no mínimo quatro parágrafos para que o órgão possa adquirir BISCOITO, tipo waffer, sabor c. Considere que a instituição sempre planeja suas aquisições.</v>
      </c>
      <c r="F257" s="1" t="str">
        <f t="shared" si="37"/>
        <v>Agora, considerando que você é o responsável pela aquisição, descreva no documento apenas a especificação técnica detalhada, com ao menos 8 características, do item BISCOITO, tipo waffer, sabor c e também os requisitos mínimos (peloi menos 6) necessários ao fornecedor para participar do processo. Ignore o quantitativo do item.</v>
      </c>
      <c r="G257" s="1" t="str">
        <f t="shared" si="45"/>
        <v>Escreva um texto para ajudar na justificativa do quantitativo solicitado de 1000 para a aquisição do item BISCOITO, tipo waffer, sabor c. Informe que esse quantitativo irá atender aos diversos setores da instituição, evitando compras descentralizadas. Comece o texto informando que o quantitativo está previsto no Plano Anual de Contratação para atender a toda a instituição.</v>
      </c>
      <c r="H257" s="1" t="str">
        <f t="shared" si="46"/>
        <v>Descreva no texto, com ao menos 5 parágrafos, a informação que os valores estimados para a contratação do item BISCOITO, tipo waffer, sabor c que totalizam R$ 500 estão previstos na programação orçamentária do órgão. Inclusive, constará no processo, o valor referencial de R$ 0 que serve de referência no processo de aquisição.</v>
      </c>
      <c r="I257" s="1" t="s">
        <v>1225</v>
      </c>
      <c r="J257" s="4" t="str">
        <f t="shared" si="47"/>
        <v>Ajude a justificar se para a contratação do item BISCOITO, tipo waffer, sabor c haverá ou não haverá parcelamento, sendo necessário o recebimento e o pagamento de forma integral</v>
      </c>
      <c r="K257" s="4" t="str">
        <f t="shared" si="38"/>
        <v>Considerando que você é o responsável pela aquisição do item BISCOITO, tipo waffer, sabor c, ajude a escrever uma conclusão sobre a adequação desta contratação para o atendimento da necessidade a que se destina em nossa instituição. A Conclusão deve ter no mínimo quatro parágrafos</v>
      </c>
      <c r="L257" s="4" t="str">
        <f t="shared" si="39"/>
        <v xml:space="preserve">Gere a primeira parte de um Termo de Referência detalhado (sem asteriscos), contendo as seguintes informações:
1.1 Descrição do objeto que é o BISCOITO, tipo waffer, sabor c . 
1.2 Insira o texto: Os bens objeto desta contratação são caracterizados como comuns, conforme justificativa constante do Estudo Técnico Preliminar.
1.3 Insira o Texto: O objeto desta contratação, BISCOITO, tipo waffer, sabor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7"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7" s="4" t="str">
        <f t="shared" si="41"/>
        <v>Ajude a reescrever o seguinte texto, sem ocultar nenhuma informação:  3.1 A descrição da solução como um todo encontra-se pormenorizada em tópico específico do Estudo Técnico Preliminar, apêndice deste Termo de Referência.</v>
      </c>
      <c r="O257" s="4" t="str">
        <f t="shared" si="42"/>
        <v xml:space="preserve">Com a visão de um pregoeiro, gere o seguinte texto na ordem exposta:
4.1 Além dos critérios de sustentabilidade eventualmente inseridos na descrição do objeto, BISCOITO, tipo waffer, sabor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4.5.1.BISCOITO, tipo waffer, sabor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7" s="5" t="s">
        <v>12</v>
      </c>
      <c r="Q257" s="5">
        <v>0</v>
      </c>
      <c r="R257" s="5">
        <v>1000</v>
      </c>
      <c r="S257" s="5">
        <v>0.5</v>
      </c>
      <c r="T257" s="5">
        <v>0</v>
      </c>
      <c r="U257" s="5">
        <v>0.432</v>
      </c>
      <c r="V257" s="5">
        <v>500</v>
      </c>
      <c r="W257" s="6">
        <v>45313</v>
      </c>
    </row>
    <row r="258" spans="1:23" ht="409.5" x14ac:dyDescent="0.35">
      <c r="A258" s="5" t="s">
        <v>479</v>
      </c>
      <c r="B258" s="5" t="s">
        <v>480</v>
      </c>
      <c r="C258" s="1" t="str">
        <f t="shared" si="43"/>
        <v xml:space="preserve">Você é o responsável pelas compras públicas no seu órgão e deverá escrever uma descrição de, no máximo um parágrafo, de um objeto REFLETOR, cor branca, para lam para constar em um processo licitatório. A descrição deverá ser breve e se possível, em uma frase, além de começar com a palavra aquisição </v>
      </c>
      <c r="D258" s="1" t="str">
        <f t="shared" si="36"/>
        <v>Escreva uma justificativa da necessidade de contratação, com no mínimo quatro parágrafos e na perspectiva do interesse público, para que o órgão XYZ (receber do formulário), cuja missão é atuar em prol da sociedade, possa adquirir REFLETOR, cor branca, para lam. Considere que a instituição está em constante evolução, buscando a excelência na prestação dos seus serviços.</v>
      </c>
      <c r="E258" s="1" t="str">
        <f t="shared" si="44"/>
        <v>Escreva uma justificativa informando que esta contratação está devidamente planejada através do Plano Anual de Aquisições (PAC),  com no mínimo quatro parágrafos para que o órgão possa adquirir REFLETOR, cor branca, para lam. Considere que a instituição sempre planeja suas aquisições.</v>
      </c>
      <c r="F258" s="1" t="str">
        <f t="shared" si="37"/>
        <v>Agora, considerando que você é o responsável pela aquisição, descreva no documento apenas a especificação técnica detalhada, com ao menos 8 características, do item REFLETOR, cor branca, para lam e também os requisitos mínimos (peloi menos 6) necessários ao fornecedor para participar do processo. Ignore o quantitativo do item.</v>
      </c>
      <c r="G258" s="1" t="str">
        <f t="shared" si="45"/>
        <v>Escreva um texto para ajudar na justificativa do quantitativo solicitado de 50 para a aquisição do item REFLETOR, cor branca, para lam. Informe que esse quantitativo irá atender aos diversos setores da instituição, evitando compras descentralizadas. Comece o texto informando que o quantitativo está previsto no Plano Anual de Contratação para atender a toda a instituição.</v>
      </c>
      <c r="H258" s="1" t="str">
        <f t="shared" si="46"/>
        <v>Descreva no texto, com ao menos 5 parágrafos, a informação que os valores estimados para a contratação do item REFLETOR, cor branca, para lam que totalizam R$ 1250 estão previstos na programação orçamentária do órgão. Inclusive, constará no processo, o valor referencial de R$ 0 que serve de referência no processo de aquisição.</v>
      </c>
      <c r="I258" s="1" t="s">
        <v>1225</v>
      </c>
      <c r="J258" s="4" t="str">
        <f t="shared" si="47"/>
        <v>Ajude a justificar se para a contratação do item REFLETOR, cor branca, para lam haverá ou não haverá parcelamento, sendo necessário o recebimento e o pagamento de forma integral</v>
      </c>
      <c r="K258" s="4" t="str">
        <f t="shared" si="38"/>
        <v>Considerando que você é o responsável pela aquisição do item REFLETOR, cor branca, para lam, ajude a escrever uma conclusão sobre a adequação desta contratação para o atendimento da necessidade a que se destina em nossa instituição. A Conclusão deve ter no mínimo quatro parágrafos</v>
      </c>
      <c r="L258" s="4" t="str">
        <f t="shared" si="39"/>
        <v xml:space="preserve">Gere a primeira parte de um Termo de Referência detalhado (sem asteriscos), contendo as seguintes informações:
1.1 Descrição do objeto que é o REFLETOR, cor branca, para lam . 
1.2 Insira o texto: Os bens objeto desta contratação são caracterizados como comuns, conforme justificativa constante do Estudo Técnico Preliminar.
1.3 Insira o Texto: O objeto desta contratação, REFLETOR, cor branca, para lam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8" s="4" t="str">
        <f t="shared" si="40"/>
        <v>Ajude a reescrever o seguinte texto, sem ocultar nenhuma informação : 2.1 A Fundamentação da Contratação e de seus quantitativos encontra-se pormenorizada em Tópico específico do Estudo Técnico Preliminar, apêndice deste Termo de Referência.</v>
      </c>
      <c r="N258" s="4" t="str">
        <f t="shared" si="41"/>
        <v>Ajude a reescrever o seguinte texto, sem ocultar nenhuma informação:  3.1 A descrição da solução como um todo encontra-se pormenorizada em tópico específico do Estudo Técnico Preliminar, apêndice deste Termo de Referência.</v>
      </c>
      <c r="O258" s="4" t="str">
        <f t="shared" si="42"/>
        <v xml:space="preserve">Com a visão de um pregoeiro, gere o seguinte texto na ordem exposta:
4.1 Além dos critérios de sustentabilidade eventualmente inseridos na descrição do objeto, REFLETOR, cor branca, para lam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4.5.1.REFLETOR, cor branca, para lam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8" s="5" t="s">
        <v>12</v>
      </c>
      <c r="Q258" s="5">
        <v>0</v>
      </c>
      <c r="R258" s="5">
        <v>50</v>
      </c>
      <c r="S258" s="5">
        <v>25</v>
      </c>
      <c r="T258" s="5">
        <v>0</v>
      </c>
      <c r="U258" s="5">
        <v>0</v>
      </c>
      <c r="V258" s="5">
        <v>1250</v>
      </c>
      <c r="W258" s="6">
        <v>45313</v>
      </c>
    </row>
    <row r="259" spans="1:23" ht="409.5" x14ac:dyDescent="0.35">
      <c r="A259" s="5" t="s">
        <v>481</v>
      </c>
      <c r="B259" s="5" t="s">
        <v>482</v>
      </c>
      <c r="C259" s="1" t="str">
        <f t="shared" si="43"/>
        <v xml:space="preserve">Você é o responsável pelas compras públicas no seu órgão e deverá escrever uma descrição de, no máximo um parágrafo, de um objeto CAFE, torrado em graos, para c para constar em um processo licitatório. A descrição deverá ser breve e se possível, em uma frase, além de começar com a palavra aquisição </v>
      </c>
      <c r="D259" s="1" t="str">
        <f t="shared" ref="D259:D322" si="48">_xlfn.CONCAT("Escreva uma justificativa da necessidade de contratação, com no mínimo quatro parágrafos e na perspectiva do interesse público, para que o órgão XYZ (receber do formulário), cuja missão é atuar em prol da sociedade, possa adquirir ",  B259,".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CAFE, torrado em graos, para c. Considere que a instituição está em constante evolução, buscando a excelência na prestação dos seus serviços.</v>
      </c>
      <c r="E259" s="1" t="str">
        <f t="shared" si="44"/>
        <v>Escreva uma justificativa informando que esta contratação está devidamente planejada através do Plano Anual de Aquisições (PAC),  com no mínimo quatro parágrafos para que o órgão possa adquirir CAFE, torrado em graos, para c. Considere que a instituição sempre planeja suas aquisições.</v>
      </c>
      <c r="F259" s="1" t="str">
        <f t="shared" ref="F259:F322" si="49">_xlfn.CONCAT("Agora, considerando que você é o responsável pela aquisição, descreva no documento apenas a especificação técnica detalhada, com ao menos 8 características, do item ",B259,"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CAFE, torrado em graos, para c e também os requisitos mínimos (peloi menos 6) necessários ao fornecedor para participar do processo. Ignore o quantitativo do item.</v>
      </c>
      <c r="G259" s="1" t="str">
        <f t="shared" si="45"/>
        <v>Escreva um texto para ajudar na justificativa do quantitativo solicitado de 100 para a aquisição do item CAFE, torrado em graos, para c. Informe que esse quantitativo irá atender aos diversos setores da instituição, evitando compras descentralizadas. Comece o texto informando que o quantitativo está previsto no Plano Anual de Contratação para atender a toda a instituição.</v>
      </c>
      <c r="H259" s="1" t="str">
        <f t="shared" si="46"/>
        <v>Descreva no texto, com ao menos 5 parágrafos, a informação que os valores estimados para a contratação do item CAFE, torrado em graos, para c que totalizam R$ 8000 estão previstos na programação orçamentária do órgão. Inclusive, constará no processo, o valor referencial de R$ 0 que serve de referência no processo de aquisição.</v>
      </c>
      <c r="I259" s="1" t="s">
        <v>1225</v>
      </c>
      <c r="J259" s="4" t="str">
        <f t="shared" si="47"/>
        <v>Ajude a justificar se para a contratação do item CAFE, torrado em graos, para c haverá ou não haverá parcelamento, sendo necessário o recebimento e o pagamento de forma integral</v>
      </c>
      <c r="K259" s="4" t="str">
        <f t="shared" ref="K259:K322" si="50">_xlfn.CONCAT("Considerando que você é o responsável pela aquisição do item ",B259,", ajude a escrever uma conclusão sobre a adequação desta contratação para o atendimento da necessidade a que se destina em nossa instituição. A Conclusão deve ter no mínimo quatro parágrafos")</f>
        <v>Considerando que você é o responsável pela aquisição do item CAFE, torrado em graos, para c, ajude a escrever uma conclusão sobre a adequação desta contratação para o atendimento da necessidade a que se destina em nossa instituição. A Conclusão deve ter no mínimo quatro parágrafos</v>
      </c>
      <c r="L259" s="4" t="str">
        <f t="shared" ref="L259:L322" si="51">_xlfn.CONCAT("Gere a primeira parte de um Termo de Referência detalhado (sem asteriscos), contendo as seguintes informações:
1.1 Descrição do objeto que é o ",B259," . 
1.2 Insira o texto: Os bens objeto desta contratação são caracterizados como comuns, conforme justificativa constante do Estudo Técnico Preliminar.")&amp;_xlfn.CONCAT("
1.3 Insira o Texto: O objeto desta contratação, ",B259,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CAFE, torrado em graos, para c . 
1.2 Insira o texto: Os bens objeto desta contratação são caracterizados como comuns, conforme justificativa constante do Estudo Técnico Preliminar.
1.3 Insira o Texto: O objeto desta contratação, CAFE, torrado em graos, para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59" s="4" t="str">
        <f t="shared" ref="M259:M322" si="52">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259" s="4" t="str">
        <f t="shared" ref="N259:N322" si="53">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259" s="4" t="str">
        <f t="shared" ref="O259:O322" si="54">_xlfn.CONCAT("Com a visão de um pregoeiro, gere o seguinte texto na ordem exposta:
4.1 Além dos critérios de sustentabilidade eventualmente inseridos na descrição do objeto, ",B259,"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4.5.1.",B259,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CAFE, torrado em graos, para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4.5.1.CAFE, torrado em graos, para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59" s="5" t="s">
        <v>12</v>
      </c>
      <c r="Q259" s="5">
        <v>0</v>
      </c>
      <c r="R259" s="5">
        <v>100</v>
      </c>
      <c r="S259" s="5">
        <v>80</v>
      </c>
      <c r="T259" s="5">
        <v>0</v>
      </c>
      <c r="U259" s="5">
        <v>78.02</v>
      </c>
      <c r="V259" s="5">
        <v>8000</v>
      </c>
      <c r="W259" s="6">
        <v>45313</v>
      </c>
    </row>
    <row r="260" spans="1:23" ht="409.5" x14ac:dyDescent="0.35">
      <c r="A260" s="5" t="s">
        <v>483</v>
      </c>
      <c r="B260" s="5" t="s">
        <v>484</v>
      </c>
      <c r="C260" s="1" t="str">
        <f t="shared" ref="C260:C323" si="55">_xlfn.CONCAT("Você é o responsável pelas compras públicas no seu órgão e deverá escrever uma descrição de, no máximo um parágrafo, de um objeto ",B260,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CAFE, torrado e moido. Embalag para constar em um processo licitatório. A descrição deverá ser breve e se possível, em uma frase, além de começar com a palavra aquisição </v>
      </c>
      <c r="D260" s="1" t="str">
        <f t="shared" si="48"/>
        <v>Escreva uma justificativa da necessidade de contratação, com no mínimo quatro parágrafos e na perspectiva do interesse público, para que o órgão XYZ (receber do formulário), cuja missão é atuar em prol da sociedade, possa adquirir CAFE, torrado e moido. Embalag. Considere que a instituição está em constante evolução, buscando a excelência na prestação dos seus serviços.</v>
      </c>
      <c r="E260" s="1" t="str">
        <f t="shared" ref="E260:E323" si="56">_xlfn.CONCAT("Escreva uma justificativa informando que esta contratação está devidamente planejada através do Plano Anual de Aquisições (PAC),  com no mínimo quatro parágrafos para que o órgão possa adquirir ",  B260,". Considere que a instituição sempre planeja suas aquisições.")</f>
        <v>Escreva uma justificativa informando que esta contratação está devidamente planejada através do Plano Anual de Aquisições (PAC),  com no mínimo quatro parágrafos para que o órgão possa adquirir CAFE, torrado e moido. Embalag. Considere que a instituição sempre planeja suas aquisições.</v>
      </c>
      <c r="F260" s="1" t="str">
        <f t="shared" si="49"/>
        <v>Agora, considerando que você é o responsável pela aquisição, descreva no documento apenas a especificação técnica detalhada, com ao menos 8 características, do item CAFE, torrado e moido. Embalag e também os requisitos mínimos (peloi menos 6) necessários ao fornecedor para participar do processo. Ignore o quantitativo do item.</v>
      </c>
      <c r="G260" s="1" t="str">
        <f t="shared" ref="G260:G323" si="57">_xlfn.CONCAT("Escreva um texto para ajudar na justificativa do quantitativo solicitado de ", R260, " para a aquisição do item ",B260,".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8000 para a aquisição do item CAFE, torrado e moido. Embalag. Informe que esse quantitativo irá atender aos diversos setores da instituição, evitando compras descentralizadas. Comece o texto informando que o quantitativo está previsto no Plano Anual de Contratação para atender a toda a instituição.</v>
      </c>
      <c r="H260" s="1" t="str">
        <f t="shared" ref="H260:H323" si="58">_xlfn.CONCAT("Descreva no texto, com ao menos 5 parágrafos, a informação que os valores estimados para a contratação do item ",B260, " que totalizam R$ ",S260*R260, " estão previstos na programação orçamentária do órgão. Inclusive, constará no processo, o valor referencial de R$ ", T260*R260, " que serve de referência no processo de aquisição.")</f>
        <v>Descreva no texto, com ao menos 5 parágrafos, a informação que os valores estimados para a contratação do item CAFE, torrado e moido. Embalag que totalizam R$ 55200 estão previstos na programação orçamentária do órgão. Inclusive, constará no processo, o valor referencial de R$ 0 que serve de referência no processo de aquisição.</v>
      </c>
      <c r="I260" s="1" t="s">
        <v>1225</v>
      </c>
      <c r="J260" s="4" t="str">
        <f t="shared" ref="J260:J323" si="59">_xlfn.CONCAT("Ajude a justificar se para a contratação do item ",B260, " haverá ou não haverá parcelamento, sendo necessário o recebimento e o pagamento de forma integral")</f>
        <v>Ajude a justificar se para a contratação do item CAFE, torrado e moido. Embalag haverá ou não haverá parcelamento, sendo necessário o recebimento e o pagamento de forma integral</v>
      </c>
      <c r="K260" s="4" t="str">
        <f t="shared" si="50"/>
        <v>Considerando que você é o responsável pela aquisição do item CAFE, torrado e moido. Embalag, ajude a escrever uma conclusão sobre a adequação desta contratação para o atendimento da necessidade a que se destina em nossa instituição. A Conclusão deve ter no mínimo quatro parágrafos</v>
      </c>
      <c r="L260" s="4" t="str">
        <f t="shared" si="51"/>
        <v xml:space="preserve">Gere a primeira parte de um Termo de Referência detalhado (sem asteriscos), contendo as seguintes informações:
1.1 Descrição do objeto que é o CAFE, torrado e moido. Embalag . 
1.2 Insira o texto: Os bens objeto desta contratação são caracterizados como comuns, conforme justificativa constante do Estudo Técnico Preliminar.
1.3 Insira o Texto: O objeto desta contratação, CAFE, torrado e moido. Embalag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0" s="4" t="str">
        <f t="shared" si="53"/>
        <v>Ajude a reescrever o seguinte texto, sem ocultar nenhuma informação:  3.1 A descrição da solução como um todo encontra-se pormenorizada em tópico específico do Estudo Técnico Preliminar, apêndice deste Termo de Referência.</v>
      </c>
      <c r="O260" s="4" t="str">
        <f t="shared" si="54"/>
        <v xml:space="preserve">Com a visão de um pregoeiro, gere o seguinte texto na ordem exposta:
4.1 Além dos critérios de sustentabilidade eventualmente inseridos na descrição do objeto, CAFE, torrado e moido. Embalag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4.5.1.CAFE, torrado e moido. Embalag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0" s="5" t="s">
        <v>12</v>
      </c>
      <c r="Q260" s="5">
        <v>0</v>
      </c>
      <c r="R260" s="5">
        <v>8000</v>
      </c>
      <c r="S260" s="5">
        <v>6.9</v>
      </c>
      <c r="T260" s="5">
        <v>0</v>
      </c>
      <c r="U260" s="5">
        <v>9.1</v>
      </c>
      <c r="V260" s="5">
        <v>55200</v>
      </c>
      <c r="W260" s="6">
        <v>45313</v>
      </c>
    </row>
    <row r="261" spans="1:23" ht="409.5" x14ac:dyDescent="0.35">
      <c r="A261" s="5" t="s">
        <v>485</v>
      </c>
      <c r="B261" s="5" t="s">
        <v>486</v>
      </c>
      <c r="C261" s="1" t="str">
        <f t="shared" si="55"/>
        <v xml:space="preserve">Você é o responsável pelas compras públicas no seu órgão e deverá escrever uma descrição de, no máximo um parágrafo, de um objeto SABONETE, liquido, fragrancia para constar em um processo licitatório. A descrição deverá ser breve e se possível, em uma frase, além de começar com a palavra aquisição </v>
      </c>
      <c r="D261" s="1" t="str">
        <f t="shared" si="48"/>
        <v>Escreva uma justificativa da necessidade de contratação, com no mínimo quatro parágrafos e na perspectiva do interesse público, para que o órgão XYZ (receber do formulário), cuja missão é atuar em prol da sociedade, possa adquirir SABONETE, liquido, fragrancia. Considere que a instituição está em constante evolução, buscando a excelência na prestação dos seus serviços.</v>
      </c>
      <c r="E261" s="1" t="str">
        <f t="shared" si="56"/>
        <v>Escreva uma justificativa informando que esta contratação está devidamente planejada através do Plano Anual de Aquisições (PAC),  com no mínimo quatro parágrafos para que o órgão possa adquirir SABONETE, liquido, fragrancia. Considere que a instituição sempre planeja suas aquisições.</v>
      </c>
      <c r="F261" s="1" t="str">
        <f t="shared" si="49"/>
        <v>Agora, considerando que você é o responsável pela aquisição, descreva no documento apenas a especificação técnica detalhada, com ao menos 8 características, do item SABONETE, liquido, fragrancia e também os requisitos mínimos (peloi menos 6) necessários ao fornecedor para participar do processo. Ignore o quantitativo do item.</v>
      </c>
      <c r="G261" s="1" t="str">
        <f t="shared" si="57"/>
        <v>Escreva um texto para ajudar na justificativa do quantitativo solicitado de 1500 para a aquisição do item SABONETE, liquido, fragrancia. Informe que esse quantitativo irá atender aos diversos setores da instituição, evitando compras descentralizadas. Comece o texto informando que o quantitativo está previsto no Plano Anual de Contratação para atender a toda a instituição.</v>
      </c>
      <c r="H261" s="1" t="str">
        <f t="shared" si="58"/>
        <v>Descreva no texto, com ao menos 5 parágrafos, a informação que os valores estimados para a contratação do item SABONETE, liquido, fragrancia que totalizam R$ 9300 estão previstos na programação orçamentária do órgão. Inclusive, constará no processo, o valor referencial de R$ 0 que serve de referência no processo de aquisição.</v>
      </c>
      <c r="I261" s="1" t="s">
        <v>1225</v>
      </c>
      <c r="J261" s="4" t="str">
        <f t="shared" si="59"/>
        <v>Ajude a justificar se para a contratação do item SABONETE, liquido, fragrancia haverá ou não haverá parcelamento, sendo necessário o recebimento e o pagamento de forma integral</v>
      </c>
      <c r="K261" s="4" t="str">
        <f t="shared" si="50"/>
        <v>Considerando que você é o responsável pela aquisição do item SABONETE, liquido, fragrancia, ajude a escrever uma conclusão sobre a adequação desta contratação para o atendimento da necessidade a que se destina em nossa instituição. A Conclusão deve ter no mínimo quatro parágrafos</v>
      </c>
      <c r="L261" s="4" t="str">
        <f t="shared" si="51"/>
        <v xml:space="preserve">Gere a primeira parte de um Termo de Referência detalhado (sem asteriscos), contendo as seguintes informações:
1.1 Descrição do objeto que é o SABONETE, liquido, fragrancia . 
1.2 Insira o texto: Os bens objeto desta contratação são caracterizados como comuns, conforme justificativa constante do Estudo Técnico Preliminar.
1.3 Insira o Texto: O objeto desta contratação, SABONETE, liquido, fragrancia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1" s="4" t="str">
        <f t="shared" si="53"/>
        <v>Ajude a reescrever o seguinte texto, sem ocultar nenhuma informação:  3.1 A descrição da solução como um todo encontra-se pormenorizada em tópico específico do Estudo Técnico Preliminar, apêndice deste Termo de Referência.</v>
      </c>
      <c r="O261" s="4" t="str">
        <f t="shared" si="54"/>
        <v xml:space="preserve">Com a visão de um pregoeiro, gere o seguinte texto na ordem exposta:
4.1 Além dos critérios de sustentabilidade eventualmente inseridos na descrição do objeto, SABONETE, liquido, fragrancia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4.5.1.SABONETE, liquido, fragrancia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1" s="5" t="s">
        <v>12</v>
      </c>
      <c r="Q261" s="5">
        <v>0</v>
      </c>
      <c r="R261" s="5">
        <v>1500</v>
      </c>
      <c r="S261" s="5">
        <v>6.2</v>
      </c>
      <c r="T261" s="5">
        <v>0</v>
      </c>
      <c r="U261" s="5">
        <v>16.989999999999998</v>
      </c>
      <c r="V261" s="5">
        <v>9300</v>
      </c>
      <c r="W261" s="6">
        <v>45313</v>
      </c>
    </row>
    <row r="262" spans="1:23" ht="409.5" x14ac:dyDescent="0.35">
      <c r="A262" s="5" t="s">
        <v>487</v>
      </c>
      <c r="B262" s="5" t="s">
        <v>488</v>
      </c>
      <c r="C262" s="1" t="str">
        <f t="shared" si="55"/>
        <v xml:space="preserve">Você é o responsável pelas compras públicas no seu órgão e deverá escrever uma descrição de, no máximo um parágrafo, de um objeto AGUA, sanitaria, uso domestico para constar em um processo licitatório. A descrição deverá ser breve e se possível, em uma frase, além de começar com a palavra aquisição </v>
      </c>
      <c r="D262" s="1" t="str">
        <f t="shared" si="48"/>
        <v>Escreva uma justificativa da necessidade de contratação, com no mínimo quatro parágrafos e na perspectiva do interesse público, para que o órgão XYZ (receber do formulário), cuja missão é atuar em prol da sociedade, possa adquirir AGUA, sanitaria, uso domestico. Considere que a instituição está em constante evolução, buscando a excelência na prestação dos seus serviços.</v>
      </c>
      <c r="E262" s="1" t="str">
        <f t="shared" si="56"/>
        <v>Escreva uma justificativa informando que esta contratação está devidamente planejada através do Plano Anual de Aquisições (PAC),  com no mínimo quatro parágrafos para que o órgão possa adquirir AGUA, sanitaria, uso domestico. Considere que a instituição sempre planeja suas aquisições.</v>
      </c>
      <c r="F262" s="1" t="str">
        <f t="shared" si="49"/>
        <v>Agora, considerando que você é o responsável pela aquisição, descreva no documento apenas a especificação técnica detalhada, com ao menos 8 características, do item AGUA, sanitaria, uso domestico e também os requisitos mínimos (peloi menos 6) necessários ao fornecedor para participar do processo. Ignore o quantitativo do item.</v>
      </c>
      <c r="G262" s="1" t="str">
        <f t="shared" si="57"/>
        <v>Escreva um texto para ajudar na justificativa do quantitativo solicitado de 1000 para a aquisição do item AGUA, sanitaria, uso domestico. Informe que esse quantitativo irá atender aos diversos setores da instituição, evitando compras descentralizadas. Comece o texto informando que o quantitativo está previsto no Plano Anual de Contratação para atender a toda a instituição.</v>
      </c>
      <c r="H262" s="1" t="str">
        <f t="shared" si="58"/>
        <v>Descreva no texto, com ao menos 5 parágrafos, a informação que os valores estimados para a contratação do item AGUA, sanitaria, uso domestico que totalizam R$ 2300 estão previstos na programação orçamentária do órgão. Inclusive, constará no processo, o valor referencial de R$ 0 que serve de referência no processo de aquisição.</v>
      </c>
      <c r="I262" s="1" t="s">
        <v>1225</v>
      </c>
      <c r="J262" s="4" t="str">
        <f t="shared" si="59"/>
        <v>Ajude a justificar se para a contratação do item AGUA, sanitaria, uso domestico haverá ou não haverá parcelamento, sendo necessário o recebimento e o pagamento de forma integral</v>
      </c>
      <c r="K262" s="4" t="str">
        <f t="shared" si="50"/>
        <v>Considerando que você é o responsável pela aquisição do item AGUA, sanitaria, uso domestico, ajude a escrever uma conclusão sobre a adequação desta contratação para o atendimento da necessidade a que se destina em nossa instituição. A Conclusão deve ter no mínimo quatro parágrafos</v>
      </c>
      <c r="L262" s="4" t="str">
        <f t="shared" si="51"/>
        <v xml:space="preserve">Gere a primeira parte de um Termo de Referência detalhado (sem asteriscos), contendo as seguintes informações:
1.1 Descrição do objeto que é o AGUA, sanitaria, uso domestico . 
1.2 Insira o texto: Os bens objeto desta contratação são caracterizados como comuns, conforme justificativa constante do Estudo Técnico Preliminar.
1.3 Insira o Texto: O objeto desta contratação, AGUA, sanitaria, uso domestico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2" s="4" t="str">
        <f t="shared" si="53"/>
        <v>Ajude a reescrever o seguinte texto, sem ocultar nenhuma informação:  3.1 A descrição da solução como um todo encontra-se pormenorizada em tópico específico do Estudo Técnico Preliminar, apêndice deste Termo de Referência.</v>
      </c>
      <c r="O262" s="4" t="str">
        <f t="shared" si="54"/>
        <v xml:space="preserve">Com a visão de um pregoeiro, gere o seguinte texto na ordem exposta:
4.1 Além dos critérios de sustentabilidade eventualmente inseridos na descrição do objeto, AGUA, sanitaria, uso domestico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4.5.1.AGUA, sanitaria, uso domestico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2" s="5" t="s">
        <v>12</v>
      </c>
      <c r="Q262" s="5">
        <v>0</v>
      </c>
      <c r="R262" s="5">
        <v>1000</v>
      </c>
      <c r="S262" s="5">
        <v>2.2999999999999998</v>
      </c>
      <c r="T262" s="5">
        <v>0</v>
      </c>
      <c r="U262" s="5">
        <v>2.14</v>
      </c>
      <c r="V262" s="5">
        <v>2300</v>
      </c>
      <c r="W262" s="6">
        <v>45313</v>
      </c>
    </row>
    <row r="263" spans="1:23" ht="409.5" x14ac:dyDescent="0.35">
      <c r="A263" s="5" t="s">
        <v>489</v>
      </c>
      <c r="B263" s="5" t="s">
        <v>490</v>
      </c>
      <c r="C263" s="1" t="str">
        <f t="shared" si="55"/>
        <v xml:space="preserve">Você é o responsável pelas compras públicas no seu órgão e deverá escrever uma descrição de, no máximo um parágrafo, de um objeto DETERGENTE, liquido, neutro, c para constar em um processo licitatório. A descrição deverá ser breve e se possível, em uma frase, além de começar com a palavra aquisição </v>
      </c>
      <c r="D263" s="1" t="str">
        <f t="shared" si="48"/>
        <v>Escreva uma justificativa da necessidade de contratação, com no mínimo quatro parágrafos e na perspectiva do interesse público, para que o órgão XYZ (receber do formulário), cuja missão é atuar em prol da sociedade, possa adquirir DETERGENTE, liquido, neutro, c. Considere que a instituição está em constante evolução, buscando a excelência na prestação dos seus serviços.</v>
      </c>
      <c r="E263" s="1" t="str">
        <f t="shared" si="56"/>
        <v>Escreva uma justificativa informando que esta contratação está devidamente planejada através do Plano Anual de Aquisições (PAC),  com no mínimo quatro parágrafos para que o órgão possa adquirir DETERGENTE, liquido, neutro, c. Considere que a instituição sempre planeja suas aquisições.</v>
      </c>
      <c r="F263" s="1" t="str">
        <f t="shared" si="49"/>
        <v>Agora, considerando que você é o responsável pela aquisição, descreva no documento apenas a especificação técnica detalhada, com ao menos 8 características, do item DETERGENTE, liquido, neutro, c e também os requisitos mínimos (peloi menos 6) necessários ao fornecedor para participar do processo. Ignore o quantitativo do item.</v>
      </c>
      <c r="G263" s="1" t="str">
        <f t="shared" si="57"/>
        <v>Escreva um texto para ajudar na justificativa do quantitativo solicitado de 250 para a aquisição do item DETERGENTE, liquido, neutro, c. Informe que esse quantitativo irá atender aos diversos setores da instituição, evitando compras descentralizadas. Comece o texto informando que o quantitativo está previsto no Plano Anual de Contratação para atender a toda a instituição.</v>
      </c>
      <c r="H263" s="1" t="str">
        <f t="shared" si="58"/>
        <v>Descreva no texto, com ao menos 5 parágrafos, a informação que os valores estimados para a contratação do item DETERGENTE, liquido, neutro, c que totalizam R$ 9900 estão previstos na programação orçamentária do órgão. Inclusive, constará no processo, o valor referencial de R$ 9900 que serve de referência no processo de aquisição.</v>
      </c>
      <c r="I263" s="1" t="s">
        <v>1225</v>
      </c>
      <c r="J263" s="4" t="str">
        <f t="shared" si="59"/>
        <v>Ajude a justificar se para a contratação do item DETERGENTE, liquido, neutro, c haverá ou não haverá parcelamento, sendo necessário o recebimento e o pagamento de forma integral</v>
      </c>
      <c r="K263" s="4" t="str">
        <f t="shared" si="50"/>
        <v>Considerando que você é o responsável pela aquisição do item DETERGENTE, liquido, neutro, c, ajude a escrever uma conclusão sobre a adequação desta contratação para o atendimento da necessidade a que se destina em nossa instituição. A Conclusão deve ter no mínimo quatro parágrafos</v>
      </c>
      <c r="L263" s="4" t="str">
        <f t="shared" si="51"/>
        <v xml:space="preserve">Gere a primeira parte de um Termo de Referência detalhado (sem asteriscos), contendo as seguintes informações:
1.1 Descrição do objeto que é o DETERGENTE, liquido, neutro, c . 
1.2 Insira o texto: Os bens objeto desta contratação são caracterizados como comuns, conforme justificativa constante do Estudo Técnico Preliminar.
1.3 Insira o Texto: O objeto desta contratação, DETERGENTE, liquido, neutro,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3"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3" s="4" t="str">
        <f t="shared" si="53"/>
        <v>Ajude a reescrever o seguinte texto, sem ocultar nenhuma informação:  3.1 A descrição da solução como um todo encontra-se pormenorizada em tópico específico do Estudo Técnico Preliminar, apêndice deste Termo de Referência.</v>
      </c>
      <c r="O263" s="4" t="str">
        <f t="shared" si="54"/>
        <v xml:space="preserve">Com a visão de um pregoeiro, gere o seguinte texto na ordem exposta:
4.1 Além dos critérios de sustentabilidade eventualmente inseridos na descrição do objeto, DETERGENTE, liquido, neutro,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4.5.1.DETERGENTE, liquido, neutro,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3" s="5" t="s">
        <v>12</v>
      </c>
      <c r="Q263" s="5">
        <v>0</v>
      </c>
      <c r="R263" s="5">
        <v>250</v>
      </c>
      <c r="S263" s="5">
        <v>39.6</v>
      </c>
      <c r="T263" s="5">
        <v>39.6</v>
      </c>
      <c r="U263" s="5">
        <v>30.998899999999999</v>
      </c>
      <c r="V263" s="5">
        <v>9900</v>
      </c>
      <c r="W263" s="6">
        <v>45313</v>
      </c>
    </row>
    <row r="264" spans="1:23" ht="409.5" x14ac:dyDescent="0.35">
      <c r="A264" s="5" t="s">
        <v>491</v>
      </c>
      <c r="B264" s="5" t="s">
        <v>492</v>
      </c>
      <c r="C264" s="1" t="str">
        <f t="shared" si="55"/>
        <v xml:space="preserve">Você é o responsável pelas compras públicas no seu órgão e deverá escrever uma descrição de, no máximo um parágrafo, de um objeto DETERGENTE, lava louca, liquid para constar em um processo licitatório. A descrição deverá ser breve e se possível, em uma frase, além de começar com a palavra aquisição </v>
      </c>
      <c r="D264" s="1" t="str">
        <f t="shared" si="48"/>
        <v>Escreva uma justificativa da necessidade de contratação, com no mínimo quatro parágrafos e na perspectiva do interesse público, para que o órgão XYZ (receber do formulário), cuja missão é atuar em prol da sociedade, possa adquirir DETERGENTE, lava louca, liquid. Considere que a instituição está em constante evolução, buscando a excelência na prestação dos seus serviços.</v>
      </c>
      <c r="E264" s="1" t="str">
        <f t="shared" si="56"/>
        <v>Escreva uma justificativa informando que esta contratação está devidamente planejada através do Plano Anual de Aquisições (PAC),  com no mínimo quatro parágrafos para que o órgão possa adquirir DETERGENTE, lava louca, liquid. Considere que a instituição sempre planeja suas aquisições.</v>
      </c>
      <c r="F264" s="1" t="str">
        <f t="shared" si="49"/>
        <v>Agora, considerando que você é o responsável pela aquisição, descreva no documento apenas a especificação técnica detalhada, com ao menos 8 características, do item DETERGENTE, lava louca, liquid e também os requisitos mínimos (peloi menos 6) necessários ao fornecedor para participar do processo. Ignore o quantitativo do item.</v>
      </c>
      <c r="G264" s="1" t="str">
        <f t="shared" si="57"/>
        <v>Escreva um texto para ajudar na justificativa do quantitativo solicitado de 1000 para a aquisição do item DETERGENTE, lava louca, liquid. Informe que esse quantitativo irá atender aos diversos setores da instituição, evitando compras descentralizadas. Comece o texto informando que o quantitativo está previsto no Plano Anual de Contratação para atender a toda a instituição.</v>
      </c>
      <c r="H264" s="1" t="str">
        <f t="shared" si="58"/>
        <v>Descreva no texto, com ao menos 5 parágrafos, a informação que os valores estimados para a contratação do item DETERGENTE, lava louca, liquid que totalizam R$ 1600 estão previstos na programação orçamentária do órgão. Inclusive, constará no processo, o valor referencial de R$ 0 que serve de referência no processo de aquisição.</v>
      </c>
      <c r="I264" s="1" t="s">
        <v>1225</v>
      </c>
      <c r="J264" s="4" t="str">
        <f t="shared" si="59"/>
        <v>Ajude a justificar se para a contratação do item DETERGENTE, lava louca, liquid haverá ou não haverá parcelamento, sendo necessário o recebimento e o pagamento de forma integral</v>
      </c>
      <c r="K264" s="4" t="str">
        <f t="shared" si="50"/>
        <v>Considerando que você é o responsável pela aquisição do item DETERGENTE, lava louca, liquid, ajude a escrever uma conclusão sobre a adequação desta contratação para o atendimento da necessidade a que se destina em nossa instituição. A Conclusão deve ter no mínimo quatro parágrafos</v>
      </c>
      <c r="L264" s="4" t="str">
        <f t="shared" si="51"/>
        <v xml:space="preserve">Gere a primeira parte de um Termo de Referência detalhado (sem asteriscos), contendo as seguintes informações:
1.1 Descrição do objeto que é o DETERGENTE, lava louca, liquid . 
1.2 Insira o texto: Os bens objeto desta contratação são caracterizados como comuns, conforme justificativa constante do Estudo Técnico Preliminar.
1.3 Insira o Texto: O objeto desta contratação, DETERGENTE, lava louca, liquid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4"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4" s="4" t="str">
        <f t="shared" si="53"/>
        <v>Ajude a reescrever o seguinte texto, sem ocultar nenhuma informação:  3.1 A descrição da solução como um todo encontra-se pormenorizada em tópico específico do Estudo Técnico Preliminar, apêndice deste Termo de Referência.</v>
      </c>
      <c r="O264" s="4" t="str">
        <f t="shared" si="54"/>
        <v xml:space="preserve">Com a visão de um pregoeiro, gere o seguinte texto na ordem exposta:
4.1 Além dos critérios de sustentabilidade eventualmente inseridos na descrição do objeto, DETERGENTE, lava louca, liquid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4.5.1.DETERGENTE, lava louca, liquid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4" s="5" t="s">
        <v>12</v>
      </c>
      <c r="Q264" s="5">
        <v>0</v>
      </c>
      <c r="R264" s="5">
        <v>1000</v>
      </c>
      <c r="S264" s="5">
        <v>1.6</v>
      </c>
      <c r="T264" s="5">
        <v>0</v>
      </c>
      <c r="U264" s="5">
        <v>3.9</v>
      </c>
      <c r="V264" s="5">
        <v>1600</v>
      </c>
      <c r="W264" s="6">
        <v>45313</v>
      </c>
    </row>
    <row r="265" spans="1:23" ht="409.5" x14ac:dyDescent="0.35">
      <c r="A265" s="5" t="s">
        <v>493</v>
      </c>
      <c r="B265" s="5" t="s">
        <v>389</v>
      </c>
      <c r="C265" s="1" t="str">
        <f t="shared" si="55"/>
        <v xml:space="preserve">Você é o responsável pelas compras públicas no seu órgão e deverá escrever uma descrição de, no máximo um parágrafo, de um objeto VASSOURA, cerdas em piacava, b para constar em um processo licitatório. A descrição deverá ser breve e se possível, em uma frase, além de começar com a palavra aquisição </v>
      </c>
      <c r="D265" s="1" t="str">
        <f t="shared" si="48"/>
        <v>Escreva uma justificativa da necessidade de contratação, com no mínimo quatro parágrafos e na perspectiva do interesse público, para que o órgão XYZ (receber do formulário), cuja missão é atuar em prol da sociedade, possa adquirir VASSOURA, cerdas em piacava, b. Considere que a instituição está em constante evolução, buscando a excelência na prestação dos seus serviços.</v>
      </c>
      <c r="E265" s="1" t="str">
        <f t="shared" si="56"/>
        <v>Escreva uma justificativa informando que esta contratação está devidamente planejada através do Plano Anual de Aquisições (PAC),  com no mínimo quatro parágrafos para que o órgão possa adquirir VASSOURA, cerdas em piacava, b. Considere que a instituição sempre planeja suas aquisições.</v>
      </c>
      <c r="F265" s="1" t="str">
        <f t="shared" si="49"/>
        <v>Agora, considerando que você é o responsável pela aquisição, descreva no documento apenas a especificação técnica detalhada, com ao menos 8 características, do item VASSOURA, cerdas em piacava, b e também os requisitos mínimos (peloi menos 6) necessários ao fornecedor para participar do processo. Ignore o quantitativo do item.</v>
      </c>
      <c r="G265" s="1" t="str">
        <f t="shared" si="57"/>
        <v>Escreva um texto para ajudar na justificativa do quantitativo solicitado de 300 para a aquisição do item VASSOURA, cerdas em piacava, b. Informe que esse quantitativo irá atender aos diversos setores da instituição, evitando compras descentralizadas. Comece o texto informando que o quantitativo está previsto no Plano Anual de Contratação para atender a toda a instituição.</v>
      </c>
      <c r="H265" s="1" t="str">
        <f t="shared" si="58"/>
        <v>Descreva no texto, com ao menos 5 parágrafos, a informação que os valores estimados para a contratação do item VASSOURA, cerdas em piacava, b que totalizam R$ 3570,99 estão previstos na programação orçamentária do órgão. Inclusive, constará no processo, o valor referencial de R$ 3570,99 que serve de referência no processo de aquisição.</v>
      </c>
      <c r="I265" s="1" t="s">
        <v>1225</v>
      </c>
      <c r="J265" s="4" t="str">
        <f t="shared" si="59"/>
        <v>Ajude a justificar se para a contratação do item VASSOURA, cerdas em piacava, b haverá ou não haverá parcelamento, sendo necessário o recebimento e o pagamento de forma integral</v>
      </c>
      <c r="K265" s="4" t="str">
        <f t="shared" si="50"/>
        <v>Considerando que você é o responsável pela aquisição do item VASSOURA, cerdas em piacava, b, ajude a escrever uma conclusão sobre a adequação desta contratação para o atendimento da necessidade a que se destina em nossa instituição. A Conclusão deve ter no mínimo quatro parágrafos</v>
      </c>
      <c r="L265" s="4" t="str">
        <f t="shared" si="51"/>
        <v xml:space="preserve">Gere a primeira parte de um Termo de Referência detalhado (sem asteriscos), contendo as seguintes informações:
1.1 Descrição do objeto que é o VASSOURA, cerdas em piacava, b . 
1.2 Insira o texto: Os bens objeto desta contratação são caracterizados como comuns, conforme justificativa constante do Estudo Técnico Preliminar.
1.3 Insira o Texto: O objeto desta contratação, VASSOURA, cerdas em piacava,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5"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5" s="4" t="str">
        <f t="shared" si="53"/>
        <v>Ajude a reescrever o seguinte texto, sem ocultar nenhuma informação:  3.1 A descrição da solução como um todo encontra-se pormenorizada em tópico específico do Estudo Técnico Preliminar, apêndice deste Termo de Referência.</v>
      </c>
      <c r="O265" s="4" t="str">
        <f t="shared" si="54"/>
        <v xml:space="preserve">Com a visão de um pregoeiro, gere o seguinte texto na ordem exposta:
4.1 Além dos critérios de sustentabilidade eventualmente inseridos na descrição do objeto, VASSOURA, cerdas em piacava,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4.5.1.VASSOURA, cerdas em piacava,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5" s="5" t="s">
        <v>12</v>
      </c>
      <c r="Q265" s="5">
        <v>0</v>
      </c>
      <c r="R265" s="5">
        <v>300</v>
      </c>
      <c r="S265" s="5">
        <v>11.9033</v>
      </c>
      <c r="T265" s="5">
        <v>11.9033</v>
      </c>
      <c r="U265" s="5">
        <v>11.9033</v>
      </c>
      <c r="V265" s="5">
        <v>3570.99</v>
      </c>
      <c r="W265" s="6">
        <v>45313</v>
      </c>
    </row>
    <row r="266" spans="1:23" ht="409.5" x14ac:dyDescent="0.35">
      <c r="A266" s="5" t="s">
        <v>494</v>
      </c>
      <c r="B266" s="5" t="s">
        <v>495</v>
      </c>
      <c r="C266" s="1" t="str">
        <f t="shared" si="55"/>
        <v xml:space="preserve">Você é o responsável pelas compras públicas no seu órgão e deverá escrever uma descrição de, no máximo um parágrafo, de um objeto LUMINARIA, de sobrepor, para l para constar em um processo licitatório. A descrição deverá ser breve e se possível, em uma frase, além de começar com a palavra aquisição </v>
      </c>
      <c r="D266" s="1" t="str">
        <f t="shared" si="48"/>
        <v>Escreva uma justificativa da necessidade de contratação, com no mínimo quatro parágrafos e na perspectiva do interesse público, para que o órgão XYZ (receber do formulário), cuja missão é atuar em prol da sociedade, possa adquirir LUMINARIA, de sobrepor, para l. Considere que a instituição está em constante evolução, buscando a excelência na prestação dos seus serviços.</v>
      </c>
      <c r="E266" s="1" t="str">
        <f t="shared" si="56"/>
        <v>Escreva uma justificativa informando que esta contratação está devidamente planejada através do Plano Anual de Aquisições (PAC),  com no mínimo quatro parágrafos para que o órgão possa adquirir LUMINARIA, de sobrepor, para l. Considere que a instituição sempre planeja suas aquisições.</v>
      </c>
      <c r="F266" s="1" t="str">
        <f t="shared" si="49"/>
        <v>Agora, considerando que você é o responsável pela aquisição, descreva no documento apenas a especificação técnica detalhada, com ao menos 8 características, do item LUMINARIA, de sobrepor, para l e também os requisitos mínimos (peloi menos 6) necessários ao fornecedor para participar do processo. Ignore o quantitativo do item.</v>
      </c>
      <c r="G266" s="1" t="str">
        <f t="shared" si="57"/>
        <v>Escreva um texto para ajudar na justificativa do quantitativo solicitado de 30 para a aquisição do item LUMINARIA, de sobrepor, para l. Informe que esse quantitativo irá atender aos diversos setores da instituição, evitando compras descentralizadas. Comece o texto informando que o quantitativo está previsto no Plano Anual de Contratação para atender a toda a instituição.</v>
      </c>
      <c r="H266" s="1" t="str">
        <f t="shared" si="58"/>
        <v>Descreva no texto, com ao menos 5 parágrafos, a informação que os valores estimados para a contratação do item LUMINARIA, de sobrepor, para l que totalizam R$ 4950 estão previstos na programação orçamentária do órgão. Inclusive, constará no processo, o valor referencial de R$ 0 que serve de referência no processo de aquisição.</v>
      </c>
      <c r="I266" s="1" t="s">
        <v>1225</v>
      </c>
      <c r="J266" s="4" t="str">
        <f t="shared" si="59"/>
        <v>Ajude a justificar se para a contratação do item LUMINARIA, de sobrepor, para l haverá ou não haverá parcelamento, sendo necessário o recebimento e o pagamento de forma integral</v>
      </c>
      <c r="K266" s="4" t="str">
        <f t="shared" si="50"/>
        <v>Considerando que você é o responsável pela aquisição do item LUMINARIA, de sobrepor, para l, ajude a escrever uma conclusão sobre a adequação desta contratação para o atendimento da necessidade a que se destina em nossa instituição. A Conclusão deve ter no mínimo quatro parágrafos</v>
      </c>
      <c r="L266" s="4" t="str">
        <f t="shared" si="51"/>
        <v xml:space="preserve">Gere a primeira parte de um Termo de Referência detalhado (sem asteriscos), contendo as seguintes informações:
1.1 Descrição do objeto que é o LUMINARIA, de sobrepor, para l . 
1.2 Insira o texto: Os bens objeto desta contratação são caracterizados como comuns, conforme justificativa constante do Estudo Técnico Preliminar.
1.3 Insira o Texto: O objeto desta contratação, LUMINARIA, de sobrepor, para 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6"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6" s="4" t="str">
        <f t="shared" si="53"/>
        <v>Ajude a reescrever o seguinte texto, sem ocultar nenhuma informação:  3.1 A descrição da solução como um todo encontra-se pormenorizada em tópico específico do Estudo Técnico Preliminar, apêndice deste Termo de Referência.</v>
      </c>
      <c r="O266" s="4" t="str">
        <f t="shared" si="54"/>
        <v xml:space="preserve">Com a visão de um pregoeiro, gere o seguinte texto na ordem exposta:
4.1 Além dos critérios de sustentabilidade eventualmente inseridos na descrição do objeto, LUMINARIA, de sobrepor, para 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4.5.1.LUMINARIA, de sobrepor, para 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6" s="5" t="s">
        <v>12</v>
      </c>
      <c r="Q266" s="5">
        <v>0</v>
      </c>
      <c r="R266" s="5">
        <v>30</v>
      </c>
      <c r="S266" s="5">
        <v>165</v>
      </c>
      <c r="T266" s="5">
        <v>0</v>
      </c>
      <c r="U266" s="5">
        <v>161.78</v>
      </c>
      <c r="V266" s="5">
        <v>4950</v>
      </c>
      <c r="W266" s="6">
        <v>45313</v>
      </c>
    </row>
    <row r="267" spans="1:23" ht="409.5" x14ac:dyDescent="0.35">
      <c r="A267" s="5" t="s">
        <v>496</v>
      </c>
      <c r="B267" s="5" t="s">
        <v>497</v>
      </c>
      <c r="C267" s="1" t="str">
        <f t="shared" si="55"/>
        <v xml:space="preserve">Você é o responsável pelas compras públicas no seu órgão e deverá escrever uma descrição de, no máximo um parágrafo, de um objeto AGUA, mineral sem gas, de font para constar em um processo licitatório. A descrição deverá ser breve e se possível, em uma frase, além de começar com a palavra aquisição </v>
      </c>
      <c r="D267" s="1" t="str">
        <f t="shared" si="48"/>
        <v>Escreva uma justificativa da necessidade de contratação, com no mínimo quatro parágrafos e na perspectiva do interesse público, para que o órgão XYZ (receber do formulário), cuja missão é atuar em prol da sociedade, possa adquirir AGUA, mineral sem gas, de font. Considere que a instituição está em constante evolução, buscando a excelência na prestação dos seus serviços.</v>
      </c>
      <c r="E267" s="1" t="str">
        <f t="shared" si="56"/>
        <v>Escreva uma justificativa informando que esta contratação está devidamente planejada através do Plano Anual de Aquisições (PAC),  com no mínimo quatro parágrafos para que o órgão possa adquirir AGUA, mineral sem gas, de font. Considere que a instituição sempre planeja suas aquisições.</v>
      </c>
      <c r="F267" s="1" t="str">
        <f t="shared" si="49"/>
        <v>Agora, considerando que você é o responsável pela aquisição, descreva no documento apenas a especificação técnica detalhada, com ao menos 8 características, do item AGUA, mineral sem gas, de font e também os requisitos mínimos (peloi menos 6) necessários ao fornecedor para participar do processo. Ignore o quantitativo do item.</v>
      </c>
      <c r="G267" s="1" t="str">
        <f t="shared" si="57"/>
        <v>Escreva um texto para ajudar na justificativa do quantitativo solicitado de 8000 para a aquisição do item AGUA, mineral sem gas, de font. Informe que esse quantitativo irá atender aos diversos setores da instituição, evitando compras descentralizadas. Comece o texto informando que o quantitativo está previsto no Plano Anual de Contratação para atender a toda a instituição.</v>
      </c>
      <c r="H267" s="1" t="str">
        <f t="shared" si="58"/>
        <v>Descreva no texto, com ao menos 5 parágrafos, a informação que os valores estimados para a contratação do item AGUA, mineral sem gas, de font que totalizam R$ 42400 estão previstos na programação orçamentária do órgão. Inclusive, constará no processo, o valor referencial de R$ 104000 que serve de referência no processo de aquisição.</v>
      </c>
      <c r="I267" s="1" t="s">
        <v>1225</v>
      </c>
      <c r="J267" s="4" t="str">
        <f t="shared" si="59"/>
        <v>Ajude a justificar se para a contratação do item AGUA, mineral sem gas, de font haverá ou não haverá parcelamento, sendo necessário o recebimento e o pagamento de forma integral</v>
      </c>
      <c r="K267" s="4" t="str">
        <f t="shared" si="50"/>
        <v>Considerando que você é o responsável pela aquisição do item AGUA, mineral sem gas, de font, ajude a escrever uma conclusão sobre a adequação desta contratação para o atendimento da necessidade a que se destina em nossa instituição. A Conclusão deve ter no mínimo quatro parágrafos</v>
      </c>
      <c r="L267" s="4" t="str">
        <f t="shared" si="51"/>
        <v xml:space="preserve">Gere a primeira parte de um Termo de Referência detalhado (sem asteriscos), contendo as seguintes informações:
1.1 Descrição do objeto que é o AGUA, mineral sem gas, de font . 
1.2 Insira o texto: Os bens objeto desta contratação são caracterizados como comuns, conforme justificativa constante do Estudo Técnico Preliminar.
1.3 Insira o Texto: O objeto desta contratação, AGUA, mineral sem gas, de font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7"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7" s="4" t="str">
        <f t="shared" si="53"/>
        <v>Ajude a reescrever o seguinte texto, sem ocultar nenhuma informação:  3.1 A descrição da solução como um todo encontra-se pormenorizada em tópico específico do Estudo Técnico Preliminar, apêndice deste Termo de Referência.</v>
      </c>
      <c r="O267" s="4" t="str">
        <f t="shared" si="54"/>
        <v xml:space="preserve">Com a visão de um pregoeiro, gere o seguinte texto na ordem exposta:
4.1 Além dos critérios de sustentabilidade eventualmente inseridos na descrição do objeto, AGUA, mineral sem gas, de font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4.5.1.AGUA, mineral sem gas, de font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7" s="5" t="s">
        <v>12</v>
      </c>
      <c r="Q267" s="5">
        <v>0</v>
      </c>
      <c r="R267" s="5">
        <v>8000</v>
      </c>
      <c r="S267" s="5">
        <v>5.3</v>
      </c>
      <c r="T267" s="5">
        <v>13</v>
      </c>
      <c r="U267" s="5">
        <v>12.98</v>
      </c>
      <c r="V267" s="5">
        <v>42400</v>
      </c>
      <c r="W267" s="6">
        <v>45313</v>
      </c>
    </row>
    <row r="268" spans="1:23" ht="409.5" x14ac:dyDescent="0.35">
      <c r="A268" s="5" t="s">
        <v>498</v>
      </c>
      <c r="B268" s="5" t="s">
        <v>499</v>
      </c>
      <c r="C268" s="1" t="str">
        <f t="shared" si="55"/>
        <v xml:space="preserve">Você é o responsável pelas compras públicas no seu órgão e deverá escrever uma descrição de, no máximo um parágrafo, de um objeto ALCOOL, etilico em gel, a 70%, para constar em um processo licitatório. A descrição deverá ser breve e se possível, em uma frase, além de começar com a palavra aquisição </v>
      </c>
      <c r="D268" s="1" t="str">
        <f t="shared" si="48"/>
        <v>Escreva uma justificativa da necessidade de contratação, com no mínimo quatro parágrafos e na perspectiva do interesse público, para que o órgão XYZ (receber do formulário), cuja missão é atuar em prol da sociedade, possa adquirir ALCOOL, etilico em gel, a 70%,. Considere que a instituição está em constante evolução, buscando a excelência na prestação dos seus serviços.</v>
      </c>
      <c r="E268" s="1" t="str">
        <f t="shared" si="56"/>
        <v>Escreva uma justificativa informando que esta contratação está devidamente planejada através do Plano Anual de Aquisições (PAC),  com no mínimo quatro parágrafos para que o órgão possa adquirir ALCOOL, etilico em gel, a 70%,. Considere que a instituição sempre planeja suas aquisições.</v>
      </c>
      <c r="F268" s="1" t="str">
        <f t="shared" si="49"/>
        <v>Agora, considerando que você é o responsável pela aquisição, descreva no documento apenas a especificação técnica detalhada, com ao menos 8 características, do item ALCOOL, etilico em gel, a 70%, e também os requisitos mínimos (peloi menos 6) necessários ao fornecedor para participar do processo. Ignore o quantitativo do item.</v>
      </c>
      <c r="G268" s="1" t="str">
        <f t="shared" si="57"/>
        <v>Escreva um texto para ajudar na justificativa do quantitativo solicitado de 600 para a aquisição do item ALCOOL, etilico em gel, a 70%,. Informe que esse quantitativo irá atender aos diversos setores da instituição, evitando compras descentralizadas. Comece o texto informando que o quantitativo está previsto no Plano Anual de Contratação para atender a toda a instituição.</v>
      </c>
      <c r="H268" s="1" t="str">
        <f t="shared" si="58"/>
        <v>Descreva no texto, com ao menos 5 parágrafos, a informação que os valores estimados para a contratação do item ALCOOL, etilico em gel, a 70%, que totalizam R$ 5700 estão previstos na programação orçamentária do órgão. Inclusive, constará no processo, o valor referencial de R$ 0 que serve de referência no processo de aquisição.</v>
      </c>
      <c r="I268" s="1" t="s">
        <v>1225</v>
      </c>
      <c r="J268" s="4" t="str">
        <f t="shared" si="59"/>
        <v>Ajude a justificar se para a contratação do item ALCOOL, etilico em gel, a 70%, haverá ou não haverá parcelamento, sendo necessário o recebimento e o pagamento de forma integral</v>
      </c>
      <c r="K268" s="4" t="str">
        <f t="shared" si="50"/>
        <v>Considerando que você é o responsável pela aquisição do item ALCOOL, etilico em gel, a 70%,, ajude a escrever uma conclusão sobre a adequação desta contratação para o atendimento da necessidade a que se destina em nossa instituição. A Conclusão deve ter no mínimo quatro parágrafos</v>
      </c>
      <c r="L268" s="4" t="str">
        <f t="shared" si="51"/>
        <v xml:space="preserve">Gere a primeira parte de um Termo de Referência detalhado (sem asteriscos), contendo as seguintes informações:
1.1 Descrição do objeto que é o ALCOOL, etilico em gel, a 70%, . 
1.2 Insira o texto: Os bens objeto desta contratação são caracterizados como comuns, conforme justificativa constante do Estudo Técnico Preliminar.
1.3 Insira o Texto: O objeto desta contratação, ALCOOL, etilico em gel, a 70%,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8"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8" s="4" t="str">
        <f t="shared" si="53"/>
        <v>Ajude a reescrever o seguinte texto, sem ocultar nenhuma informação:  3.1 A descrição da solução como um todo encontra-se pormenorizada em tópico específico do Estudo Técnico Preliminar, apêndice deste Termo de Referência.</v>
      </c>
      <c r="O268" s="4" t="str">
        <f t="shared" si="54"/>
        <v xml:space="preserve">Com a visão de um pregoeiro, gere o seguinte texto na ordem exposta:
4.1 Além dos critérios de sustentabilidade eventualmente inseridos na descrição do objeto, ALCOOL, etilico em gel, a 70%,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etilico em gel, a 70%,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8" s="5" t="s">
        <v>12</v>
      </c>
      <c r="Q268" s="5">
        <v>0</v>
      </c>
      <c r="R268" s="5">
        <v>600</v>
      </c>
      <c r="S268" s="5">
        <v>9.5</v>
      </c>
      <c r="T268" s="5">
        <v>0</v>
      </c>
      <c r="U268" s="5">
        <v>4.99</v>
      </c>
      <c r="V268" s="5">
        <v>5700</v>
      </c>
      <c r="W268" s="6">
        <v>45313</v>
      </c>
    </row>
    <row r="269" spans="1:23" ht="409.5" x14ac:dyDescent="0.35">
      <c r="A269" s="5" t="s">
        <v>500</v>
      </c>
      <c r="B269" s="5" t="s">
        <v>501</v>
      </c>
      <c r="C269" s="1" t="str">
        <f t="shared" si="55"/>
        <v xml:space="preserve">Você é o responsável pelas compras públicas no seu órgão e deverá escrever uma descrição de, no máximo um parágrafo, de um objeto ALCOOL, etilico, hidratado, em para constar em um processo licitatório. A descrição deverá ser breve e se possível, em uma frase, além de começar com a palavra aquisição </v>
      </c>
      <c r="D269" s="1" t="str">
        <f t="shared" si="48"/>
        <v>Escreva uma justificativa da necessidade de contratação, com no mínimo quatro parágrafos e na perspectiva do interesse público, para que o órgão XYZ (receber do formulário), cuja missão é atuar em prol da sociedade, possa adquirir ALCOOL, etilico, hidratado, em. Considere que a instituição está em constante evolução, buscando a excelência na prestação dos seus serviços.</v>
      </c>
      <c r="E269" s="1" t="str">
        <f t="shared" si="56"/>
        <v>Escreva uma justificativa informando que esta contratação está devidamente planejada através do Plano Anual de Aquisições (PAC),  com no mínimo quatro parágrafos para que o órgão possa adquirir ALCOOL, etilico, hidratado, em. Considere que a instituição sempre planeja suas aquisições.</v>
      </c>
      <c r="F269" s="1" t="str">
        <f t="shared" si="49"/>
        <v>Agora, considerando que você é o responsável pela aquisição, descreva no documento apenas a especificação técnica detalhada, com ao menos 8 características, do item ALCOOL, etilico, hidratado, em e também os requisitos mínimos (peloi menos 6) necessários ao fornecedor para participar do processo. Ignore o quantitativo do item.</v>
      </c>
      <c r="G269" s="1" t="str">
        <f t="shared" si="57"/>
        <v>Escreva um texto para ajudar na justificativa do quantitativo solicitado de 500 para a aquisição do item ALCOOL, etilico, hidratado, em. Informe que esse quantitativo irá atender aos diversos setores da instituição, evitando compras descentralizadas. Comece o texto informando que o quantitativo está previsto no Plano Anual de Contratação para atender a toda a instituição.</v>
      </c>
      <c r="H269" s="1" t="str">
        <f t="shared" si="58"/>
        <v>Descreva no texto, com ao menos 5 parágrafos, a informação que os valores estimados para a contratação do item ALCOOL, etilico, hidratado, em que totalizam R$ 3998,35 estão previstos na programação orçamentária do órgão. Inclusive, constará no processo, o valor referencial de R$ 3998,35 que serve de referência no processo de aquisição.</v>
      </c>
      <c r="I269" s="1" t="s">
        <v>1225</v>
      </c>
      <c r="J269" s="4" t="str">
        <f t="shared" si="59"/>
        <v>Ajude a justificar se para a contratação do item ALCOOL, etilico, hidratado, em haverá ou não haverá parcelamento, sendo necessário o recebimento e o pagamento de forma integral</v>
      </c>
      <c r="K269" s="4" t="str">
        <f t="shared" si="50"/>
        <v>Considerando que você é o responsável pela aquisição do item ALCOOL, etilico, hidratado, em, ajude a escrever uma conclusão sobre a adequação desta contratação para o atendimento da necessidade a que se destina em nossa instituição. A Conclusão deve ter no mínimo quatro parágrafos</v>
      </c>
      <c r="L269" s="4" t="str">
        <f t="shared" si="51"/>
        <v xml:space="preserve">Gere a primeira parte de um Termo de Referência detalhado (sem asteriscos), contendo as seguintes informações:
1.1 Descrição do objeto que é o ALCOOL, etilico, hidratado, em . 
1.2 Insira o texto: Os bens objeto desta contratação são caracterizados como comuns, conforme justificativa constante do Estudo Técnico Preliminar.
1.3 Insira o Texto: O objeto desta contratação, ALCOOL, etilico, hidratado,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69"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69" s="4" t="str">
        <f t="shared" si="53"/>
        <v>Ajude a reescrever o seguinte texto, sem ocultar nenhuma informação:  3.1 A descrição da solução como um todo encontra-se pormenorizada em tópico específico do Estudo Técnico Preliminar, apêndice deste Termo de Referência.</v>
      </c>
      <c r="O269" s="4" t="str">
        <f t="shared" si="54"/>
        <v xml:space="preserve">Com a visão de um pregoeiro, gere o seguinte texto na ordem exposta:
4.1 Além dos critérios de sustentabilidade eventualmente inseridos na descrição do objeto, ALCOOL, etilico, hidratado,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etilico, hidratado,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69" s="5" t="s">
        <v>12</v>
      </c>
      <c r="Q269" s="5">
        <v>0</v>
      </c>
      <c r="R269" s="5">
        <v>500</v>
      </c>
      <c r="S269" s="5">
        <v>7.9966999999999997</v>
      </c>
      <c r="T269" s="5">
        <v>7.9966999999999997</v>
      </c>
      <c r="U269" s="5">
        <v>11.5</v>
      </c>
      <c r="V269" s="5">
        <v>3998.35</v>
      </c>
      <c r="W269" s="6">
        <v>45313</v>
      </c>
    </row>
    <row r="270" spans="1:23" ht="409.5" x14ac:dyDescent="0.35">
      <c r="A270" s="5" t="s">
        <v>502</v>
      </c>
      <c r="B270" s="5" t="s">
        <v>503</v>
      </c>
      <c r="C270" s="1" t="str">
        <f t="shared" si="55"/>
        <v xml:space="preserve">Você é o responsável pelas compras públicas no seu órgão e deverá escrever uma descrição de, no máximo um parágrafo, de um objeto DESINFETANTE, ambiente, spray, para constar em um processo licitatório. A descrição deverá ser breve e se possível, em uma frase, além de começar com a palavra aquisição </v>
      </c>
      <c r="D270" s="1" t="str">
        <f t="shared" si="48"/>
        <v>Escreva uma justificativa da necessidade de contratação, com no mínimo quatro parágrafos e na perspectiva do interesse público, para que o órgão XYZ (receber do formulário), cuja missão é atuar em prol da sociedade, possa adquirir DESINFETANTE, ambiente, spray,. Considere que a instituição está em constante evolução, buscando a excelência na prestação dos seus serviços.</v>
      </c>
      <c r="E270" s="1" t="str">
        <f t="shared" si="56"/>
        <v>Escreva uma justificativa informando que esta contratação está devidamente planejada através do Plano Anual de Aquisições (PAC),  com no mínimo quatro parágrafos para que o órgão possa adquirir DESINFETANTE, ambiente, spray,. Considere que a instituição sempre planeja suas aquisições.</v>
      </c>
      <c r="F270" s="1" t="str">
        <f t="shared" si="49"/>
        <v>Agora, considerando que você é o responsável pela aquisição, descreva no documento apenas a especificação técnica detalhada, com ao menos 8 características, do item DESINFETANTE, ambiente, spray, e também os requisitos mínimos (peloi menos 6) necessários ao fornecedor para participar do processo. Ignore o quantitativo do item.</v>
      </c>
      <c r="G270" s="1" t="str">
        <f t="shared" si="57"/>
        <v>Escreva um texto para ajudar na justificativa do quantitativo solicitado de 500 para a aquisição do item DESINFETANTE, ambiente, spray,. Informe que esse quantitativo irá atender aos diversos setores da instituição, evitando compras descentralizadas. Comece o texto informando que o quantitativo está previsto no Plano Anual de Contratação para atender a toda a instituição.</v>
      </c>
      <c r="H270" s="1" t="str">
        <f t="shared" si="58"/>
        <v>Descreva no texto, com ao menos 5 parágrafos, a informação que os valores estimados para a contratação do item DESINFETANTE, ambiente, spray, que totalizam R$ 950 estão previstos na programação orçamentária do órgão. Inclusive, constará no processo, o valor referencial de R$ 0 que serve de referência no processo de aquisição.</v>
      </c>
      <c r="I270" s="1" t="s">
        <v>1225</v>
      </c>
      <c r="J270" s="4" t="str">
        <f t="shared" si="59"/>
        <v>Ajude a justificar se para a contratação do item DESINFETANTE, ambiente, spray, haverá ou não haverá parcelamento, sendo necessário o recebimento e o pagamento de forma integral</v>
      </c>
      <c r="K270" s="4" t="str">
        <f t="shared" si="50"/>
        <v>Considerando que você é o responsável pela aquisição do item DESINFETANTE, ambiente, spray,, ajude a escrever uma conclusão sobre a adequação desta contratação para o atendimento da necessidade a que se destina em nossa instituição. A Conclusão deve ter no mínimo quatro parágrafos</v>
      </c>
      <c r="L270" s="4" t="str">
        <f t="shared" si="51"/>
        <v xml:space="preserve">Gere a primeira parte de um Termo de Referência detalhado (sem asteriscos), contendo as seguintes informações:
1.1 Descrição do objeto que é o DESINFETANTE, ambiente, spray, . 
1.2 Insira o texto: Os bens objeto desta contratação são caracterizados como comuns, conforme justificativa constante do Estudo Técnico Preliminar.
1.3 Insira o Texto: O objeto desta contratação, DESINFETANTE, ambiente, spray,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0" s="4" t="str">
        <f t="shared" si="53"/>
        <v>Ajude a reescrever o seguinte texto, sem ocultar nenhuma informação:  3.1 A descrição da solução como um todo encontra-se pormenorizada em tópico específico do Estudo Técnico Preliminar, apêndice deste Termo de Referência.</v>
      </c>
      <c r="O270" s="4" t="str">
        <f t="shared" si="54"/>
        <v xml:space="preserve">Com a visão de um pregoeiro, gere o seguinte texto na ordem exposta:
4.1 Além dos critérios de sustentabilidade eventualmente inseridos na descrição do objeto, DESINFETANTE, ambiente, spray,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4.5.1.DESINFETANTE, ambiente, spray,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0" s="5" t="s">
        <v>12</v>
      </c>
      <c r="Q270" s="5">
        <v>0</v>
      </c>
      <c r="R270" s="5">
        <v>500</v>
      </c>
      <c r="S270" s="5">
        <v>1.9</v>
      </c>
      <c r="T270" s="5">
        <v>0</v>
      </c>
      <c r="U270" s="5">
        <v>1.6</v>
      </c>
      <c r="V270" s="5">
        <v>950</v>
      </c>
      <c r="W270" s="6">
        <v>45313</v>
      </c>
    </row>
    <row r="271" spans="1:23" ht="409.5" x14ac:dyDescent="0.35">
      <c r="A271" s="5" t="s">
        <v>504</v>
      </c>
      <c r="B271" s="5" t="s">
        <v>505</v>
      </c>
      <c r="C271" s="1" t="str">
        <f t="shared" si="55"/>
        <v xml:space="preserve">Você é o responsável pelas compras públicas no seu órgão e deverá escrever uma descrição de, no máximo um parágrafo, de um objeto DESINFETANTE, liquido, fragran para constar em um processo licitatório. A descrição deverá ser breve e se possível, em uma frase, além de começar com a palavra aquisição </v>
      </c>
      <c r="D271" s="1" t="str">
        <f t="shared" si="48"/>
        <v>Escreva uma justificativa da necessidade de contratação, com no mínimo quatro parágrafos e na perspectiva do interesse público, para que o órgão XYZ (receber do formulário), cuja missão é atuar em prol da sociedade, possa adquirir DESINFETANTE, liquido, fragran. Considere que a instituição está em constante evolução, buscando a excelência na prestação dos seus serviços.</v>
      </c>
      <c r="E271" s="1" t="str">
        <f t="shared" si="56"/>
        <v>Escreva uma justificativa informando que esta contratação está devidamente planejada através do Plano Anual de Aquisições (PAC),  com no mínimo quatro parágrafos para que o órgão possa adquirir DESINFETANTE, liquido, fragran. Considere que a instituição sempre planeja suas aquisições.</v>
      </c>
      <c r="F271" s="1" t="str">
        <f t="shared" si="49"/>
        <v>Agora, considerando que você é o responsável pela aquisição, descreva no documento apenas a especificação técnica detalhada, com ao menos 8 características, do item DESINFETANTE, liquido, fragran e também os requisitos mínimos (peloi menos 6) necessários ao fornecedor para participar do processo. Ignore o quantitativo do item.</v>
      </c>
      <c r="G271" s="1" t="str">
        <f t="shared" si="57"/>
        <v>Escreva um texto para ajudar na justificativa do quantitativo solicitado de 500 para a aquisição do item DESINFETANTE, liquido, fragran. Informe que esse quantitativo irá atender aos diversos setores da instituição, evitando compras descentralizadas. Comece o texto informando que o quantitativo está previsto no Plano Anual de Contratação para atender a toda a instituição.</v>
      </c>
      <c r="H271" s="1" t="str">
        <f t="shared" si="58"/>
        <v>Descreva no texto, com ao menos 5 parágrafos, a informação que os valores estimados para a contratação do item DESINFETANTE, liquido, fragran que totalizam R$ 8870 estão previstos na programação orçamentária do órgão. Inclusive, constará no processo, o valor referencial de R$ 8870 que serve de referência no processo de aquisição.</v>
      </c>
      <c r="I271" s="1" t="s">
        <v>1225</v>
      </c>
      <c r="J271" s="4" t="str">
        <f t="shared" si="59"/>
        <v>Ajude a justificar se para a contratação do item DESINFETANTE, liquido, fragran haverá ou não haverá parcelamento, sendo necessário o recebimento e o pagamento de forma integral</v>
      </c>
      <c r="K271" s="4" t="str">
        <f t="shared" si="50"/>
        <v>Considerando que você é o responsável pela aquisição do item DESINFETANTE, liquido, fragran, ajude a escrever uma conclusão sobre a adequação desta contratação para o atendimento da necessidade a que se destina em nossa instituição. A Conclusão deve ter no mínimo quatro parágrafos</v>
      </c>
      <c r="L271" s="4" t="str">
        <f t="shared" si="51"/>
        <v xml:space="preserve">Gere a primeira parte de um Termo de Referência detalhado (sem asteriscos), contendo as seguintes informações:
1.1 Descrição do objeto que é o DESINFETANTE, liquido, fragran . 
1.2 Insira o texto: Os bens objeto desta contratação são caracterizados como comuns, conforme justificativa constante do Estudo Técnico Preliminar.
1.3 Insira o Texto: O objeto desta contratação, DESINFETANTE, liquido, fragran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1" s="4" t="str">
        <f t="shared" si="53"/>
        <v>Ajude a reescrever o seguinte texto, sem ocultar nenhuma informação:  3.1 A descrição da solução como um todo encontra-se pormenorizada em tópico específico do Estudo Técnico Preliminar, apêndice deste Termo de Referência.</v>
      </c>
      <c r="O271" s="4" t="str">
        <f t="shared" si="54"/>
        <v xml:space="preserve">Com a visão de um pregoeiro, gere o seguinte texto na ordem exposta:
4.1 Além dos critérios de sustentabilidade eventualmente inseridos na descrição do objeto, DESINFETANTE, liquido, fragran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4.5.1.DESINFETANTE, liquido, fragran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1" s="5" t="s">
        <v>12</v>
      </c>
      <c r="Q271" s="5">
        <v>0</v>
      </c>
      <c r="R271" s="5">
        <v>500</v>
      </c>
      <c r="S271" s="5">
        <v>17.739999999999998</v>
      </c>
      <c r="T271" s="5">
        <v>17.739999999999998</v>
      </c>
      <c r="U271" s="5">
        <v>14.86</v>
      </c>
      <c r="V271" s="5">
        <v>8870</v>
      </c>
      <c r="W271" s="6">
        <v>45313</v>
      </c>
    </row>
    <row r="272" spans="1:23" ht="409.5" x14ac:dyDescent="0.35">
      <c r="A272" s="5" t="s">
        <v>506</v>
      </c>
      <c r="B272" s="5" t="s">
        <v>507</v>
      </c>
      <c r="C272" s="1" t="str">
        <f t="shared" si="55"/>
        <v xml:space="preserve">Você é o responsável pelas compras públicas no seu órgão e deverá escrever uma descrição de, no máximo um parágrafo, de um objeto INSETICIDA, a base de agua, em para constar em um processo licitatório. A descrição deverá ser breve e se possível, em uma frase, além de começar com a palavra aquisição </v>
      </c>
      <c r="D272" s="1" t="str">
        <f t="shared" si="48"/>
        <v>Escreva uma justificativa da necessidade de contratação, com no mínimo quatro parágrafos e na perspectiva do interesse público, para que o órgão XYZ (receber do formulário), cuja missão é atuar em prol da sociedade, possa adquirir INSETICIDA, a base de agua, em. Considere que a instituição está em constante evolução, buscando a excelência na prestação dos seus serviços.</v>
      </c>
      <c r="E272" s="1" t="str">
        <f t="shared" si="56"/>
        <v>Escreva uma justificativa informando que esta contratação está devidamente planejada através do Plano Anual de Aquisições (PAC),  com no mínimo quatro parágrafos para que o órgão possa adquirir INSETICIDA, a base de agua, em. Considere que a instituição sempre planeja suas aquisições.</v>
      </c>
      <c r="F272" s="1" t="str">
        <f t="shared" si="49"/>
        <v>Agora, considerando que você é o responsável pela aquisição, descreva no documento apenas a especificação técnica detalhada, com ao menos 8 características, do item INSETICIDA, a base de agua, em e também os requisitos mínimos (peloi menos 6) necessários ao fornecedor para participar do processo. Ignore o quantitativo do item.</v>
      </c>
      <c r="G272" s="1" t="str">
        <f t="shared" si="57"/>
        <v>Escreva um texto para ajudar na justificativa do quantitativo solicitado de 600 para a aquisição do item INSETICIDA, a base de agua, em. Informe que esse quantitativo irá atender aos diversos setores da instituição, evitando compras descentralizadas. Comece o texto informando que o quantitativo está previsto no Plano Anual de Contratação para atender a toda a instituição.</v>
      </c>
      <c r="H272" s="1" t="str">
        <f t="shared" si="58"/>
        <v>Descreva no texto, com ao menos 5 parágrafos, a informação que os valores estimados para a contratação do item INSETICIDA, a base de agua, em que totalizam R$ 4200 estão previstos na programação orçamentária do órgão. Inclusive, constará no processo, o valor referencial de R$ 0 que serve de referência no processo de aquisição.</v>
      </c>
      <c r="I272" s="1" t="s">
        <v>1225</v>
      </c>
      <c r="J272" s="4" t="str">
        <f t="shared" si="59"/>
        <v>Ajude a justificar se para a contratação do item INSETICIDA, a base de agua, em haverá ou não haverá parcelamento, sendo necessário o recebimento e o pagamento de forma integral</v>
      </c>
      <c r="K272" s="4" t="str">
        <f t="shared" si="50"/>
        <v>Considerando que você é o responsável pela aquisição do item INSETICIDA, a base de agua, em, ajude a escrever uma conclusão sobre a adequação desta contratação para o atendimento da necessidade a que se destina em nossa instituição. A Conclusão deve ter no mínimo quatro parágrafos</v>
      </c>
      <c r="L272" s="4" t="str">
        <f t="shared" si="51"/>
        <v xml:space="preserve">Gere a primeira parte de um Termo de Referência detalhado (sem asteriscos), contendo as seguintes informações:
1.1 Descrição do objeto que é o INSETICIDA, a base de agua, em . 
1.2 Insira o texto: Os bens objeto desta contratação são caracterizados como comuns, conforme justificativa constante do Estudo Técnico Preliminar.
1.3 Insira o Texto: O objeto desta contratação, INSETICIDA, a base de agua,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2" s="4" t="str">
        <f t="shared" si="53"/>
        <v>Ajude a reescrever o seguinte texto, sem ocultar nenhuma informação:  3.1 A descrição da solução como um todo encontra-se pormenorizada em tópico específico do Estudo Técnico Preliminar, apêndice deste Termo de Referência.</v>
      </c>
      <c r="O272" s="4" t="str">
        <f t="shared" si="54"/>
        <v xml:space="preserve">Com a visão de um pregoeiro, gere o seguinte texto na ordem exposta:
4.1 Além dos critérios de sustentabilidade eventualmente inseridos na descrição do objeto, INSETICIDA, a base de agua,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4.5.1.INSETICIDA, a base de agua,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2" s="5" t="s">
        <v>12</v>
      </c>
      <c r="Q272" s="5">
        <v>0</v>
      </c>
      <c r="R272" s="5">
        <v>600</v>
      </c>
      <c r="S272" s="5">
        <v>7</v>
      </c>
      <c r="T272" s="5">
        <v>0</v>
      </c>
      <c r="U272" s="5">
        <v>16.16</v>
      </c>
      <c r="V272" s="5">
        <v>4200</v>
      </c>
      <c r="W272" s="6">
        <v>45313</v>
      </c>
    </row>
    <row r="273" spans="1:23" ht="409.5" x14ac:dyDescent="0.35">
      <c r="A273" s="5" t="s">
        <v>508</v>
      </c>
      <c r="B273" s="5" t="s">
        <v>144</v>
      </c>
      <c r="C273" s="1" t="str">
        <f t="shared" si="55"/>
        <v xml:space="preserve">Você é o responsável pelas compras públicas no seu órgão e deverá escrever uma descrição de, no máximo um parágrafo, de um objeto BLOCO, para anotacoes, auto-ad para constar em um processo licitatório. A descrição deverá ser breve e se possível, em uma frase, além de começar com a palavra aquisição </v>
      </c>
      <c r="D273" s="1" t="str">
        <f t="shared" si="48"/>
        <v>Escreva uma justificativa da necessidade de contratação, com no mínimo quatro parágrafos e na perspectiva do interesse público, para que o órgão XYZ (receber do formulário), cuja missão é atuar em prol da sociedade, possa adquirir BLOCO, para anotacoes, auto-ad. Considere que a instituição está em constante evolução, buscando a excelência na prestação dos seus serviços.</v>
      </c>
      <c r="E273" s="1" t="str">
        <f t="shared" si="56"/>
        <v>Escreva uma justificativa informando que esta contratação está devidamente planejada através do Plano Anual de Aquisições (PAC),  com no mínimo quatro parágrafos para que o órgão possa adquirir BLOCO, para anotacoes, auto-ad. Considere que a instituição sempre planeja suas aquisições.</v>
      </c>
      <c r="F273" s="1" t="str">
        <f t="shared" si="49"/>
        <v>Agora, considerando que você é o responsável pela aquisição, descreva no documento apenas a especificação técnica detalhada, com ao menos 8 características, do item BLOCO, para anotacoes, auto-ad e também os requisitos mínimos (peloi menos 6) necessários ao fornecedor para participar do processo. Ignore o quantitativo do item.</v>
      </c>
      <c r="G273" s="1" t="str">
        <f t="shared" si="57"/>
        <v>Escreva um texto para ajudar na justificativa do quantitativo solicitado de 600 para a aquisição do item BLOCO, para anotacoes, auto-ad. Informe que esse quantitativo irá atender aos diversos setores da instituição, evitando compras descentralizadas. Comece o texto informando que o quantitativo está previsto no Plano Anual de Contratação para atender a toda a instituição.</v>
      </c>
      <c r="H273" s="1" t="str">
        <f t="shared" si="58"/>
        <v>Descreva no texto, com ao menos 5 parágrafos, a informação que os valores estimados para a contratação do item BLOCO, para anotacoes, auto-ad que totalizam R$ 3120 estão previstos na programação orçamentária do órgão. Inclusive, constará no processo, o valor referencial de R$ 0 que serve de referência no processo de aquisição.</v>
      </c>
      <c r="I273" s="1" t="s">
        <v>1225</v>
      </c>
      <c r="J273" s="4" t="str">
        <f t="shared" si="59"/>
        <v>Ajude a justificar se para a contratação do item BLOCO, para anotacoes, auto-ad haverá ou não haverá parcelamento, sendo necessário o recebimento e o pagamento de forma integral</v>
      </c>
      <c r="K273" s="4" t="str">
        <f t="shared" si="50"/>
        <v>Considerando que você é o responsável pela aquisição do item BLOCO, para anotacoes, auto-ad, ajude a escrever uma conclusão sobre a adequação desta contratação para o atendimento da necessidade a que se destina em nossa instituição. A Conclusão deve ter no mínimo quatro parágrafos</v>
      </c>
      <c r="L273" s="4" t="str">
        <f t="shared" si="51"/>
        <v xml:space="preserve">Gere a primeira parte de um Termo de Referência detalhado (sem asteriscos), contendo as seguintes informações:
1.1 Descrição do objeto que é o BLOCO, para anotacoes, auto-ad . 
1.2 Insira o texto: Os bens objeto desta contratação são caracterizados como comuns, conforme justificativa constante do Estudo Técnico Preliminar.
1.3 Insira o Texto: O objeto desta contratação, BLOCO, para anotacoes, auto-ad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3"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3" s="4" t="str">
        <f t="shared" si="53"/>
        <v>Ajude a reescrever o seguinte texto, sem ocultar nenhuma informação:  3.1 A descrição da solução como um todo encontra-se pormenorizada em tópico específico do Estudo Técnico Preliminar, apêndice deste Termo de Referência.</v>
      </c>
      <c r="O273" s="4" t="str">
        <f t="shared" si="54"/>
        <v xml:space="preserve">Com a visão de um pregoeiro, gere o seguinte texto na ordem exposta:
4.1 Além dos critérios de sustentabilidade eventualmente inseridos na descrição do objeto, BLOCO, para anotacoes, auto-ad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para anotacoes, auto-ad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3" s="5" t="s">
        <v>12</v>
      </c>
      <c r="Q273" s="5">
        <v>0</v>
      </c>
      <c r="R273" s="5">
        <v>600</v>
      </c>
      <c r="S273" s="5">
        <v>5.2</v>
      </c>
      <c r="T273" s="5">
        <v>0</v>
      </c>
      <c r="U273" s="5">
        <v>5</v>
      </c>
      <c r="V273" s="5">
        <v>3120</v>
      </c>
      <c r="W273" s="6">
        <v>45313</v>
      </c>
    </row>
    <row r="274" spans="1:23" ht="409.5" x14ac:dyDescent="0.35">
      <c r="A274" s="5" t="s">
        <v>509</v>
      </c>
      <c r="B274" s="5" t="s">
        <v>510</v>
      </c>
      <c r="C274" s="1" t="str">
        <f t="shared" si="55"/>
        <v xml:space="preserve">Você é o responsável pelas compras públicas no seu órgão e deverá escrever uma descrição de, no máximo um parágrafo, de um objeto ENVELOPE, timbrado, oficio, em para constar em um processo licitatório. A descrição deverá ser breve e se possível, em uma frase, além de começar com a palavra aquisição </v>
      </c>
      <c r="D274" s="1" t="str">
        <f t="shared" si="48"/>
        <v>Escreva uma justificativa da necessidade de contratação, com no mínimo quatro parágrafos e na perspectiva do interesse público, para que o órgão XYZ (receber do formulário), cuja missão é atuar em prol da sociedade, possa adquirir ENVELOPE, timbrado, oficio, em. Considere que a instituição está em constante evolução, buscando a excelência na prestação dos seus serviços.</v>
      </c>
      <c r="E274" s="1" t="str">
        <f t="shared" si="56"/>
        <v>Escreva uma justificativa informando que esta contratação está devidamente planejada através do Plano Anual de Aquisições (PAC),  com no mínimo quatro parágrafos para que o órgão possa adquirir ENVELOPE, timbrado, oficio, em. Considere que a instituição sempre planeja suas aquisições.</v>
      </c>
      <c r="F274" s="1" t="str">
        <f t="shared" si="49"/>
        <v>Agora, considerando que você é o responsável pela aquisição, descreva no documento apenas a especificação técnica detalhada, com ao menos 8 características, do item ENVELOPE, timbrado, oficio, em e também os requisitos mínimos (peloi menos 6) necessários ao fornecedor para participar do processo. Ignore o quantitativo do item.</v>
      </c>
      <c r="G274" s="1" t="str">
        <f t="shared" si="57"/>
        <v>Escreva um texto para ajudar na justificativa do quantitativo solicitado de 1500 para a aquisição do item ENVELOPE, timbrado, oficio, em. Informe que esse quantitativo irá atender aos diversos setores da instituição, evitando compras descentralizadas. Comece o texto informando que o quantitativo está previsto no Plano Anual de Contratação para atender a toda a instituição.</v>
      </c>
      <c r="H274" s="1" t="str">
        <f t="shared" si="58"/>
        <v>Descreva no texto, com ao menos 5 parágrafos, a informação que os valores estimados para a contratação do item ENVELOPE, timbrado, oficio, em que totalizam R$ 5985 estão previstos na programação orçamentária do órgão. Inclusive, constará no processo, o valor referencial de R$ 5985 que serve de referência no processo de aquisição.</v>
      </c>
      <c r="I274" s="1" t="s">
        <v>1225</v>
      </c>
      <c r="J274" s="4" t="str">
        <f t="shared" si="59"/>
        <v>Ajude a justificar se para a contratação do item ENVELOPE, timbrado, oficio, em haverá ou não haverá parcelamento, sendo necessário o recebimento e o pagamento de forma integral</v>
      </c>
      <c r="K274" s="4" t="str">
        <f t="shared" si="50"/>
        <v>Considerando que você é o responsável pela aquisição do item ENVELOPE, timbrado, oficio, em, ajude a escrever uma conclusão sobre a adequação desta contratação para o atendimento da necessidade a que se destina em nossa instituição. A Conclusão deve ter no mínimo quatro parágrafos</v>
      </c>
      <c r="L274" s="4" t="str">
        <f t="shared" si="51"/>
        <v xml:space="preserve">Gere a primeira parte de um Termo de Referência detalhado (sem asteriscos), contendo as seguintes informações:
1.1 Descrição do objeto que é o ENVELOPE, timbrado, oficio, em . 
1.2 Insira o texto: Os bens objeto desta contratação são caracterizados como comuns, conforme justificativa constante do Estudo Técnico Preliminar.
1.3 Insira o Texto: O objeto desta contratação, ENVELOPE, timbrado, oficio,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4"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4" s="4" t="str">
        <f t="shared" si="53"/>
        <v>Ajude a reescrever o seguinte texto, sem ocultar nenhuma informação:  3.1 A descrição da solução como um todo encontra-se pormenorizada em tópico específico do Estudo Técnico Preliminar, apêndice deste Termo de Referência.</v>
      </c>
      <c r="O274" s="4" t="str">
        <f t="shared" si="54"/>
        <v xml:space="preserve">Com a visão de um pregoeiro, gere o seguinte texto na ordem exposta:
4.1 Além dos critérios de sustentabilidade eventualmente inseridos na descrição do objeto, ENVELOPE, timbrado, oficio,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timbrado, oficio,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4" s="5" t="s">
        <v>12</v>
      </c>
      <c r="Q274" s="5">
        <v>0</v>
      </c>
      <c r="R274" s="5">
        <v>1500</v>
      </c>
      <c r="S274" s="5">
        <v>3.99</v>
      </c>
      <c r="T274" s="5">
        <v>3.99</v>
      </c>
      <c r="U274" s="5">
        <v>3.84</v>
      </c>
      <c r="V274" s="5">
        <v>5985</v>
      </c>
      <c r="W274" s="6">
        <v>45313</v>
      </c>
    </row>
    <row r="275" spans="1:23" ht="409.5" x14ac:dyDescent="0.35">
      <c r="A275" s="5" t="s">
        <v>511</v>
      </c>
      <c r="B275" s="5" t="s">
        <v>512</v>
      </c>
      <c r="C275" s="1" t="str">
        <f t="shared" si="55"/>
        <v xml:space="preserve">Você é o responsável pelas compras públicas no seu órgão e deverá escrever uma descrição de, no máximo um parágrafo, de um objeto ENVELOPE, timbrado, saco peque para constar em um processo licitatório. A descrição deverá ser breve e se possível, em uma frase, além de começar com a palavra aquisição </v>
      </c>
      <c r="D275" s="1" t="str">
        <f t="shared" si="48"/>
        <v>Escreva uma justificativa da necessidade de contratação, com no mínimo quatro parágrafos e na perspectiva do interesse público, para que o órgão XYZ (receber do formulário), cuja missão é atuar em prol da sociedade, possa adquirir ENVELOPE, timbrado, saco peque. Considere que a instituição está em constante evolução, buscando a excelência na prestação dos seus serviços.</v>
      </c>
      <c r="E275" s="1" t="str">
        <f t="shared" si="56"/>
        <v>Escreva uma justificativa informando que esta contratação está devidamente planejada através do Plano Anual de Aquisições (PAC),  com no mínimo quatro parágrafos para que o órgão possa adquirir ENVELOPE, timbrado, saco peque. Considere que a instituição sempre planeja suas aquisições.</v>
      </c>
      <c r="F275" s="1" t="str">
        <f t="shared" si="49"/>
        <v>Agora, considerando que você é o responsável pela aquisição, descreva no documento apenas a especificação técnica detalhada, com ao menos 8 características, do item ENVELOPE, timbrado, saco peque e também os requisitos mínimos (peloi menos 6) necessários ao fornecedor para participar do processo. Ignore o quantitativo do item.</v>
      </c>
      <c r="G275" s="1" t="str">
        <f t="shared" si="57"/>
        <v>Escreva um texto para ajudar na justificativa do quantitativo solicitado de 1500 para a aquisição do item ENVELOPE, timbrado, saco peque. Informe que esse quantitativo irá atender aos diversos setores da instituição, evitando compras descentralizadas. Comece o texto informando que o quantitativo está previsto no Plano Anual de Contratação para atender a toda a instituição.</v>
      </c>
      <c r="H275" s="1" t="str">
        <f t="shared" si="58"/>
        <v>Descreva no texto, com ao menos 5 parágrafos, a informação que os valores estimados para a contratação do item ENVELOPE, timbrado, saco peque que totalizam R$ 7200 estão previstos na programação orçamentária do órgão. Inclusive, constará no processo, o valor referencial de R$ 7200 que serve de referência no processo de aquisição.</v>
      </c>
      <c r="I275" s="1" t="s">
        <v>1225</v>
      </c>
      <c r="J275" s="4" t="str">
        <f t="shared" si="59"/>
        <v>Ajude a justificar se para a contratação do item ENVELOPE, timbrado, saco peque haverá ou não haverá parcelamento, sendo necessário o recebimento e o pagamento de forma integral</v>
      </c>
      <c r="K275" s="4" t="str">
        <f t="shared" si="50"/>
        <v>Considerando que você é o responsável pela aquisição do item ENVELOPE, timbrado, saco peque, ajude a escrever uma conclusão sobre a adequação desta contratação para o atendimento da necessidade a que se destina em nossa instituição. A Conclusão deve ter no mínimo quatro parágrafos</v>
      </c>
      <c r="L275" s="4" t="str">
        <f t="shared" si="51"/>
        <v xml:space="preserve">Gere a primeira parte de um Termo de Referência detalhado (sem asteriscos), contendo as seguintes informações:
1.1 Descrição do objeto que é o ENVELOPE, timbrado, saco peque . 
1.2 Insira o texto: Os bens objeto desta contratação são caracterizados como comuns, conforme justificativa constante do Estudo Técnico Preliminar.
1.3 Insira o Texto: O objeto desta contratação, ENVELOPE, timbrado, saco peque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5"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5" s="4" t="str">
        <f t="shared" si="53"/>
        <v>Ajude a reescrever o seguinte texto, sem ocultar nenhuma informação:  3.1 A descrição da solução como um todo encontra-se pormenorizada em tópico específico do Estudo Técnico Preliminar, apêndice deste Termo de Referência.</v>
      </c>
      <c r="O275" s="4" t="str">
        <f t="shared" si="54"/>
        <v xml:space="preserve">Com a visão de um pregoeiro, gere o seguinte texto na ordem exposta:
4.1 Além dos critérios de sustentabilidade eventualmente inseridos na descrição do objeto, ENVELOPE, timbrado, saco peque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timbrado, saco peque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5" s="5" t="s">
        <v>12</v>
      </c>
      <c r="Q275" s="5">
        <v>0</v>
      </c>
      <c r="R275" s="5">
        <v>1500</v>
      </c>
      <c r="S275" s="5">
        <v>4.8</v>
      </c>
      <c r="T275" s="5">
        <v>4.8</v>
      </c>
      <c r="U275" s="5">
        <v>4.8</v>
      </c>
      <c r="V275" s="5">
        <v>7200</v>
      </c>
      <c r="W275" s="6">
        <v>45313</v>
      </c>
    </row>
    <row r="276" spans="1:23" ht="409.5" x14ac:dyDescent="0.35">
      <c r="A276" s="5" t="s">
        <v>513</v>
      </c>
      <c r="B276" s="5" t="s">
        <v>514</v>
      </c>
      <c r="C276" s="1" t="str">
        <f t="shared" si="55"/>
        <v xml:space="preserve">Você é o responsável pelas compras públicas no seu órgão e deverá escrever uma descrição de, no máximo um parágrafo, de um objeto ENVELOPE, sem timbre, saco, em para constar em um processo licitatório. A descrição deverá ser breve e se possível, em uma frase, além de começar com a palavra aquisição </v>
      </c>
      <c r="D276" s="1" t="str">
        <f t="shared" si="48"/>
        <v>Escreva uma justificativa da necessidade de contratação, com no mínimo quatro parágrafos e na perspectiva do interesse público, para que o órgão XYZ (receber do formulário), cuja missão é atuar em prol da sociedade, possa adquirir ENVELOPE, sem timbre, saco, em. Considere que a instituição está em constante evolução, buscando a excelência na prestação dos seus serviços.</v>
      </c>
      <c r="E276" s="1" t="str">
        <f t="shared" si="56"/>
        <v>Escreva uma justificativa informando que esta contratação está devidamente planejada através do Plano Anual de Aquisições (PAC),  com no mínimo quatro parágrafos para que o órgão possa adquirir ENVELOPE, sem timbre, saco, em. Considere que a instituição sempre planeja suas aquisições.</v>
      </c>
      <c r="F276" s="1" t="str">
        <f t="shared" si="49"/>
        <v>Agora, considerando que você é o responsável pela aquisição, descreva no documento apenas a especificação técnica detalhada, com ao menos 8 características, do item ENVELOPE, sem timbre, saco, em e também os requisitos mínimos (peloi menos 6) necessários ao fornecedor para participar do processo. Ignore o quantitativo do item.</v>
      </c>
      <c r="G276" s="1" t="str">
        <f t="shared" si="57"/>
        <v>Escreva um texto para ajudar na justificativa do quantitativo solicitado de 500 para a aquisição do item ENVELOPE, sem timbre, saco, em. Informe que esse quantitativo irá atender aos diversos setores da instituição, evitando compras descentralizadas. Comece o texto informando que o quantitativo está previsto no Plano Anual de Contratação para atender a toda a instituição.</v>
      </c>
      <c r="H276" s="1" t="str">
        <f t="shared" si="58"/>
        <v>Descreva no texto, com ao menos 5 parágrafos, a informação que os valores estimados para a contratação do item ENVELOPE, sem timbre, saco, em que totalizam R$ 18500 estão previstos na programação orçamentária do órgão. Inclusive, constará no processo, o valor referencial de R$ 0 que serve de referência no processo de aquisição.</v>
      </c>
      <c r="I276" s="1" t="s">
        <v>1225</v>
      </c>
      <c r="J276" s="4" t="str">
        <f t="shared" si="59"/>
        <v>Ajude a justificar se para a contratação do item ENVELOPE, sem timbre, saco, em haverá ou não haverá parcelamento, sendo necessário o recebimento e o pagamento de forma integral</v>
      </c>
      <c r="K276" s="4" t="str">
        <f t="shared" si="50"/>
        <v>Considerando que você é o responsável pela aquisição do item ENVELOPE, sem timbre, saco, em, ajude a escrever uma conclusão sobre a adequação desta contratação para o atendimento da necessidade a que se destina em nossa instituição. A Conclusão deve ter no mínimo quatro parágrafos</v>
      </c>
      <c r="L276" s="4" t="str">
        <f t="shared" si="51"/>
        <v xml:space="preserve">Gere a primeira parte de um Termo de Referência detalhado (sem asteriscos), contendo as seguintes informações:
1.1 Descrição do objeto que é o ENVELOPE, sem timbre, saco, em . 
1.2 Insira o texto: Os bens objeto desta contratação são caracterizados como comuns, conforme justificativa constante do Estudo Técnico Preliminar.
1.3 Insira o Texto: O objeto desta contratação, ENVELOPE, sem timbre, saco,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6"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6" s="4" t="str">
        <f t="shared" si="53"/>
        <v>Ajude a reescrever o seguinte texto, sem ocultar nenhuma informação:  3.1 A descrição da solução como um todo encontra-se pormenorizada em tópico específico do Estudo Técnico Preliminar, apêndice deste Termo de Referência.</v>
      </c>
      <c r="O276" s="4" t="str">
        <f t="shared" si="54"/>
        <v xml:space="preserve">Com a visão de um pregoeiro, gere o seguinte texto na ordem exposta:
4.1 Além dos critérios de sustentabilidade eventualmente inseridos na descrição do objeto, ENVELOPE, sem timbre, saco,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sem timbre, saco,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6" s="5" t="s">
        <v>12</v>
      </c>
      <c r="Q276" s="5">
        <v>0</v>
      </c>
      <c r="R276" s="5">
        <v>500</v>
      </c>
      <c r="S276" s="5">
        <v>37</v>
      </c>
      <c r="T276" s="5">
        <v>0</v>
      </c>
      <c r="U276" s="5">
        <v>36.299999999999997</v>
      </c>
      <c r="V276" s="5">
        <v>18500</v>
      </c>
      <c r="W276" s="6">
        <v>45313</v>
      </c>
    </row>
    <row r="277" spans="1:23" ht="409.5" x14ac:dyDescent="0.35">
      <c r="A277" s="5" t="s">
        <v>515</v>
      </c>
      <c r="B277" s="5" t="s">
        <v>516</v>
      </c>
      <c r="C277" s="1" t="str">
        <f t="shared" si="55"/>
        <v xml:space="preserve">Você é o responsável pelas compras públicas no seu órgão e deverá escrever uma descrição de, no máximo um parágrafo, de um objeto ENVELOPE, timbrado, saco grand para constar em um processo licitatório. A descrição deverá ser breve e se possível, em uma frase, além de começar com a palavra aquisição </v>
      </c>
      <c r="D277" s="1" t="str">
        <f t="shared" si="48"/>
        <v>Escreva uma justificativa da necessidade de contratação, com no mínimo quatro parágrafos e na perspectiva do interesse público, para que o órgão XYZ (receber do formulário), cuja missão é atuar em prol da sociedade, possa adquirir ENVELOPE, timbrado, saco grand. Considere que a instituição está em constante evolução, buscando a excelência na prestação dos seus serviços.</v>
      </c>
      <c r="E277" s="1" t="str">
        <f t="shared" si="56"/>
        <v>Escreva uma justificativa informando que esta contratação está devidamente planejada através do Plano Anual de Aquisições (PAC),  com no mínimo quatro parágrafos para que o órgão possa adquirir ENVELOPE, timbrado, saco grand. Considere que a instituição sempre planeja suas aquisições.</v>
      </c>
      <c r="F277" s="1" t="str">
        <f t="shared" si="49"/>
        <v>Agora, considerando que você é o responsável pela aquisição, descreva no documento apenas a especificação técnica detalhada, com ao menos 8 características, do item ENVELOPE, timbrado, saco grand e também os requisitos mínimos (peloi menos 6) necessários ao fornecedor para participar do processo. Ignore o quantitativo do item.</v>
      </c>
      <c r="G277" s="1" t="str">
        <f t="shared" si="57"/>
        <v>Escreva um texto para ajudar na justificativa do quantitativo solicitado de 1000 para a aquisição do item ENVELOPE, timbrado, saco grand. Informe que esse quantitativo irá atender aos diversos setores da instituição, evitando compras descentralizadas. Comece o texto informando que o quantitativo está previsto no Plano Anual de Contratação para atender a toda a instituição.</v>
      </c>
      <c r="H277" s="1" t="str">
        <f t="shared" si="58"/>
        <v>Descreva no texto, com ao menos 5 parágrafos, a informação que os valores estimados para a contratação do item ENVELOPE, timbrado, saco grand que totalizam R$ 5000 estão previstos na programação orçamentária do órgão. Inclusive, constará no processo, o valor referencial de R$ 0 que serve de referência no processo de aquisição.</v>
      </c>
      <c r="I277" s="1" t="s">
        <v>1225</v>
      </c>
      <c r="J277" s="4" t="str">
        <f t="shared" si="59"/>
        <v>Ajude a justificar se para a contratação do item ENVELOPE, timbrado, saco grand haverá ou não haverá parcelamento, sendo necessário o recebimento e o pagamento de forma integral</v>
      </c>
      <c r="K277" s="4" t="str">
        <f t="shared" si="50"/>
        <v>Considerando que você é o responsável pela aquisição do item ENVELOPE, timbrado, saco grand, ajude a escrever uma conclusão sobre a adequação desta contratação para o atendimento da necessidade a que se destina em nossa instituição. A Conclusão deve ter no mínimo quatro parágrafos</v>
      </c>
      <c r="L277" s="4" t="str">
        <f t="shared" si="51"/>
        <v xml:space="preserve">Gere a primeira parte de um Termo de Referência detalhado (sem asteriscos), contendo as seguintes informações:
1.1 Descrição do objeto que é o ENVELOPE, timbrado, saco grand . 
1.2 Insira o texto: Os bens objeto desta contratação são caracterizados como comuns, conforme justificativa constante do Estudo Técnico Preliminar.
1.3 Insira o Texto: O objeto desta contratação, ENVELOPE, timbrado, saco grand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7"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7" s="4" t="str">
        <f t="shared" si="53"/>
        <v>Ajude a reescrever o seguinte texto, sem ocultar nenhuma informação:  3.1 A descrição da solução como um todo encontra-se pormenorizada em tópico específico do Estudo Técnico Preliminar, apêndice deste Termo de Referência.</v>
      </c>
      <c r="O277" s="4" t="str">
        <f t="shared" si="54"/>
        <v xml:space="preserve">Com a visão de um pregoeiro, gere o seguinte texto na ordem exposta:
4.1 Além dos critérios de sustentabilidade eventualmente inseridos na descrição do objeto, ENVELOPE, timbrado, saco grand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timbrado, saco grand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7" s="5" t="s">
        <v>12</v>
      </c>
      <c r="Q277" s="5">
        <v>0</v>
      </c>
      <c r="R277" s="5">
        <v>1000</v>
      </c>
      <c r="S277" s="5">
        <v>5</v>
      </c>
      <c r="T277" s="5">
        <v>0</v>
      </c>
      <c r="U277" s="5">
        <v>4.9400000000000004</v>
      </c>
      <c r="V277" s="5">
        <v>5000</v>
      </c>
      <c r="W277" s="6">
        <v>45313</v>
      </c>
    </row>
    <row r="278" spans="1:23" ht="409.5" x14ac:dyDescent="0.35">
      <c r="A278" s="5" t="s">
        <v>517</v>
      </c>
      <c r="B278" s="5" t="s">
        <v>518</v>
      </c>
      <c r="C278" s="1" t="str">
        <f t="shared" si="55"/>
        <v xml:space="preserve">Você é o responsável pelas compras públicas no seu órgão e deverá escrever uma descrição de, no máximo um parágrafo, de um objeto ENVELOPE, sem timbre, saco gra para constar em um processo licitatório. A descrição deverá ser breve e se possível, em uma frase, além de começar com a palavra aquisição </v>
      </c>
      <c r="D278" s="1" t="str">
        <f t="shared" si="48"/>
        <v>Escreva uma justificativa da necessidade de contratação, com no mínimo quatro parágrafos e na perspectiva do interesse público, para que o órgão XYZ (receber do formulário), cuja missão é atuar em prol da sociedade, possa adquirir ENVELOPE, sem timbre, saco gra. Considere que a instituição está em constante evolução, buscando a excelência na prestação dos seus serviços.</v>
      </c>
      <c r="E278" s="1" t="str">
        <f t="shared" si="56"/>
        <v>Escreva uma justificativa informando que esta contratação está devidamente planejada através do Plano Anual de Aquisições (PAC),  com no mínimo quatro parágrafos para que o órgão possa adquirir ENVELOPE, sem timbre, saco gra. Considere que a instituição sempre planeja suas aquisições.</v>
      </c>
      <c r="F278" s="1" t="str">
        <f t="shared" si="49"/>
        <v>Agora, considerando que você é o responsável pela aquisição, descreva no documento apenas a especificação técnica detalhada, com ao menos 8 características, do item ENVELOPE, sem timbre, saco gra e também os requisitos mínimos (peloi menos 6) necessários ao fornecedor para participar do processo. Ignore o quantitativo do item.</v>
      </c>
      <c r="G278" s="1" t="str">
        <f t="shared" si="57"/>
        <v>Escreva um texto para ajudar na justificativa do quantitativo solicitado de 1000 para a aquisição do item ENVELOPE, sem timbre, saco gra. Informe que esse quantitativo irá atender aos diversos setores da instituição, evitando compras descentralizadas. Comece o texto informando que o quantitativo está previsto no Plano Anual de Contratação para atender a toda a instituição.</v>
      </c>
      <c r="H278" s="1" t="str">
        <f t="shared" si="58"/>
        <v>Descreva no texto, com ao menos 5 parágrafos, a informação que os valores estimados para a contratação do item ENVELOPE, sem timbre, saco gra que totalizam R$ 300 estão previstos na programação orçamentária do órgão. Inclusive, constará no processo, o valor referencial de R$ 0 que serve de referência no processo de aquisição.</v>
      </c>
      <c r="I278" s="1" t="s">
        <v>1225</v>
      </c>
      <c r="J278" s="4" t="str">
        <f t="shared" si="59"/>
        <v>Ajude a justificar se para a contratação do item ENVELOPE, sem timbre, saco gra haverá ou não haverá parcelamento, sendo necessário o recebimento e o pagamento de forma integral</v>
      </c>
      <c r="K278" s="4" t="str">
        <f t="shared" si="50"/>
        <v>Considerando que você é o responsável pela aquisição do item ENVELOPE, sem timbre, saco gra, ajude a escrever uma conclusão sobre a adequação desta contratação para o atendimento da necessidade a que se destina em nossa instituição. A Conclusão deve ter no mínimo quatro parágrafos</v>
      </c>
      <c r="L278" s="4" t="str">
        <f t="shared" si="51"/>
        <v xml:space="preserve">Gere a primeira parte de um Termo de Referência detalhado (sem asteriscos), contendo as seguintes informações:
1.1 Descrição do objeto que é o ENVELOPE, sem timbre, saco gra . 
1.2 Insira o texto: Os bens objeto desta contratação são caracterizados como comuns, conforme justificativa constante do Estudo Técnico Preliminar.
1.3 Insira o Texto: O objeto desta contratação, ENVELOPE, sem timbre, saco gra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8"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8" s="4" t="str">
        <f t="shared" si="53"/>
        <v>Ajude a reescrever o seguinte texto, sem ocultar nenhuma informação:  3.1 A descrição da solução como um todo encontra-se pormenorizada em tópico específico do Estudo Técnico Preliminar, apêndice deste Termo de Referência.</v>
      </c>
      <c r="O278" s="4" t="str">
        <f t="shared" si="54"/>
        <v xml:space="preserve">Com a visão de um pregoeiro, gere o seguinte texto na ordem exposta:
4.1 Além dos critérios de sustentabilidade eventualmente inseridos na descrição do objeto, ENVELOPE, sem timbre, saco gra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sem timbre, saco gra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8" s="5" t="s">
        <v>12</v>
      </c>
      <c r="Q278" s="5">
        <v>0</v>
      </c>
      <c r="R278" s="5">
        <v>1000</v>
      </c>
      <c r="S278" s="5">
        <v>0.3</v>
      </c>
      <c r="T278" s="5">
        <v>0</v>
      </c>
      <c r="U278" s="5">
        <v>0.2999</v>
      </c>
      <c r="V278" s="5">
        <v>300</v>
      </c>
      <c r="W278" s="6">
        <v>45313</v>
      </c>
    </row>
    <row r="279" spans="1:23" ht="409.5" x14ac:dyDescent="0.35">
      <c r="A279" s="5" t="s">
        <v>519</v>
      </c>
      <c r="B279" s="5" t="s">
        <v>520</v>
      </c>
      <c r="C279" s="1" t="str">
        <f t="shared" si="55"/>
        <v xml:space="preserve">Você é o responsável pelas compras públicas no seu órgão e deverá escrever uma descrição de, no máximo um parágrafo, de um objeto ENVELOPE, sem timbre, saco peq para constar em um processo licitatório. A descrição deverá ser breve e se possível, em uma frase, além de começar com a palavra aquisição </v>
      </c>
      <c r="D279" s="1" t="str">
        <f t="shared" si="48"/>
        <v>Escreva uma justificativa da necessidade de contratação, com no mínimo quatro parágrafos e na perspectiva do interesse público, para que o órgão XYZ (receber do formulário), cuja missão é atuar em prol da sociedade, possa adquirir ENVELOPE, sem timbre, saco peq. Considere que a instituição está em constante evolução, buscando a excelência na prestação dos seus serviços.</v>
      </c>
      <c r="E279" s="1" t="str">
        <f t="shared" si="56"/>
        <v>Escreva uma justificativa informando que esta contratação está devidamente planejada através do Plano Anual de Aquisições (PAC),  com no mínimo quatro parágrafos para que o órgão possa adquirir ENVELOPE, sem timbre, saco peq. Considere que a instituição sempre planeja suas aquisições.</v>
      </c>
      <c r="F279" s="1" t="str">
        <f t="shared" si="49"/>
        <v>Agora, considerando que você é o responsável pela aquisição, descreva no documento apenas a especificação técnica detalhada, com ao menos 8 características, do item ENVELOPE, sem timbre, saco peq e também os requisitos mínimos (peloi menos 6) necessários ao fornecedor para participar do processo. Ignore o quantitativo do item.</v>
      </c>
      <c r="G279" s="1" t="str">
        <f t="shared" si="57"/>
        <v>Escreva um texto para ajudar na justificativa do quantitativo solicitado de 1000 para a aquisição do item ENVELOPE, sem timbre, saco peq. Informe que esse quantitativo irá atender aos diversos setores da instituição, evitando compras descentralizadas. Comece o texto informando que o quantitativo está previsto no Plano Anual de Contratação para atender a toda a instituição.</v>
      </c>
      <c r="H279" s="1" t="str">
        <f t="shared" si="58"/>
        <v>Descreva no texto, com ao menos 5 parágrafos, a informação que os valores estimados para a contratação do item ENVELOPE, sem timbre, saco peq que totalizam R$ 2400 estão previstos na programação orçamentária do órgão. Inclusive, constará no processo, o valor referencial de R$ 0 que serve de referência no processo de aquisição.</v>
      </c>
      <c r="I279" s="1" t="s">
        <v>1225</v>
      </c>
      <c r="J279" s="4" t="str">
        <f t="shared" si="59"/>
        <v>Ajude a justificar se para a contratação do item ENVELOPE, sem timbre, saco peq haverá ou não haverá parcelamento, sendo necessário o recebimento e o pagamento de forma integral</v>
      </c>
      <c r="K279" s="4" t="str">
        <f t="shared" si="50"/>
        <v>Considerando que você é o responsável pela aquisição do item ENVELOPE, sem timbre, saco peq, ajude a escrever uma conclusão sobre a adequação desta contratação para o atendimento da necessidade a que se destina em nossa instituição. A Conclusão deve ter no mínimo quatro parágrafos</v>
      </c>
      <c r="L279" s="4" t="str">
        <f t="shared" si="51"/>
        <v xml:space="preserve">Gere a primeira parte de um Termo de Referência detalhado (sem asteriscos), contendo as seguintes informações:
1.1 Descrição do objeto que é o ENVELOPE, sem timbre, saco peq . 
1.2 Insira o texto: Os bens objeto desta contratação são caracterizados como comuns, conforme justificativa constante do Estudo Técnico Preliminar.
1.3 Insira o Texto: O objeto desta contratação, ENVELOPE, sem timbre, saco peq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79"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79" s="4" t="str">
        <f t="shared" si="53"/>
        <v>Ajude a reescrever o seguinte texto, sem ocultar nenhuma informação:  3.1 A descrição da solução como um todo encontra-se pormenorizada em tópico específico do Estudo Técnico Preliminar, apêndice deste Termo de Referência.</v>
      </c>
      <c r="O279" s="4" t="str">
        <f t="shared" si="54"/>
        <v xml:space="preserve">Com a visão de um pregoeiro, gere o seguinte texto na ordem exposta:
4.1 Além dos critérios de sustentabilidade eventualmente inseridos na descrição do objeto, ENVELOPE, sem timbre, saco peq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sem timbre, saco peq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79" s="5" t="s">
        <v>12</v>
      </c>
      <c r="Q279" s="5">
        <v>0</v>
      </c>
      <c r="R279" s="5">
        <v>1000</v>
      </c>
      <c r="S279" s="5">
        <v>2.4</v>
      </c>
      <c r="T279" s="5">
        <v>0</v>
      </c>
      <c r="U279" s="5">
        <v>2.4</v>
      </c>
      <c r="V279" s="5">
        <v>2400</v>
      </c>
      <c r="W279" s="6">
        <v>45313</v>
      </c>
    </row>
    <row r="280" spans="1:23" ht="409.5" x14ac:dyDescent="0.35">
      <c r="A280" s="5" t="s">
        <v>521</v>
      </c>
      <c r="B280" s="5" t="s">
        <v>522</v>
      </c>
      <c r="C280" s="1" t="str">
        <f t="shared" si="55"/>
        <v xml:space="preserve">Você é o responsável pelas compras públicas no seu órgão e deverá escrever uma descrição de, no máximo um parágrafo, de um objeto ENVELOPE, saco grande, em pape para constar em um processo licitatório. A descrição deverá ser breve e se possível, em uma frase, além de começar com a palavra aquisição </v>
      </c>
      <c r="D280" s="1" t="str">
        <f t="shared" si="48"/>
        <v>Escreva uma justificativa da necessidade de contratação, com no mínimo quatro parágrafos e na perspectiva do interesse público, para que o órgão XYZ (receber do formulário), cuja missão é atuar em prol da sociedade, possa adquirir ENVELOPE, saco grande, em pape. Considere que a instituição está em constante evolução, buscando a excelência na prestação dos seus serviços.</v>
      </c>
      <c r="E280" s="1" t="str">
        <f t="shared" si="56"/>
        <v>Escreva uma justificativa informando que esta contratação está devidamente planejada através do Plano Anual de Aquisições (PAC),  com no mínimo quatro parágrafos para que o órgão possa adquirir ENVELOPE, saco grande, em pape. Considere que a instituição sempre planeja suas aquisições.</v>
      </c>
      <c r="F280" s="1" t="str">
        <f t="shared" si="49"/>
        <v>Agora, considerando que você é o responsável pela aquisição, descreva no documento apenas a especificação técnica detalhada, com ao menos 8 características, do item ENVELOPE, saco grande, em pape e também os requisitos mínimos (peloi menos 6) necessários ao fornecedor para participar do processo. Ignore o quantitativo do item.</v>
      </c>
      <c r="G280" s="1" t="str">
        <f t="shared" si="57"/>
        <v>Escreva um texto para ajudar na justificativa do quantitativo solicitado de 1000 para a aquisição do item ENVELOPE, saco grande, em pape. Informe que esse quantitativo irá atender aos diversos setores da instituição, evitando compras descentralizadas. Comece o texto informando que o quantitativo está previsto no Plano Anual de Contratação para atender a toda a instituição.</v>
      </c>
      <c r="H280" s="1" t="str">
        <f t="shared" si="58"/>
        <v>Descreva no texto, com ao menos 5 parágrafos, a informação que os valores estimados para a contratação do item ENVELOPE, saco grande, em pape que totalizam R$ 6900 estão previstos na programação orçamentária do órgão. Inclusive, constará no processo, o valor referencial de R$ 0 que serve de referência no processo de aquisição.</v>
      </c>
      <c r="I280" s="1" t="s">
        <v>1225</v>
      </c>
      <c r="J280" s="4" t="str">
        <f t="shared" si="59"/>
        <v>Ajude a justificar se para a contratação do item ENVELOPE, saco grande, em pape haverá ou não haverá parcelamento, sendo necessário o recebimento e o pagamento de forma integral</v>
      </c>
      <c r="K280" s="4" t="str">
        <f t="shared" si="50"/>
        <v>Considerando que você é o responsável pela aquisição do item ENVELOPE, saco grande, em pape, ajude a escrever uma conclusão sobre a adequação desta contratação para o atendimento da necessidade a que se destina em nossa instituição. A Conclusão deve ter no mínimo quatro parágrafos</v>
      </c>
      <c r="L280" s="4" t="str">
        <f t="shared" si="51"/>
        <v xml:space="preserve">Gere a primeira parte de um Termo de Referência detalhado (sem asteriscos), contendo as seguintes informações:
1.1 Descrição do objeto que é o ENVELOPE, saco grande, em pape . 
1.2 Insira o texto: Os bens objeto desta contratação são caracterizados como comuns, conforme justificativa constante do Estudo Técnico Preliminar.
1.3 Insira o Texto: O objeto desta contratação, ENVELOPE, saco grande, em pape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0" s="4" t="str">
        <f t="shared" si="53"/>
        <v>Ajude a reescrever o seguinte texto, sem ocultar nenhuma informação:  3.1 A descrição da solução como um todo encontra-se pormenorizada em tópico específico do Estudo Técnico Preliminar, apêndice deste Termo de Referência.</v>
      </c>
      <c r="O280" s="4" t="str">
        <f t="shared" si="54"/>
        <v xml:space="preserve">Com a visão de um pregoeiro, gere o seguinte texto na ordem exposta:
4.1 Além dos critérios de sustentabilidade eventualmente inseridos na descrição do objeto, ENVELOPE, saco grande, em pape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saco grande, em pape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0" s="5" t="s">
        <v>12</v>
      </c>
      <c r="Q280" s="5">
        <v>0</v>
      </c>
      <c r="R280" s="5">
        <v>1000</v>
      </c>
      <c r="S280" s="5">
        <v>6.9</v>
      </c>
      <c r="T280" s="5">
        <v>0</v>
      </c>
      <c r="U280" s="5">
        <v>6.9</v>
      </c>
      <c r="V280" s="5">
        <v>6900</v>
      </c>
      <c r="W280" s="6">
        <v>45313</v>
      </c>
    </row>
    <row r="281" spans="1:23" ht="409.5" x14ac:dyDescent="0.35">
      <c r="A281" s="5" t="s">
        <v>523</v>
      </c>
      <c r="B281" s="5" t="s">
        <v>518</v>
      </c>
      <c r="C281" s="1" t="str">
        <f t="shared" si="55"/>
        <v xml:space="preserve">Você é o responsável pelas compras públicas no seu órgão e deverá escrever uma descrição de, no máximo um parágrafo, de um objeto ENVELOPE, sem timbre, saco gra para constar em um processo licitatório. A descrição deverá ser breve e se possível, em uma frase, além de começar com a palavra aquisição </v>
      </c>
      <c r="D281" s="1" t="str">
        <f t="shared" si="48"/>
        <v>Escreva uma justificativa da necessidade de contratação, com no mínimo quatro parágrafos e na perspectiva do interesse público, para que o órgão XYZ (receber do formulário), cuja missão é atuar em prol da sociedade, possa adquirir ENVELOPE, sem timbre, saco gra. Considere que a instituição está em constante evolução, buscando a excelência na prestação dos seus serviços.</v>
      </c>
      <c r="E281" s="1" t="str">
        <f t="shared" si="56"/>
        <v>Escreva uma justificativa informando que esta contratação está devidamente planejada através do Plano Anual de Aquisições (PAC),  com no mínimo quatro parágrafos para que o órgão possa adquirir ENVELOPE, sem timbre, saco gra. Considere que a instituição sempre planeja suas aquisições.</v>
      </c>
      <c r="F281" s="1" t="str">
        <f t="shared" si="49"/>
        <v>Agora, considerando que você é o responsável pela aquisição, descreva no documento apenas a especificação técnica detalhada, com ao menos 8 características, do item ENVELOPE, sem timbre, saco gra e também os requisitos mínimos (peloi menos 6) necessários ao fornecedor para participar do processo. Ignore o quantitativo do item.</v>
      </c>
      <c r="G281" s="1" t="str">
        <f t="shared" si="57"/>
        <v>Escreva um texto para ajudar na justificativa do quantitativo solicitado de 1000 para a aquisição do item ENVELOPE, sem timbre, saco gra. Informe que esse quantitativo irá atender aos diversos setores da instituição, evitando compras descentralizadas. Comece o texto informando que o quantitativo está previsto no Plano Anual de Contratação para atender a toda a instituição.</v>
      </c>
      <c r="H281" s="1" t="str">
        <f t="shared" si="58"/>
        <v>Descreva no texto, com ao menos 5 parágrafos, a informação que os valores estimados para a contratação do item ENVELOPE, sem timbre, saco gra que totalizam R$ 5800 estão previstos na programação orçamentária do órgão. Inclusive, constará no processo, o valor referencial de R$ 0 que serve de referência no processo de aquisição.</v>
      </c>
      <c r="I281" s="1" t="s">
        <v>1225</v>
      </c>
      <c r="J281" s="4" t="str">
        <f t="shared" si="59"/>
        <v>Ajude a justificar se para a contratação do item ENVELOPE, sem timbre, saco gra haverá ou não haverá parcelamento, sendo necessário o recebimento e o pagamento de forma integral</v>
      </c>
      <c r="K281" s="4" t="str">
        <f t="shared" si="50"/>
        <v>Considerando que você é o responsável pela aquisição do item ENVELOPE, sem timbre, saco gra, ajude a escrever uma conclusão sobre a adequação desta contratação para o atendimento da necessidade a que se destina em nossa instituição. A Conclusão deve ter no mínimo quatro parágrafos</v>
      </c>
      <c r="L281" s="4" t="str">
        <f t="shared" si="51"/>
        <v xml:space="preserve">Gere a primeira parte de um Termo de Referência detalhado (sem asteriscos), contendo as seguintes informações:
1.1 Descrição do objeto que é o ENVELOPE, sem timbre, saco gra . 
1.2 Insira o texto: Os bens objeto desta contratação são caracterizados como comuns, conforme justificativa constante do Estudo Técnico Preliminar.
1.3 Insira o Texto: O objeto desta contratação, ENVELOPE, sem timbre, saco gra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1" s="4" t="str">
        <f t="shared" si="53"/>
        <v>Ajude a reescrever o seguinte texto, sem ocultar nenhuma informação:  3.1 A descrição da solução como um todo encontra-se pormenorizada em tópico específico do Estudo Técnico Preliminar, apêndice deste Termo de Referência.</v>
      </c>
      <c r="O281" s="4" t="str">
        <f t="shared" si="54"/>
        <v xml:space="preserve">Com a visão de um pregoeiro, gere o seguinte texto na ordem exposta:
4.1 Além dos critérios de sustentabilidade eventualmente inseridos na descrição do objeto, ENVELOPE, sem timbre, saco gra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sem timbre, saco gra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1" s="5" t="s">
        <v>12</v>
      </c>
      <c r="Q281" s="5">
        <v>0</v>
      </c>
      <c r="R281" s="5">
        <v>1000</v>
      </c>
      <c r="S281" s="5">
        <v>5.8</v>
      </c>
      <c r="T281" s="5">
        <v>0</v>
      </c>
      <c r="U281" s="5">
        <v>5</v>
      </c>
      <c r="V281" s="5">
        <v>5800</v>
      </c>
      <c r="W281" s="6">
        <v>45313</v>
      </c>
    </row>
    <row r="282" spans="1:23" ht="409.5" x14ac:dyDescent="0.35">
      <c r="A282" s="5" t="s">
        <v>524</v>
      </c>
      <c r="B282" s="5" t="s">
        <v>95</v>
      </c>
      <c r="C282" s="1" t="str">
        <f t="shared" si="55"/>
        <v xml:space="preserve">Você é o responsável pelas compras públicas no seu órgão e deverá escrever uma descrição de, no máximo um parágrafo, de um objeto ENVELOPE, timbrado, saco medio para constar em um processo licitatório. A descrição deverá ser breve e se possível, em uma frase, além de começar com a palavra aquisição </v>
      </c>
      <c r="D282" s="1" t="str">
        <f t="shared" si="48"/>
        <v>Escreva uma justificativa da necessidade de contratação, com no mínimo quatro parágrafos e na perspectiva do interesse público, para que o órgão XYZ (receber do formulário), cuja missão é atuar em prol da sociedade, possa adquirir ENVELOPE, timbrado, saco medio. Considere que a instituição está em constante evolução, buscando a excelência na prestação dos seus serviços.</v>
      </c>
      <c r="E282" s="1" t="str">
        <f t="shared" si="56"/>
        <v>Escreva uma justificativa informando que esta contratação está devidamente planejada através do Plano Anual de Aquisições (PAC),  com no mínimo quatro parágrafos para que o órgão possa adquirir ENVELOPE, timbrado, saco medio. Considere que a instituição sempre planeja suas aquisições.</v>
      </c>
      <c r="F282" s="1" t="str">
        <f t="shared" si="49"/>
        <v>Agora, considerando que você é o responsável pela aquisição, descreva no documento apenas a especificação técnica detalhada, com ao menos 8 características, do item ENVELOPE, timbrado, saco medio e também os requisitos mínimos (peloi menos 6) necessários ao fornecedor para participar do processo. Ignore o quantitativo do item.</v>
      </c>
      <c r="G282" s="1" t="str">
        <f t="shared" si="57"/>
        <v>Escreva um texto para ajudar na justificativa do quantitativo solicitado de 600 para a aquisição do item ENVELOPE, timbrado, saco medio. Informe que esse quantitativo irá atender aos diversos setores da instituição, evitando compras descentralizadas. Comece o texto informando que o quantitativo está previsto no Plano Anual de Contratação para atender a toda a instituição.</v>
      </c>
      <c r="H282" s="1" t="str">
        <f t="shared" si="58"/>
        <v>Descreva no texto, com ao menos 5 parágrafos, a informação que os valores estimados para a contratação do item ENVELOPE, timbrado, saco medio que totalizam R$ 27120 estão previstos na programação orçamentária do órgão. Inclusive, constará no processo, o valor referencial de R$ 0 que serve de referência no processo de aquisição.</v>
      </c>
      <c r="I282" s="1" t="s">
        <v>1225</v>
      </c>
      <c r="J282" s="4" t="str">
        <f t="shared" si="59"/>
        <v>Ajude a justificar se para a contratação do item ENVELOPE, timbrado, saco medio haverá ou não haverá parcelamento, sendo necessário o recebimento e o pagamento de forma integral</v>
      </c>
      <c r="K282" s="4" t="str">
        <f t="shared" si="50"/>
        <v>Considerando que você é o responsável pela aquisição do item ENVELOPE, timbrado, saco medio, ajude a escrever uma conclusão sobre a adequação desta contratação para o atendimento da necessidade a que se destina em nossa instituição. A Conclusão deve ter no mínimo quatro parágrafos</v>
      </c>
      <c r="L282" s="4" t="str">
        <f t="shared" si="51"/>
        <v xml:space="preserve">Gere a primeira parte de um Termo de Referência detalhado (sem asteriscos), contendo as seguintes informações:
1.1 Descrição do objeto que é o ENVELOPE, timbrado, saco medio . 
1.2 Insira o texto: Os bens objeto desta contratação são caracterizados como comuns, conforme justificativa constante do Estudo Técnico Preliminar.
1.3 Insira o Texto: O objeto desta contratação, ENVELOPE, timbrado, saco medio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2" s="4" t="str">
        <f t="shared" si="53"/>
        <v>Ajude a reescrever o seguinte texto, sem ocultar nenhuma informação:  3.1 A descrição da solução como um todo encontra-se pormenorizada em tópico específico do Estudo Técnico Preliminar, apêndice deste Termo de Referência.</v>
      </c>
      <c r="O282" s="4" t="str">
        <f t="shared" si="54"/>
        <v xml:space="preserve">Com a visão de um pregoeiro, gere o seguinte texto na ordem exposta:
4.1 Além dos critérios de sustentabilidade eventualmente inseridos na descrição do objeto, ENVELOPE, timbrado, saco medio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timbrado, saco medio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2" s="5" t="s">
        <v>12</v>
      </c>
      <c r="Q282" s="5">
        <v>0</v>
      </c>
      <c r="R282" s="5">
        <v>600</v>
      </c>
      <c r="S282" s="5">
        <v>45.2</v>
      </c>
      <c r="T282" s="5">
        <v>0</v>
      </c>
      <c r="U282" s="5">
        <v>45.2</v>
      </c>
      <c r="V282" s="5">
        <v>27120</v>
      </c>
      <c r="W282" s="6">
        <v>45313</v>
      </c>
    </row>
    <row r="283" spans="1:23" ht="409.5" x14ac:dyDescent="0.35">
      <c r="A283" s="5" t="s">
        <v>525</v>
      </c>
      <c r="B283" s="5" t="s">
        <v>526</v>
      </c>
      <c r="C283" s="1" t="str">
        <f t="shared" si="55"/>
        <v xml:space="preserve">Você é o responsável pelas compras públicas no seu órgão e deverá escrever uma descrição de, no máximo um parágrafo, de um objeto ETIQUETA, auto-adesiva, em for para constar em um processo licitatório. A descrição deverá ser breve e se possível, em uma frase, além de começar com a palavra aquisição </v>
      </c>
      <c r="D283" s="1" t="str">
        <f t="shared" si="48"/>
        <v>Escreva uma justificativa da necessidade de contratação, com no mínimo quatro parágrafos e na perspectiva do interesse público, para que o órgão XYZ (receber do formulário), cuja missão é atuar em prol da sociedade, possa adquirir ETIQUETA, auto-adesiva, em for. Considere que a instituição está em constante evolução, buscando a excelência na prestação dos seus serviços.</v>
      </c>
      <c r="E283" s="1" t="str">
        <f t="shared" si="56"/>
        <v>Escreva uma justificativa informando que esta contratação está devidamente planejada através do Plano Anual de Aquisições (PAC),  com no mínimo quatro parágrafos para que o órgão possa adquirir ETIQUETA, auto-adesiva, em for. Considere que a instituição sempre planeja suas aquisições.</v>
      </c>
      <c r="F283" s="1" t="str">
        <f t="shared" si="49"/>
        <v>Agora, considerando que você é o responsável pela aquisição, descreva no documento apenas a especificação técnica detalhada, com ao menos 8 características, do item ETIQUETA, auto-adesiva, em for e também os requisitos mínimos (peloi menos 6) necessários ao fornecedor para participar do processo. Ignore o quantitativo do item.</v>
      </c>
      <c r="G283" s="1" t="str">
        <f t="shared" si="57"/>
        <v>Escreva um texto para ajudar na justificativa do quantitativo solicitado de 30 para a aquisição do item ETIQUETA, auto-adesiva, em for. Informe que esse quantitativo irá atender aos diversos setores da instituição, evitando compras descentralizadas. Comece o texto informando que o quantitativo está previsto no Plano Anual de Contratação para atender a toda a instituição.</v>
      </c>
      <c r="H283" s="1" t="str">
        <f t="shared" si="58"/>
        <v>Descreva no texto, com ao menos 5 parágrafos, a informação que os valores estimados para a contratação do item ETIQUETA, auto-adesiva, em for que totalizam R$ 12150 estão previstos na programação orçamentária do órgão. Inclusive, constará no processo, o valor referencial de R$ 0 que serve de referência no processo de aquisição.</v>
      </c>
      <c r="I283" s="1" t="s">
        <v>1225</v>
      </c>
      <c r="J283" s="4" t="str">
        <f t="shared" si="59"/>
        <v>Ajude a justificar se para a contratação do item ETIQUETA, auto-adesiva, em for haverá ou não haverá parcelamento, sendo necessário o recebimento e o pagamento de forma integral</v>
      </c>
      <c r="K283" s="4" t="str">
        <f t="shared" si="50"/>
        <v>Considerando que você é o responsável pela aquisição do item ETIQUETA, auto-adesiva, em for, ajude a escrever uma conclusão sobre a adequação desta contratação para o atendimento da necessidade a que se destina em nossa instituição. A Conclusão deve ter no mínimo quatro parágrafos</v>
      </c>
      <c r="L283" s="4" t="str">
        <f t="shared" si="51"/>
        <v xml:space="preserve">Gere a primeira parte de um Termo de Referência detalhado (sem asteriscos), contendo as seguintes informações:
1.1 Descrição do objeto que é o ETIQUETA, auto-adesiva, em for . 
1.2 Insira o texto: Os bens objeto desta contratação são caracterizados como comuns, conforme justificativa constante do Estudo Técnico Preliminar.
1.3 Insira o Texto: O objeto desta contratação, ETIQUETA, auto-adesiva, em for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3"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3" s="4" t="str">
        <f t="shared" si="53"/>
        <v>Ajude a reescrever o seguinte texto, sem ocultar nenhuma informação:  3.1 A descrição da solução como um todo encontra-se pormenorizada em tópico específico do Estudo Técnico Preliminar, apêndice deste Termo de Referência.</v>
      </c>
      <c r="O283" s="4" t="str">
        <f t="shared" si="54"/>
        <v xml:space="preserve">Com a visão de um pregoeiro, gere o seguinte texto na ordem exposta:
4.1 Além dos critérios de sustentabilidade eventualmente inseridos na descrição do objeto, ETIQUETA, auto-adesiva, em for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4.5.1.ETIQUETA, auto-adesiva, em for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3" s="5" t="s">
        <v>12</v>
      </c>
      <c r="Q283" s="5">
        <v>0</v>
      </c>
      <c r="R283" s="5">
        <v>30</v>
      </c>
      <c r="S283" s="5">
        <v>405</v>
      </c>
      <c r="T283" s="5">
        <v>0</v>
      </c>
      <c r="U283" s="5">
        <v>404.9896</v>
      </c>
      <c r="V283" s="5">
        <v>12150</v>
      </c>
      <c r="W283" s="6">
        <v>45313</v>
      </c>
    </row>
    <row r="284" spans="1:23" ht="409.5" x14ac:dyDescent="0.35">
      <c r="A284" s="5" t="s">
        <v>527</v>
      </c>
      <c r="B284" s="5" t="s">
        <v>526</v>
      </c>
      <c r="C284" s="1" t="str">
        <f t="shared" si="55"/>
        <v xml:space="preserve">Você é o responsável pelas compras públicas no seu órgão e deverá escrever uma descrição de, no máximo um parágrafo, de um objeto ETIQUETA, auto-adesiva, em for para constar em um processo licitatório. A descrição deverá ser breve e se possível, em uma frase, além de começar com a palavra aquisição </v>
      </c>
      <c r="D284" s="1" t="str">
        <f t="shared" si="48"/>
        <v>Escreva uma justificativa da necessidade de contratação, com no mínimo quatro parágrafos e na perspectiva do interesse público, para que o órgão XYZ (receber do formulário), cuja missão é atuar em prol da sociedade, possa adquirir ETIQUETA, auto-adesiva, em for. Considere que a instituição está em constante evolução, buscando a excelência na prestação dos seus serviços.</v>
      </c>
      <c r="E284" s="1" t="str">
        <f t="shared" si="56"/>
        <v>Escreva uma justificativa informando que esta contratação está devidamente planejada através do Plano Anual de Aquisições (PAC),  com no mínimo quatro parágrafos para que o órgão possa adquirir ETIQUETA, auto-adesiva, em for. Considere que a instituição sempre planeja suas aquisições.</v>
      </c>
      <c r="F284" s="1" t="str">
        <f t="shared" si="49"/>
        <v>Agora, considerando que você é o responsável pela aquisição, descreva no documento apenas a especificação técnica detalhada, com ao menos 8 características, do item ETIQUETA, auto-adesiva, em for e também os requisitos mínimos (peloi menos 6) necessários ao fornecedor para participar do processo. Ignore o quantitativo do item.</v>
      </c>
      <c r="G284" s="1" t="str">
        <f t="shared" si="57"/>
        <v>Escreva um texto para ajudar na justificativa do quantitativo solicitado de 100 para a aquisição do item ETIQUETA, auto-adesiva, em for. Informe que esse quantitativo irá atender aos diversos setores da instituição, evitando compras descentralizadas. Comece o texto informando que o quantitativo está previsto no Plano Anual de Contratação para atender a toda a instituição.</v>
      </c>
      <c r="H284" s="1" t="str">
        <f t="shared" si="58"/>
        <v>Descreva no texto, com ao menos 5 parágrafos, a informação que os valores estimados para a contratação do item ETIQUETA, auto-adesiva, em for que totalizam R$ 13000 estão previstos na programação orçamentária do órgão. Inclusive, constará no processo, o valor referencial de R$ 0 que serve de referência no processo de aquisição.</v>
      </c>
      <c r="I284" s="1" t="s">
        <v>1225</v>
      </c>
      <c r="J284" s="4" t="str">
        <f t="shared" si="59"/>
        <v>Ajude a justificar se para a contratação do item ETIQUETA, auto-adesiva, em for haverá ou não haverá parcelamento, sendo necessário o recebimento e o pagamento de forma integral</v>
      </c>
      <c r="K284" s="4" t="str">
        <f t="shared" si="50"/>
        <v>Considerando que você é o responsável pela aquisição do item ETIQUETA, auto-adesiva, em for, ajude a escrever uma conclusão sobre a adequação desta contratação para o atendimento da necessidade a que se destina em nossa instituição. A Conclusão deve ter no mínimo quatro parágrafos</v>
      </c>
      <c r="L284" s="4" t="str">
        <f t="shared" si="51"/>
        <v xml:space="preserve">Gere a primeira parte de um Termo de Referência detalhado (sem asteriscos), contendo as seguintes informações:
1.1 Descrição do objeto que é o ETIQUETA, auto-adesiva, em for . 
1.2 Insira o texto: Os bens objeto desta contratação são caracterizados como comuns, conforme justificativa constante do Estudo Técnico Preliminar.
1.3 Insira o Texto: O objeto desta contratação, ETIQUETA, auto-adesiva, em for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4"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4" s="4" t="str">
        <f t="shared" si="53"/>
        <v>Ajude a reescrever o seguinte texto, sem ocultar nenhuma informação:  3.1 A descrição da solução como um todo encontra-se pormenorizada em tópico específico do Estudo Técnico Preliminar, apêndice deste Termo de Referência.</v>
      </c>
      <c r="O284" s="4" t="str">
        <f t="shared" si="54"/>
        <v xml:space="preserve">Com a visão de um pregoeiro, gere o seguinte texto na ordem exposta:
4.1 Além dos critérios de sustentabilidade eventualmente inseridos na descrição do objeto, ETIQUETA, auto-adesiva, em for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4.5.1.ETIQUETA, auto-adesiva, em for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4" s="5" t="s">
        <v>12</v>
      </c>
      <c r="Q284" s="5">
        <v>0</v>
      </c>
      <c r="R284" s="5">
        <v>100</v>
      </c>
      <c r="S284" s="5">
        <v>130</v>
      </c>
      <c r="T284" s="5">
        <v>0</v>
      </c>
      <c r="U284" s="5">
        <v>127.94</v>
      </c>
      <c r="V284" s="5">
        <v>13000</v>
      </c>
      <c r="W284" s="6">
        <v>45313</v>
      </c>
    </row>
    <row r="285" spans="1:23" ht="409.5" x14ac:dyDescent="0.35">
      <c r="A285" s="5" t="s">
        <v>528</v>
      </c>
      <c r="B285" s="5" t="s">
        <v>529</v>
      </c>
      <c r="C285" s="1" t="str">
        <f t="shared" si="55"/>
        <v xml:space="preserve">Você é o responsável pelas compras públicas no seu órgão e deverá escrever uma descrição de, no máximo um parágrafo, de um objeto FORMULARIO, timbrado, teste Zu para constar em um processo licitatório. A descrição deverá ser breve e se possível, em uma frase, além de começar com a palavra aquisição </v>
      </c>
      <c r="D285"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teste Zu. Considere que a instituição está em constante evolução, buscando a excelência na prestação dos seus serviços.</v>
      </c>
      <c r="E285" s="1" t="str">
        <f t="shared" si="56"/>
        <v>Escreva uma justificativa informando que esta contratação está devidamente planejada através do Plano Anual de Aquisições (PAC),  com no mínimo quatro parágrafos para que o órgão possa adquirir FORMULARIO, timbrado, teste Zu. Considere que a instituição sempre planeja suas aquisições.</v>
      </c>
      <c r="F285" s="1" t="str">
        <f t="shared" si="49"/>
        <v>Agora, considerando que você é o responsável pela aquisição, descreva no documento apenas a especificação técnica detalhada, com ao menos 8 características, do item FORMULARIO, timbrado, teste Zu e também os requisitos mínimos (peloi menos 6) necessários ao fornecedor para participar do processo. Ignore o quantitativo do item.</v>
      </c>
      <c r="G285" s="1" t="str">
        <f t="shared" si="57"/>
        <v>Escreva um texto para ajudar na justificativa do quantitativo solicitado de 50 para a aquisição do item FORMULARIO, timbrado, teste Zu. Informe que esse quantitativo irá atender aos diversos setores da instituição, evitando compras descentralizadas. Comece o texto informando que o quantitativo está previsto no Plano Anual de Contratação para atender a toda a instituição.</v>
      </c>
      <c r="H285" s="1" t="str">
        <f t="shared" si="58"/>
        <v>Descreva no texto, com ao menos 5 parágrafos, a informação que os valores estimados para a contratação do item FORMULARIO, timbrado, teste Zu que totalizam R$ 4000 estão previstos na programação orçamentária do órgão. Inclusive, constará no processo, o valor referencial de R$ 0 que serve de referência no processo de aquisição.</v>
      </c>
      <c r="I285" s="1" t="s">
        <v>1225</v>
      </c>
      <c r="J285" s="4" t="str">
        <f t="shared" si="59"/>
        <v>Ajude a justificar se para a contratação do item FORMULARIO, timbrado, teste Zu haverá ou não haverá parcelamento, sendo necessário o recebimento e o pagamento de forma integral</v>
      </c>
      <c r="K285" s="4" t="str">
        <f t="shared" si="50"/>
        <v>Considerando que você é o responsável pela aquisição do item FORMULARIO, timbrado, teste Zu, ajude a escrever uma conclusão sobre a adequação desta contratação para o atendimento da necessidade a que se destina em nossa instituição. A Conclusão deve ter no mínimo quatro parágrafos</v>
      </c>
      <c r="L285" s="4" t="str">
        <f t="shared" si="51"/>
        <v xml:space="preserve">Gere a primeira parte de um Termo de Referência detalhado (sem asteriscos), contendo as seguintes informações:
1.1 Descrição do objeto que é o FORMULARIO, timbrado, teste Zu . 
1.2 Insira o texto: Os bens objeto desta contratação são caracterizados como comuns, conforme justificativa constante do Estudo Técnico Preliminar.
1.3 Insira o Texto: O objeto desta contratação, FORMULARIO, timbrado, teste Zu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5"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5" s="4" t="str">
        <f t="shared" si="53"/>
        <v>Ajude a reescrever o seguinte texto, sem ocultar nenhuma informação:  3.1 A descrição da solução como um todo encontra-se pormenorizada em tópico específico do Estudo Técnico Preliminar, apêndice deste Termo de Referência.</v>
      </c>
      <c r="O285" s="4" t="str">
        <f t="shared" si="54"/>
        <v xml:space="preserve">Com a visão de um pregoeiro, gere o seguinte texto na ordem exposta:
4.1 Além dos critérios de sustentabilidade eventualmente inseridos na descrição do objeto, FORMULARIO, timbrado, teste Zu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teste Zu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5" s="5" t="s">
        <v>12</v>
      </c>
      <c r="Q285" s="5">
        <v>0</v>
      </c>
      <c r="R285" s="5">
        <v>50</v>
      </c>
      <c r="S285" s="5">
        <v>80</v>
      </c>
      <c r="T285" s="5">
        <v>0</v>
      </c>
      <c r="U285" s="5">
        <v>0</v>
      </c>
      <c r="V285" s="5">
        <v>4000</v>
      </c>
      <c r="W285" s="6">
        <v>45313</v>
      </c>
    </row>
    <row r="286" spans="1:23" ht="409.5" x14ac:dyDescent="0.35">
      <c r="A286" s="5" t="s">
        <v>530</v>
      </c>
      <c r="B286" s="5" t="s">
        <v>531</v>
      </c>
      <c r="C286" s="1" t="str">
        <f t="shared" si="55"/>
        <v xml:space="preserve">Você é o responsável pelas compras públicas no seu órgão e deverá escrever uma descrição de, no máximo um parágrafo, de um objeto FORMULARIO, timbrado, BMF3, bl para constar em um processo licitatório. A descrição deverá ser breve e se possível, em uma frase, além de começar com a palavra aquisição </v>
      </c>
      <c r="D286"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BMF3, bl. Considere que a instituição está em constante evolução, buscando a excelência na prestação dos seus serviços.</v>
      </c>
      <c r="E286" s="1" t="str">
        <f t="shared" si="56"/>
        <v>Escreva uma justificativa informando que esta contratação está devidamente planejada através do Plano Anual de Aquisições (PAC),  com no mínimo quatro parágrafos para que o órgão possa adquirir FORMULARIO, timbrado, BMF3, bl. Considere que a instituição sempre planeja suas aquisições.</v>
      </c>
      <c r="F286" s="1" t="str">
        <f t="shared" si="49"/>
        <v>Agora, considerando que você é o responsável pela aquisição, descreva no documento apenas a especificação técnica detalhada, com ao menos 8 características, do item FORMULARIO, timbrado, BMF3, bl e também os requisitos mínimos (peloi menos 6) necessários ao fornecedor para participar do processo. Ignore o quantitativo do item.</v>
      </c>
      <c r="G286" s="1" t="str">
        <f t="shared" si="57"/>
        <v>Escreva um texto para ajudar na justificativa do quantitativo solicitado de 100 para a aquisição do item FORMULARIO, timbrado, BMF3, bl. Informe que esse quantitativo irá atender aos diversos setores da instituição, evitando compras descentralizadas. Comece o texto informando que o quantitativo está previsto no Plano Anual de Contratação para atender a toda a instituição.</v>
      </c>
      <c r="H286" s="1" t="str">
        <f t="shared" si="58"/>
        <v>Descreva no texto, com ao menos 5 parágrafos, a informação que os valores estimados para a contratação do item FORMULARIO, timbrado, BMF3, bl que totalizam R$ 2700 estão previstos na programação orçamentária do órgão. Inclusive, constará no processo, o valor referencial de R$ 0 que serve de referência no processo de aquisição.</v>
      </c>
      <c r="I286" s="1" t="s">
        <v>1225</v>
      </c>
      <c r="J286" s="4" t="str">
        <f t="shared" si="59"/>
        <v>Ajude a justificar se para a contratação do item FORMULARIO, timbrado, BMF3, bl haverá ou não haverá parcelamento, sendo necessário o recebimento e o pagamento de forma integral</v>
      </c>
      <c r="K286" s="4" t="str">
        <f t="shared" si="50"/>
        <v>Considerando que você é o responsável pela aquisição do item FORMULARIO, timbrado, BMF3, bl, ajude a escrever uma conclusão sobre a adequação desta contratação para o atendimento da necessidade a que se destina em nossa instituição. A Conclusão deve ter no mínimo quatro parágrafos</v>
      </c>
      <c r="L286" s="4" t="str">
        <f t="shared" si="51"/>
        <v xml:space="preserve">Gere a primeira parte de um Termo de Referência detalhado (sem asteriscos), contendo as seguintes informações:
1.1 Descrição do objeto que é o FORMULARIO, timbrado, BMF3, bl . 
1.2 Insira o texto: Os bens objeto desta contratação são caracterizados como comuns, conforme justificativa constante do Estudo Técnico Preliminar.
1.3 Insira o Texto: O objeto desta contratação, FORMULARIO, timbrado, BMF3, bl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6"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6" s="4" t="str">
        <f t="shared" si="53"/>
        <v>Ajude a reescrever o seguinte texto, sem ocultar nenhuma informação:  3.1 A descrição da solução como um todo encontra-se pormenorizada em tópico específico do Estudo Técnico Preliminar, apêndice deste Termo de Referência.</v>
      </c>
      <c r="O286" s="4" t="str">
        <f t="shared" si="54"/>
        <v xml:space="preserve">Com a visão de um pregoeiro, gere o seguinte texto na ordem exposta:
4.1 Além dos critérios de sustentabilidade eventualmente inseridos na descrição do objeto, FORMULARIO, timbrado, BMF3, bl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BMF3, bl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6" s="5" t="s">
        <v>12</v>
      </c>
      <c r="Q286" s="5">
        <v>0</v>
      </c>
      <c r="R286" s="5">
        <v>100</v>
      </c>
      <c r="S286" s="5">
        <v>27</v>
      </c>
      <c r="T286" s="5">
        <v>0</v>
      </c>
      <c r="U286" s="5">
        <v>25.4</v>
      </c>
      <c r="V286" s="5">
        <v>2700</v>
      </c>
      <c r="W286" s="6">
        <v>45313</v>
      </c>
    </row>
    <row r="287" spans="1:23" ht="409.5" x14ac:dyDescent="0.35">
      <c r="A287" s="5" t="s">
        <v>532</v>
      </c>
      <c r="B287" s="5" t="s">
        <v>533</v>
      </c>
      <c r="C287" s="1" t="str">
        <f t="shared" si="55"/>
        <v xml:space="preserve">Você é o responsável pelas compras públicas no seu órgão e deverá escrever uma descrição de, no máximo um parágrafo, de um objeto FORMULARIO, timbrado, BETA III para constar em um processo licitatório. A descrição deverá ser breve e se possível, em uma frase, além de começar com a palavra aquisição </v>
      </c>
      <c r="D287"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BETA III. Considere que a instituição está em constante evolução, buscando a excelência na prestação dos seus serviços.</v>
      </c>
      <c r="E287" s="1" t="str">
        <f t="shared" si="56"/>
        <v>Escreva uma justificativa informando que esta contratação está devidamente planejada através do Plano Anual de Aquisições (PAC),  com no mínimo quatro parágrafos para que o órgão possa adquirir FORMULARIO, timbrado, BETA III. Considere que a instituição sempre planeja suas aquisições.</v>
      </c>
      <c r="F287" s="1" t="str">
        <f t="shared" si="49"/>
        <v>Agora, considerando que você é o responsável pela aquisição, descreva no documento apenas a especificação técnica detalhada, com ao menos 8 características, do item FORMULARIO, timbrado, BETA III e também os requisitos mínimos (peloi menos 6) necessários ao fornecedor para participar do processo. Ignore o quantitativo do item.</v>
      </c>
      <c r="G287" s="1" t="str">
        <f t="shared" si="57"/>
        <v>Escreva um texto para ajudar na justificativa do quantitativo solicitado de 100 para a aquisição do item FORMULARIO, timbrado, BETA III. Informe que esse quantitativo irá atender aos diversos setores da instituição, evitando compras descentralizadas. Comece o texto informando que o quantitativo está previsto no Plano Anual de Contratação para atender a toda a instituição.</v>
      </c>
      <c r="H287" s="1" t="str">
        <f t="shared" si="58"/>
        <v>Descreva no texto, com ao menos 5 parágrafos, a informação que os valores estimados para a contratação do item FORMULARIO, timbrado, BETA III que totalizam R$ 2500 estão previstos na programação orçamentária do órgão. Inclusive, constará no processo, o valor referencial de R$ 0 que serve de referência no processo de aquisição.</v>
      </c>
      <c r="I287" s="1" t="s">
        <v>1225</v>
      </c>
      <c r="J287" s="4" t="str">
        <f t="shared" si="59"/>
        <v>Ajude a justificar se para a contratação do item FORMULARIO, timbrado, BETA III haverá ou não haverá parcelamento, sendo necessário o recebimento e o pagamento de forma integral</v>
      </c>
      <c r="K287" s="4" t="str">
        <f t="shared" si="50"/>
        <v>Considerando que você é o responsável pela aquisição do item FORMULARIO, timbrado, BETA III, ajude a escrever uma conclusão sobre a adequação desta contratação para o atendimento da necessidade a que se destina em nossa instituição. A Conclusão deve ter no mínimo quatro parágrafos</v>
      </c>
      <c r="L287" s="4" t="str">
        <f t="shared" si="51"/>
        <v xml:space="preserve">Gere a primeira parte de um Termo de Referência detalhado (sem asteriscos), contendo as seguintes informações:
1.1 Descrição do objeto que é o FORMULARIO, timbrado, BETA III . 
1.2 Insira o texto: Os bens objeto desta contratação são caracterizados como comuns, conforme justificativa constante do Estudo Técnico Preliminar.
1.3 Insira o Texto: O objeto desta contratação, FORMULARIO, timbrado, BETA III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7"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7" s="4" t="str">
        <f t="shared" si="53"/>
        <v>Ajude a reescrever o seguinte texto, sem ocultar nenhuma informação:  3.1 A descrição da solução como um todo encontra-se pormenorizada em tópico específico do Estudo Técnico Preliminar, apêndice deste Termo de Referência.</v>
      </c>
      <c r="O287" s="4" t="str">
        <f t="shared" si="54"/>
        <v xml:space="preserve">Com a visão de um pregoeiro, gere o seguinte texto na ordem exposta:
4.1 Além dos critérios de sustentabilidade eventualmente inseridos na descrição do objeto, FORMULARIO, timbrado, BETA III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BETA III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7" s="5" t="s">
        <v>12</v>
      </c>
      <c r="Q287" s="5">
        <v>0</v>
      </c>
      <c r="R287" s="5">
        <v>100</v>
      </c>
      <c r="S287" s="5">
        <v>25</v>
      </c>
      <c r="T287" s="5">
        <v>0</v>
      </c>
      <c r="U287" s="5">
        <v>22</v>
      </c>
      <c r="V287" s="5">
        <v>2500</v>
      </c>
      <c r="W287" s="6">
        <v>45313</v>
      </c>
    </row>
    <row r="288" spans="1:23" ht="409.5" x14ac:dyDescent="0.35">
      <c r="A288" s="5" t="s">
        <v>534</v>
      </c>
      <c r="B288" s="5" t="s">
        <v>533</v>
      </c>
      <c r="C288" s="1" t="str">
        <f t="shared" si="55"/>
        <v xml:space="preserve">Você é o responsável pelas compras públicas no seu órgão e deverá escrever uma descrição de, no máximo um parágrafo, de um objeto FORMULARIO, timbrado, BETA III para constar em um processo licitatório. A descrição deverá ser breve e se possível, em uma frase, além de começar com a palavra aquisição </v>
      </c>
      <c r="D288"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BETA III. Considere que a instituição está em constante evolução, buscando a excelência na prestação dos seus serviços.</v>
      </c>
      <c r="E288" s="1" t="str">
        <f t="shared" si="56"/>
        <v>Escreva uma justificativa informando que esta contratação está devidamente planejada através do Plano Anual de Aquisições (PAC),  com no mínimo quatro parágrafos para que o órgão possa adquirir FORMULARIO, timbrado, BETA III. Considere que a instituição sempre planeja suas aquisições.</v>
      </c>
      <c r="F288" s="1" t="str">
        <f t="shared" si="49"/>
        <v>Agora, considerando que você é o responsável pela aquisição, descreva no documento apenas a especificação técnica detalhada, com ao menos 8 características, do item FORMULARIO, timbrado, BETA III e também os requisitos mínimos (peloi menos 6) necessários ao fornecedor para participar do processo. Ignore o quantitativo do item.</v>
      </c>
      <c r="G288" s="1" t="str">
        <f t="shared" si="57"/>
        <v>Escreva um texto para ajudar na justificativa do quantitativo solicitado de 100 para a aquisição do item FORMULARIO, timbrado, BETA III. Informe que esse quantitativo irá atender aos diversos setores da instituição, evitando compras descentralizadas. Comece o texto informando que o quantitativo está previsto no Plano Anual de Contratação para atender a toda a instituição.</v>
      </c>
      <c r="H288" s="1" t="str">
        <f t="shared" si="58"/>
        <v>Descreva no texto, com ao menos 5 parágrafos, a informação que os valores estimados para a contratação do item FORMULARIO, timbrado, BETA III que totalizam R$ 3600 estão previstos na programação orçamentária do órgão. Inclusive, constará no processo, o valor referencial de R$ 0 que serve de referência no processo de aquisição.</v>
      </c>
      <c r="I288" s="1" t="s">
        <v>1225</v>
      </c>
      <c r="J288" s="4" t="str">
        <f t="shared" si="59"/>
        <v>Ajude a justificar se para a contratação do item FORMULARIO, timbrado, BETA III haverá ou não haverá parcelamento, sendo necessário o recebimento e o pagamento de forma integral</v>
      </c>
      <c r="K288" s="4" t="str">
        <f t="shared" si="50"/>
        <v>Considerando que você é o responsável pela aquisição do item FORMULARIO, timbrado, BETA III, ajude a escrever uma conclusão sobre a adequação desta contratação para o atendimento da necessidade a que se destina em nossa instituição. A Conclusão deve ter no mínimo quatro parágrafos</v>
      </c>
      <c r="L288" s="4" t="str">
        <f t="shared" si="51"/>
        <v xml:space="preserve">Gere a primeira parte de um Termo de Referência detalhado (sem asteriscos), contendo as seguintes informações:
1.1 Descrição do objeto que é o FORMULARIO, timbrado, BETA III . 
1.2 Insira o texto: Os bens objeto desta contratação são caracterizados como comuns, conforme justificativa constante do Estudo Técnico Preliminar.
1.3 Insira o Texto: O objeto desta contratação, FORMULARIO, timbrado, BETA III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8"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8" s="4" t="str">
        <f t="shared" si="53"/>
        <v>Ajude a reescrever o seguinte texto, sem ocultar nenhuma informação:  3.1 A descrição da solução como um todo encontra-se pormenorizada em tópico específico do Estudo Técnico Preliminar, apêndice deste Termo de Referência.</v>
      </c>
      <c r="O288" s="4" t="str">
        <f t="shared" si="54"/>
        <v xml:space="preserve">Com a visão de um pregoeiro, gere o seguinte texto na ordem exposta:
4.1 Além dos critérios de sustentabilidade eventualmente inseridos na descrição do objeto, FORMULARIO, timbrado, BETA III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BETA III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8" s="5" t="s">
        <v>12</v>
      </c>
      <c r="Q288" s="5">
        <v>0</v>
      </c>
      <c r="R288" s="5">
        <v>100</v>
      </c>
      <c r="S288" s="5">
        <v>36</v>
      </c>
      <c r="T288" s="5">
        <v>0</v>
      </c>
      <c r="U288" s="5">
        <v>35.200000000000003</v>
      </c>
      <c r="V288" s="5">
        <v>3600</v>
      </c>
      <c r="W288" s="6">
        <v>45313</v>
      </c>
    </row>
    <row r="289" spans="1:23" ht="409.5" x14ac:dyDescent="0.35">
      <c r="A289" s="5" t="s">
        <v>535</v>
      </c>
      <c r="B289" s="5" t="s">
        <v>536</v>
      </c>
      <c r="C289" s="1" t="str">
        <f t="shared" si="55"/>
        <v xml:space="preserve">Você é o responsável pelas compras públicas no seu órgão e deverá escrever uma descrição de, no máximo um parágrafo, de um objeto FORMULARIO, timbrado TEACO-FF, para constar em um processo licitatório. A descrição deverá ser breve e se possível, em uma frase, além de começar com a palavra aquisição </v>
      </c>
      <c r="D289"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TEACO-FF,. Considere que a instituição está em constante evolução, buscando a excelência na prestação dos seus serviços.</v>
      </c>
      <c r="E289" s="1" t="str">
        <f t="shared" si="56"/>
        <v>Escreva uma justificativa informando que esta contratação está devidamente planejada através do Plano Anual de Aquisições (PAC),  com no mínimo quatro parágrafos para que o órgão possa adquirir FORMULARIO, timbrado TEACO-FF,. Considere que a instituição sempre planeja suas aquisições.</v>
      </c>
      <c r="F289" s="1" t="str">
        <f t="shared" si="49"/>
        <v>Agora, considerando que você é o responsável pela aquisição, descreva no documento apenas a especificação técnica detalhada, com ao menos 8 características, do item FORMULARIO, timbrado TEACO-FF, e também os requisitos mínimos (peloi menos 6) necessários ao fornecedor para participar do processo. Ignore o quantitativo do item.</v>
      </c>
      <c r="G289" s="1" t="str">
        <f t="shared" si="57"/>
        <v>Escreva um texto para ajudar na justificativa do quantitativo solicitado de 100 para a aquisição do item FORMULARIO, timbrado TEACO-FF,. Informe que esse quantitativo irá atender aos diversos setores da instituição, evitando compras descentralizadas. Comece o texto informando que o quantitativo está previsto no Plano Anual de Contratação para atender a toda a instituição.</v>
      </c>
      <c r="H289" s="1" t="str">
        <f t="shared" si="58"/>
        <v>Descreva no texto, com ao menos 5 parágrafos, a informação que os valores estimados para a contratação do item FORMULARIO, timbrado TEACO-FF, que totalizam R$ 3000 estão previstos na programação orçamentária do órgão. Inclusive, constará no processo, o valor referencial de R$ 0 que serve de referência no processo de aquisição.</v>
      </c>
      <c r="I289" s="1" t="s">
        <v>1225</v>
      </c>
      <c r="J289" s="4" t="str">
        <f t="shared" si="59"/>
        <v>Ajude a justificar se para a contratação do item FORMULARIO, timbrado TEACO-FF, haverá ou não haverá parcelamento, sendo necessário o recebimento e o pagamento de forma integral</v>
      </c>
      <c r="K289" s="4" t="str">
        <f t="shared" si="50"/>
        <v>Considerando que você é o responsável pela aquisição do item FORMULARIO, timbrado TEACO-FF,, ajude a escrever uma conclusão sobre a adequação desta contratação para o atendimento da necessidade a que se destina em nossa instituição. A Conclusão deve ter no mínimo quatro parágrafos</v>
      </c>
      <c r="L289" s="4" t="str">
        <f t="shared" si="51"/>
        <v xml:space="preserve">Gere a primeira parte de um Termo de Referência detalhado (sem asteriscos), contendo as seguintes informações:
1.1 Descrição do objeto que é o FORMULARIO, timbrado TEACO-FF, . 
1.2 Insira o texto: Os bens objeto desta contratação são caracterizados como comuns, conforme justificativa constante do Estudo Técnico Preliminar.
1.3 Insira o Texto: O objeto desta contratação, FORMULARIO, timbrado TEACO-FF,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89"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89" s="4" t="str">
        <f t="shared" si="53"/>
        <v>Ajude a reescrever o seguinte texto, sem ocultar nenhuma informação:  3.1 A descrição da solução como um todo encontra-se pormenorizada em tópico específico do Estudo Técnico Preliminar, apêndice deste Termo de Referência.</v>
      </c>
      <c r="O289" s="4" t="str">
        <f t="shared" si="54"/>
        <v xml:space="preserve">Com a visão de um pregoeiro, gere o seguinte texto na ordem exposta:
4.1 Além dos critérios de sustentabilidade eventualmente inseridos na descrição do objeto, FORMULARIO, timbrado TEACO-FF,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TEACO-FF,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89" s="5" t="s">
        <v>12</v>
      </c>
      <c r="Q289" s="5">
        <v>0</v>
      </c>
      <c r="R289" s="5">
        <v>100</v>
      </c>
      <c r="S289" s="5">
        <v>30</v>
      </c>
      <c r="T289" s="5">
        <v>0</v>
      </c>
      <c r="U289" s="5">
        <v>28.71</v>
      </c>
      <c r="V289" s="5">
        <v>3000</v>
      </c>
      <c r="W289" s="6">
        <v>45313</v>
      </c>
    </row>
    <row r="290" spans="1:23" ht="409.5" x14ac:dyDescent="0.35">
      <c r="A290" s="5" t="s">
        <v>537</v>
      </c>
      <c r="B290" s="5" t="s">
        <v>538</v>
      </c>
      <c r="C290" s="1" t="str">
        <f t="shared" si="55"/>
        <v xml:space="preserve">Você é o responsável pelas compras públicas no seu órgão e deverá escrever uma descrição de, no máximo um parágrafo, de um objeto FORMULARIO, timbrado,TEALT, bl para constar em um processo licitatório. A descrição deverá ser breve e se possível, em uma frase, além de começar com a palavra aquisição </v>
      </c>
      <c r="D290" s="1" t="str">
        <f t="shared" si="48"/>
        <v>Escreva uma justificativa da necessidade de contratação, com no mínimo quatro parágrafos e na perspectiva do interesse público, para que o órgão XYZ (receber do formulário), cuja missão é atuar em prol da sociedade, possa adquirir FORMULARIO, timbrado,TEALT, bl. Considere que a instituição está em constante evolução, buscando a excelência na prestação dos seus serviços.</v>
      </c>
      <c r="E290" s="1" t="str">
        <f t="shared" si="56"/>
        <v>Escreva uma justificativa informando que esta contratação está devidamente planejada através do Plano Anual de Aquisições (PAC),  com no mínimo quatro parágrafos para que o órgão possa adquirir FORMULARIO, timbrado,TEALT, bl. Considere que a instituição sempre planeja suas aquisições.</v>
      </c>
      <c r="F290" s="1" t="str">
        <f t="shared" si="49"/>
        <v>Agora, considerando que você é o responsável pela aquisição, descreva no documento apenas a especificação técnica detalhada, com ao menos 8 características, do item FORMULARIO, timbrado,TEALT, bl e também os requisitos mínimos (peloi menos 6) necessários ao fornecedor para participar do processo. Ignore o quantitativo do item.</v>
      </c>
      <c r="G290" s="1" t="str">
        <f t="shared" si="57"/>
        <v>Escreva um texto para ajudar na justificativa do quantitativo solicitado de 100 para a aquisição do item FORMULARIO, timbrado,TEALT, bl. Informe que esse quantitativo irá atender aos diversos setores da instituição, evitando compras descentralizadas. Comece o texto informando que o quantitativo está previsto no Plano Anual de Contratação para atender a toda a instituição.</v>
      </c>
      <c r="H290" s="1" t="str">
        <f t="shared" si="58"/>
        <v>Descreva no texto, com ao menos 5 parágrafos, a informação que os valores estimados para a contratação do item FORMULARIO, timbrado,TEALT, bl que totalizam R$ 3000 estão previstos na programação orçamentária do órgão. Inclusive, constará no processo, o valor referencial de R$ 0 que serve de referência no processo de aquisição.</v>
      </c>
      <c r="I290" s="1" t="s">
        <v>1225</v>
      </c>
      <c r="J290" s="4" t="str">
        <f t="shared" si="59"/>
        <v>Ajude a justificar se para a contratação do item FORMULARIO, timbrado,TEALT, bl haverá ou não haverá parcelamento, sendo necessário o recebimento e o pagamento de forma integral</v>
      </c>
      <c r="K290" s="4" t="str">
        <f t="shared" si="50"/>
        <v>Considerando que você é o responsável pela aquisição do item FORMULARIO, timbrado,TEALT, bl, ajude a escrever uma conclusão sobre a adequação desta contratação para o atendimento da necessidade a que se destina em nossa instituição. A Conclusão deve ter no mínimo quatro parágrafos</v>
      </c>
      <c r="L290" s="4" t="str">
        <f t="shared" si="51"/>
        <v xml:space="preserve">Gere a primeira parte de um Termo de Referência detalhado (sem asteriscos), contendo as seguintes informações:
1.1 Descrição do objeto que é o FORMULARIO, timbrado,TEALT, bl . 
1.2 Insira o texto: Os bens objeto desta contratação são caracterizados como comuns, conforme justificativa constante do Estudo Técnico Preliminar.
1.3 Insira o Texto: O objeto desta contratação, FORMULARIO, timbrado,TEALT, bl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0" s="4" t="str">
        <f t="shared" si="53"/>
        <v>Ajude a reescrever o seguinte texto, sem ocultar nenhuma informação:  3.1 A descrição da solução como um todo encontra-se pormenorizada em tópico específico do Estudo Técnico Preliminar, apêndice deste Termo de Referência.</v>
      </c>
      <c r="O290" s="4" t="str">
        <f t="shared" si="54"/>
        <v xml:space="preserve">Com a visão de um pregoeiro, gere o seguinte texto na ordem exposta:
4.1 Além dos critérios de sustentabilidade eventualmente inseridos na descrição do objeto, FORMULARIO, timbrado,TEALT, bl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timbrado,TEALT, bl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0" s="5" t="s">
        <v>12</v>
      </c>
      <c r="Q290" s="5">
        <v>0</v>
      </c>
      <c r="R290" s="5">
        <v>100</v>
      </c>
      <c r="S290" s="5">
        <v>30</v>
      </c>
      <c r="T290" s="5">
        <v>0</v>
      </c>
      <c r="U290" s="5">
        <v>28.71</v>
      </c>
      <c r="V290" s="5">
        <v>3000</v>
      </c>
      <c r="W290" s="6">
        <v>45313</v>
      </c>
    </row>
    <row r="291" spans="1:23" ht="409.5" x14ac:dyDescent="0.35">
      <c r="A291" s="5" t="s">
        <v>539</v>
      </c>
      <c r="B291" s="5" t="s">
        <v>540</v>
      </c>
      <c r="C291" s="1" t="str">
        <f t="shared" si="55"/>
        <v xml:space="preserve">Você é o responsável pelas compras públicas no seu órgão e deverá escrever uma descrição de, no máximo um parágrafo, de um objeto FORMULARIO, timbrado,TEADI, bl para constar em um processo licitatório. A descrição deverá ser breve e se possível, em uma frase, além de começar com a palavra aquisição </v>
      </c>
      <c r="D291" s="1" t="str">
        <f t="shared" si="48"/>
        <v>Escreva uma justificativa da necessidade de contratação, com no mínimo quatro parágrafos e na perspectiva do interesse público, para que o órgão XYZ (receber do formulário), cuja missão é atuar em prol da sociedade, possa adquirir FORMULARIO, timbrado,TEADI, bl. Considere que a instituição está em constante evolução, buscando a excelência na prestação dos seus serviços.</v>
      </c>
      <c r="E291" s="1" t="str">
        <f t="shared" si="56"/>
        <v>Escreva uma justificativa informando que esta contratação está devidamente planejada através do Plano Anual de Aquisições (PAC),  com no mínimo quatro parágrafos para que o órgão possa adquirir FORMULARIO, timbrado,TEADI, bl. Considere que a instituição sempre planeja suas aquisições.</v>
      </c>
      <c r="F291" s="1" t="str">
        <f t="shared" si="49"/>
        <v>Agora, considerando que você é o responsável pela aquisição, descreva no documento apenas a especificação técnica detalhada, com ao menos 8 características, do item FORMULARIO, timbrado,TEADI, bl e também os requisitos mínimos (peloi menos 6) necessários ao fornecedor para participar do processo. Ignore o quantitativo do item.</v>
      </c>
      <c r="G291" s="1" t="str">
        <f t="shared" si="57"/>
        <v>Escreva um texto para ajudar na justificativa do quantitativo solicitado de 100 para a aquisição do item FORMULARIO, timbrado,TEADI, bl. Informe que esse quantitativo irá atender aos diversos setores da instituição, evitando compras descentralizadas. Comece o texto informando que o quantitativo está previsto no Plano Anual de Contratação para atender a toda a instituição.</v>
      </c>
      <c r="H291" s="1" t="str">
        <f t="shared" si="58"/>
        <v>Descreva no texto, com ao menos 5 parágrafos, a informação que os valores estimados para a contratação do item FORMULARIO, timbrado,TEADI, bl que totalizam R$ 2700 estão previstos na programação orçamentária do órgão. Inclusive, constará no processo, o valor referencial de R$ 0 que serve de referência no processo de aquisição.</v>
      </c>
      <c r="I291" s="1" t="s">
        <v>1225</v>
      </c>
      <c r="J291" s="4" t="str">
        <f t="shared" si="59"/>
        <v>Ajude a justificar se para a contratação do item FORMULARIO, timbrado,TEADI, bl haverá ou não haverá parcelamento, sendo necessário o recebimento e o pagamento de forma integral</v>
      </c>
      <c r="K291" s="4" t="str">
        <f t="shared" si="50"/>
        <v>Considerando que você é o responsável pela aquisição do item FORMULARIO, timbrado,TEADI, bl, ajude a escrever uma conclusão sobre a adequação desta contratação para o atendimento da necessidade a que se destina em nossa instituição. A Conclusão deve ter no mínimo quatro parágrafos</v>
      </c>
      <c r="L291" s="4" t="str">
        <f t="shared" si="51"/>
        <v xml:space="preserve">Gere a primeira parte de um Termo de Referência detalhado (sem asteriscos), contendo as seguintes informações:
1.1 Descrição do objeto que é o FORMULARIO, timbrado,TEADI, bl . 
1.2 Insira o texto: Os bens objeto desta contratação são caracterizados como comuns, conforme justificativa constante do Estudo Técnico Preliminar.
1.3 Insira o Texto: O objeto desta contratação, FORMULARIO, timbrado,TEADI, bl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1" s="4" t="str">
        <f t="shared" si="53"/>
        <v>Ajude a reescrever o seguinte texto, sem ocultar nenhuma informação:  3.1 A descrição da solução como um todo encontra-se pormenorizada em tópico específico do Estudo Técnico Preliminar, apêndice deste Termo de Referência.</v>
      </c>
      <c r="O291" s="4" t="str">
        <f t="shared" si="54"/>
        <v xml:space="preserve">Com a visão de um pregoeiro, gere o seguinte texto na ordem exposta:
4.1 Além dos critérios de sustentabilidade eventualmente inseridos na descrição do objeto, FORMULARIO, timbrado,TEADI, bl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timbrado,TEADI, bl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1" s="5" t="s">
        <v>12</v>
      </c>
      <c r="Q291" s="5">
        <v>0</v>
      </c>
      <c r="R291" s="5">
        <v>100</v>
      </c>
      <c r="S291" s="5">
        <v>27</v>
      </c>
      <c r="T291" s="5">
        <v>0</v>
      </c>
      <c r="U291" s="5">
        <v>25.4</v>
      </c>
      <c r="V291" s="5">
        <v>2700</v>
      </c>
      <c r="W291" s="6">
        <v>45313</v>
      </c>
    </row>
    <row r="292" spans="1:23" ht="409.5" x14ac:dyDescent="0.35">
      <c r="A292" s="5" t="s">
        <v>541</v>
      </c>
      <c r="B292" s="5" t="s">
        <v>174</v>
      </c>
      <c r="C292" s="1" t="str">
        <f t="shared" si="55"/>
        <v xml:space="preserve">Você é o responsável pelas compras públicas no seu órgão e deverá escrever uma descrição de, no máximo um parágrafo, de um objeto FORMULARIO, timbrado, Capa de para constar em um processo licitatório. A descrição deverá ser breve e se possível, em uma frase, além de começar com a palavra aquisição </v>
      </c>
      <c r="D292"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Capa de. Considere que a instituição está em constante evolução, buscando a excelência na prestação dos seus serviços.</v>
      </c>
      <c r="E292" s="1" t="str">
        <f t="shared" si="56"/>
        <v>Escreva uma justificativa informando que esta contratação está devidamente planejada através do Plano Anual de Aquisições (PAC),  com no mínimo quatro parágrafos para que o órgão possa adquirir FORMULARIO, timbrado, Capa de. Considere que a instituição sempre planeja suas aquisições.</v>
      </c>
      <c r="F292" s="1" t="str">
        <f t="shared" si="49"/>
        <v>Agora, considerando que você é o responsável pela aquisição, descreva no documento apenas a especificação técnica detalhada, com ao menos 8 características, do item FORMULARIO, timbrado, Capa de e também os requisitos mínimos (peloi menos 6) necessários ao fornecedor para participar do processo. Ignore o quantitativo do item.</v>
      </c>
      <c r="G292" s="1" t="str">
        <f t="shared" si="57"/>
        <v>Escreva um texto para ajudar na justificativa do quantitativo solicitado de 500 para a aquisição do item FORMULARIO, timbrado, Capa de. Informe que esse quantitativo irá atender aos diversos setores da instituição, evitando compras descentralizadas. Comece o texto informando que o quantitativo está previsto no Plano Anual de Contratação para atender a toda a instituição.</v>
      </c>
      <c r="H292" s="1" t="str">
        <f t="shared" si="58"/>
        <v>Descreva no texto, com ao menos 5 parágrafos, a informação que os valores estimados para a contratação do item FORMULARIO, timbrado, Capa de que totalizam R$ 2075 estão previstos na programação orçamentária do órgão. Inclusive, constará no processo, o valor referencial de R$ 0 que serve de referência no processo de aquisição.</v>
      </c>
      <c r="I292" s="1" t="s">
        <v>1225</v>
      </c>
      <c r="J292" s="4" t="str">
        <f t="shared" si="59"/>
        <v>Ajude a justificar se para a contratação do item FORMULARIO, timbrado, Capa de haverá ou não haverá parcelamento, sendo necessário o recebimento e o pagamento de forma integral</v>
      </c>
      <c r="K292" s="4" t="str">
        <f t="shared" si="50"/>
        <v>Considerando que você é o responsável pela aquisição do item FORMULARIO, timbrado, Capa de, ajude a escrever uma conclusão sobre a adequação desta contratação para o atendimento da necessidade a que se destina em nossa instituição. A Conclusão deve ter no mínimo quatro parágrafos</v>
      </c>
      <c r="L292" s="4" t="str">
        <f t="shared" si="51"/>
        <v xml:space="preserve">Gere a primeira parte de um Termo de Referência detalhado (sem asteriscos), contendo as seguintes informações:
1.1 Descrição do objeto que é o FORMULARIO, timbrado, Capa de . 
1.2 Insira o texto: Os bens objeto desta contratação são caracterizados como comuns, conforme justificativa constante do Estudo Técnico Preliminar.
1.3 Insira o Texto: O objeto desta contratação, FORMULARIO, timbrado, Capa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2" s="4" t="str">
        <f t="shared" si="53"/>
        <v>Ajude a reescrever o seguinte texto, sem ocultar nenhuma informação:  3.1 A descrição da solução como um todo encontra-se pormenorizada em tópico específico do Estudo Técnico Preliminar, apêndice deste Termo de Referência.</v>
      </c>
      <c r="O292" s="4" t="str">
        <f t="shared" si="54"/>
        <v xml:space="preserve">Com a visão de um pregoeiro, gere o seguinte texto na ordem exposta:
4.1 Além dos critérios de sustentabilidade eventualmente inseridos na descrição do objeto, FORMULARIO, timbrado, Capa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Capa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2" s="5" t="s">
        <v>12</v>
      </c>
      <c r="Q292" s="5">
        <v>0</v>
      </c>
      <c r="R292" s="5">
        <v>500</v>
      </c>
      <c r="S292" s="5">
        <v>4.1500000000000004</v>
      </c>
      <c r="T292" s="5">
        <v>0</v>
      </c>
      <c r="U292" s="5">
        <v>4.12</v>
      </c>
      <c r="V292" s="5">
        <v>2075</v>
      </c>
      <c r="W292" s="6">
        <v>45313</v>
      </c>
    </row>
    <row r="293" spans="1:23" ht="409.5" x14ac:dyDescent="0.35">
      <c r="A293" s="5" t="s">
        <v>542</v>
      </c>
      <c r="B293" s="5" t="s">
        <v>543</v>
      </c>
      <c r="C293" s="1" t="str">
        <f t="shared" si="55"/>
        <v xml:space="preserve">Você é o responsável pelas compras públicas no seu órgão e deverá escrever uma descrição de, no máximo um parágrafo, de um objeto FORMULARIO, timbrado, Auto de para constar em um processo licitatório. A descrição deverá ser breve e se possível, em uma frase, além de começar com a palavra aquisição </v>
      </c>
      <c r="D293"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Auto de. Considere que a instituição está em constante evolução, buscando a excelência na prestação dos seus serviços.</v>
      </c>
      <c r="E293" s="1" t="str">
        <f t="shared" si="56"/>
        <v>Escreva uma justificativa informando que esta contratação está devidamente planejada através do Plano Anual de Aquisições (PAC),  com no mínimo quatro parágrafos para que o órgão possa adquirir FORMULARIO, timbrado, Auto de. Considere que a instituição sempre planeja suas aquisições.</v>
      </c>
      <c r="F293" s="1" t="str">
        <f t="shared" si="49"/>
        <v>Agora, considerando que você é o responsável pela aquisição, descreva no documento apenas a especificação técnica detalhada, com ao menos 8 características, do item FORMULARIO, timbrado, Auto de e também os requisitos mínimos (peloi menos 6) necessários ao fornecedor para participar do processo. Ignore o quantitativo do item.</v>
      </c>
      <c r="G293" s="1" t="str">
        <f t="shared" si="57"/>
        <v>Escreva um texto para ajudar na justificativa do quantitativo solicitado de 15000 para a aquisição do item FORMULARIO, timbrado, Auto de. Informe que esse quantitativo irá atender aos diversos setores da instituição, evitando compras descentralizadas. Comece o texto informando que o quantitativo está previsto no Plano Anual de Contratação para atender a toda a instituição.</v>
      </c>
      <c r="H293" s="1" t="str">
        <f t="shared" si="58"/>
        <v>Descreva no texto, com ao menos 5 parágrafos, a informação que os valores estimados para a contratação do item FORMULARIO, timbrado, Auto de que totalizam R$ 45000 estão previstos na programação orçamentária do órgão. Inclusive, constará no processo, o valor referencial de R$ 0 que serve de referência no processo de aquisição.</v>
      </c>
      <c r="I293" s="1" t="s">
        <v>1225</v>
      </c>
      <c r="J293" s="4" t="str">
        <f t="shared" si="59"/>
        <v>Ajude a justificar se para a contratação do item FORMULARIO, timbrado, Auto de haverá ou não haverá parcelamento, sendo necessário o recebimento e o pagamento de forma integral</v>
      </c>
      <c r="K293" s="4" t="str">
        <f t="shared" si="50"/>
        <v>Considerando que você é o responsável pela aquisição do item FORMULARIO, timbrado, Auto de, ajude a escrever uma conclusão sobre a adequação desta contratação para o atendimento da necessidade a que se destina em nossa instituição. A Conclusão deve ter no mínimo quatro parágrafos</v>
      </c>
      <c r="L293" s="4" t="str">
        <f t="shared" si="51"/>
        <v xml:space="preserve">Gere a primeira parte de um Termo de Referência detalhado (sem asteriscos), contendo as seguintes informações:
1.1 Descrição do objeto que é o FORMULARIO, timbrado, Auto de . 
1.2 Insira o texto: Os bens objeto desta contratação são caracterizados como comuns, conforme justificativa constante do Estudo Técnico Preliminar.
1.3 Insira o Texto: O objeto desta contratação, FORMULARIO, timbrado, Auto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3"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3" s="4" t="str">
        <f t="shared" si="53"/>
        <v>Ajude a reescrever o seguinte texto, sem ocultar nenhuma informação:  3.1 A descrição da solução como um todo encontra-se pormenorizada em tópico específico do Estudo Técnico Preliminar, apêndice deste Termo de Referência.</v>
      </c>
      <c r="O293" s="4" t="str">
        <f t="shared" si="54"/>
        <v xml:space="preserve">Com a visão de um pregoeiro, gere o seguinte texto na ordem exposta:
4.1 Além dos critérios de sustentabilidade eventualmente inseridos na descrição do objeto, FORMULARIO, timbrado, Auto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Auto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3" s="5" t="s">
        <v>12</v>
      </c>
      <c r="Q293" s="5">
        <v>0</v>
      </c>
      <c r="R293" s="5">
        <v>15000</v>
      </c>
      <c r="S293" s="5">
        <v>3</v>
      </c>
      <c r="T293" s="5">
        <v>0</v>
      </c>
      <c r="U293" s="5">
        <v>2.65</v>
      </c>
      <c r="V293" s="5">
        <v>45000</v>
      </c>
      <c r="W293" s="6">
        <v>45313</v>
      </c>
    </row>
    <row r="294" spans="1:23" ht="409.5" x14ac:dyDescent="0.35">
      <c r="A294" s="5" t="s">
        <v>544</v>
      </c>
      <c r="B294" s="5" t="s">
        <v>545</v>
      </c>
      <c r="C294" s="1" t="str">
        <f t="shared" si="55"/>
        <v xml:space="preserve">Você é o responsável pelas compras públicas no seu órgão e deverá escrever uma descrição de, no máximo um parágrafo, de um objeto FORMULARIO, timbrado, Recibo d para constar em um processo licitatório. A descrição deverá ser breve e se possível, em uma frase, além de começar com a palavra aquisição </v>
      </c>
      <c r="D294"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Recibo d. Considere que a instituição está em constante evolução, buscando a excelência na prestação dos seus serviços.</v>
      </c>
      <c r="E294" s="1" t="str">
        <f t="shared" si="56"/>
        <v>Escreva uma justificativa informando que esta contratação está devidamente planejada através do Plano Anual de Aquisições (PAC),  com no mínimo quatro parágrafos para que o órgão possa adquirir FORMULARIO, timbrado, Recibo d. Considere que a instituição sempre planeja suas aquisições.</v>
      </c>
      <c r="F294" s="1" t="str">
        <f t="shared" si="49"/>
        <v>Agora, considerando que você é o responsável pela aquisição, descreva no documento apenas a especificação técnica detalhada, com ao menos 8 características, do item FORMULARIO, timbrado, Recibo d e também os requisitos mínimos (peloi menos 6) necessários ao fornecedor para participar do processo. Ignore o quantitativo do item.</v>
      </c>
      <c r="G294" s="1" t="str">
        <f t="shared" si="57"/>
        <v>Escreva um texto para ajudar na justificativa do quantitativo solicitado de 5000 para a aquisição do item FORMULARIO, timbrado, Recibo d. Informe que esse quantitativo irá atender aos diversos setores da instituição, evitando compras descentralizadas. Comece o texto informando que o quantitativo está previsto no Plano Anual de Contratação para atender a toda a instituição.</v>
      </c>
      <c r="H294" s="1" t="str">
        <f t="shared" si="58"/>
        <v>Descreva no texto, com ao menos 5 parágrafos, a informação que os valores estimados para a contratação do item FORMULARIO, timbrado, Recibo d que totalizam R$ 17500 estão previstos na programação orçamentária do órgão. Inclusive, constará no processo, o valor referencial de R$ 0 que serve de referência no processo de aquisição.</v>
      </c>
      <c r="I294" s="1" t="s">
        <v>1225</v>
      </c>
      <c r="J294" s="4" t="str">
        <f t="shared" si="59"/>
        <v>Ajude a justificar se para a contratação do item FORMULARIO, timbrado, Recibo d haverá ou não haverá parcelamento, sendo necessário o recebimento e o pagamento de forma integral</v>
      </c>
      <c r="K294" s="4" t="str">
        <f t="shared" si="50"/>
        <v>Considerando que você é o responsável pela aquisição do item FORMULARIO, timbrado, Recibo d, ajude a escrever uma conclusão sobre a adequação desta contratação para o atendimento da necessidade a que se destina em nossa instituição. A Conclusão deve ter no mínimo quatro parágrafos</v>
      </c>
      <c r="L294" s="4" t="str">
        <f t="shared" si="51"/>
        <v xml:space="preserve">Gere a primeira parte de um Termo de Referência detalhado (sem asteriscos), contendo as seguintes informações:
1.1 Descrição do objeto que é o FORMULARIO, timbrado, Recibo d . 
1.2 Insira o texto: Os bens objeto desta contratação são caracterizados como comuns, conforme justificativa constante do Estudo Técnico Preliminar.
1.3 Insira o Texto: O objeto desta contratação, FORMULARIO, timbrado, Recibo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4"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4" s="4" t="str">
        <f t="shared" si="53"/>
        <v>Ajude a reescrever o seguinte texto, sem ocultar nenhuma informação:  3.1 A descrição da solução como um todo encontra-se pormenorizada em tópico específico do Estudo Técnico Preliminar, apêndice deste Termo de Referência.</v>
      </c>
      <c r="O294" s="4" t="str">
        <f t="shared" si="54"/>
        <v xml:space="preserve">Com a visão de um pregoeiro, gere o seguinte texto na ordem exposta:
4.1 Além dos critérios de sustentabilidade eventualmente inseridos na descrição do objeto, FORMULARIO, timbrado, Recibo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Recibo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4" s="5" t="s">
        <v>12</v>
      </c>
      <c r="Q294" s="5">
        <v>0</v>
      </c>
      <c r="R294" s="5">
        <v>5000</v>
      </c>
      <c r="S294" s="5">
        <v>3.5</v>
      </c>
      <c r="T294" s="5">
        <v>0</v>
      </c>
      <c r="U294" s="5">
        <v>3.19</v>
      </c>
      <c r="V294" s="5">
        <v>17500</v>
      </c>
      <c r="W294" s="6">
        <v>45313</v>
      </c>
    </row>
    <row r="295" spans="1:23" ht="409.5" x14ac:dyDescent="0.35">
      <c r="A295" s="5" t="s">
        <v>546</v>
      </c>
      <c r="B295" s="5" t="s">
        <v>547</v>
      </c>
      <c r="C295" s="1" t="str">
        <f t="shared" si="55"/>
        <v xml:space="preserve">Você é o responsável pelas compras públicas no seu órgão e deverá escrever uma descrição de, no máximo um parágrafo, de um objeto FORMULARIO, timbrado, continuo para constar em um processo licitatório. A descrição deverá ser breve e se possível, em uma frase, além de começar com a palavra aquisição </v>
      </c>
      <c r="D295"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continuo. Considere que a instituição está em constante evolução, buscando a excelência na prestação dos seus serviços.</v>
      </c>
      <c r="E295" s="1" t="str">
        <f t="shared" si="56"/>
        <v>Escreva uma justificativa informando que esta contratação está devidamente planejada através do Plano Anual de Aquisições (PAC),  com no mínimo quatro parágrafos para que o órgão possa adquirir FORMULARIO, timbrado, continuo. Considere que a instituição sempre planeja suas aquisições.</v>
      </c>
      <c r="F295" s="1" t="str">
        <f t="shared" si="49"/>
        <v>Agora, considerando que você é o responsável pela aquisição, descreva no documento apenas a especificação técnica detalhada, com ao menos 8 características, do item FORMULARIO, timbrado, continuo e também os requisitos mínimos (peloi menos 6) necessários ao fornecedor para participar do processo. Ignore o quantitativo do item.</v>
      </c>
      <c r="G295" s="1" t="str">
        <f t="shared" si="57"/>
        <v>Escreva um texto para ajudar na justificativa do quantitativo solicitado de 100 para a aquisição do item FORMULARIO, timbrado, continuo. Informe que esse quantitativo irá atender aos diversos setores da instituição, evitando compras descentralizadas. Comece o texto informando que o quantitativo está previsto no Plano Anual de Contratação para atender a toda a instituição.</v>
      </c>
      <c r="H295" s="1" t="str">
        <f t="shared" si="58"/>
        <v>Descreva no texto, com ao menos 5 parágrafos, a informação que os valores estimados para a contratação do item FORMULARIO, timbrado, continuo que totalizam R$ 4900 estão previstos na programação orçamentária do órgão. Inclusive, constará no processo, o valor referencial de R$ 0 que serve de referência no processo de aquisição.</v>
      </c>
      <c r="I295" s="1" t="s">
        <v>1225</v>
      </c>
      <c r="J295" s="4" t="str">
        <f t="shared" si="59"/>
        <v>Ajude a justificar se para a contratação do item FORMULARIO, timbrado, continuo haverá ou não haverá parcelamento, sendo necessário o recebimento e o pagamento de forma integral</v>
      </c>
      <c r="K295" s="4" t="str">
        <f t="shared" si="50"/>
        <v>Considerando que você é o responsável pela aquisição do item FORMULARIO, timbrado, continuo, ajude a escrever uma conclusão sobre a adequação desta contratação para o atendimento da necessidade a que se destina em nossa instituição. A Conclusão deve ter no mínimo quatro parágrafos</v>
      </c>
      <c r="L295" s="4" t="str">
        <f t="shared" si="51"/>
        <v xml:space="preserve">Gere a primeira parte de um Termo de Referência detalhado (sem asteriscos), contendo as seguintes informações:
1.1 Descrição do objeto que é o FORMULARIO, timbrado, continuo . 
1.2 Insira o texto: Os bens objeto desta contratação são caracterizados como comuns, conforme justificativa constante do Estudo Técnico Preliminar.
1.3 Insira o Texto: O objeto desta contratação, FORMULARIO, timbrado, continuo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5"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5" s="4" t="str">
        <f t="shared" si="53"/>
        <v>Ajude a reescrever o seguinte texto, sem ocultar nenhuma informação:  3.1 A descrição da solução como um todo encontra-se pormenorizada em tópico específico do Estudo Técnico Preliminar, apêndice deste Termo de Referência.</v>
      </c>
      <c r="O295" s="4" t="str">
        <f t="shared" si="54"/>
        <v xml:space="preserve">Com a visão de um pregoeiro, gere o seguinte texto na ordem exposta:
4.1 Além dos critérios de sustentabilidade eventualmente inseridos na descrição do objeto, FORMULARIO, timbrado, continuo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continuo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5" s="5" t="s">
        <v>12</v>
      </c>
      <c r="Q295" s="5">
        <v>0</v>
      </c>
      <c r="R295" s="5">
        <v>100</v>
      </c>
      <c r="S295" s="5">
        <v>49</v>
      </c>
      <c r="T295" s="5">
        <v>0</v>
      </c>
      <c r="U295" s="5">
        <v>0</v>
      </c>
      <c r="V295" s="5">
        <v>4900</v>
      </c>
      <c r="W295" s="6">
        <v>45313</v>
      </c>
    </row>
    <row r="296" spans="1:23" ht="409.5" x14ac:dyDescent="0.35">
      <c r="A296" s="5" t="s">
        <v>548</v>
      </c>
      <c r="B296" s="5" t="s">
        <v>549</v>
      </c>
      <c r="C296" s="1" t="str">
        <f t="shared" si="55"/>
        <v xml:space="preserve">Você é o responsável pelas compras públicas no seu órgão e deverá escrever uma descrição de, no máximo um parágrafo, de um objeto FORMULARIO, timbrado, Registro para constar em um processo licitatório. A descrição deverá ser breve e se possível, em uma frase, além de começar com a palavra aquisição </v>
      </c>
      <c r="D296"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Registro. Considere que a instituição está em constante evolução, buscando a excelência na prestação dos seus serviços.</v>
      </c>
      <c r="E296" s="1" t="str">
        <f t="shared" si="56"/>
        <v>Escreva uma justificativa informando que esta contratação está devidamente planejada através do Plano Anual de Aquisições (PAC),  com no mínimo quatro parágrafos para que o órgão possa adquirir FORMULARIO, timbrado, Registro. Considere que a instituição sempre planeja suas aquisições.</v>
      </c>
      <c r="F296" s="1" t="str">
        <f t="shared" si="49"/>
        <v>Agora, considerando que você é o responsável pela aquisição, descreva no documento apenas a especificação técnica detalhada, com ao menos 8 características, do item FORMULARIO, timbrado, Registro e também os requisitos mínimos (peloi menos 6) necessários ao fornecedor para participar do processo. Ignore o quantitativo do item.</v>
      </c>
      <c r="G296" s="1" t="str">
        <f t="shared" si="57"/>
        <v>Escreva um texto para ajudar na justificativa do quantitativo solicitado de 5000 para a aquisição do item FORMULARIO, timbrado, Registro. Informe que esse quantitativo irá atender aos diversos setores da instituição, evitando compras descentralizadas. Comece o texto informando que o quantitativo está previsto no Plano Anual de Contratação para atender a toda a instituição.</v>
      </c>
      <c r="H296" s="1" t="str">
        <f t="shared" si="58"/>
        <v>Descreva no texto, com ao menos 5 parágrafos, a informação que os valores estimados para a contratação do item FORMULARIO, timbrado, Registro que totalizam R$ 27500 estão previstos na programação orçamentária do órgão. Inclusive, constará no processo, o valor referencial de R$ 0 que serve de referência no processo de aquisição.</v>
      </c>
      <c r="I296" s="1" t="s">
        <v>1225</v>
      </c>
      <c r="J296" s="4" t="str">
        <f t="shared" si="59"/>
        <v>Ajude a justificar se para a contratação do item FORMULARIO, timbrado, Registro haverá ou não haverá parcelamento, sendo necessário o recebimento e o pagamento de forma integral</v>
      </c>
      <c r="K296" s="4" t="str">
        <f t="shared" si="50"/>
        <v>Considerando que você é o responsável pela aquisição do item FORMULARIO, timbrado, Registro, ajude a escrever uma conclusão sobre a adequação desta contratação para o atendimento da necessidade a que se destina em nossa instituição. A Conclusão deve ter no mínimo quatro parágrafos</v>
      </c>
      <c r="L296" s="4" t="str">
        <f t="shared" si="51"/>
        <v xml:space="preserve">Gere a primeira parte de um Termo de Referência detalhado (sem asteriscos), contendo as seguintes informações:
1.1 Descrição do objeto que é o FORMULARIO, timbrado, Registro . 
1.2 Insira o texto: Os bens objeto desta contratação são caracterizados como comuns, conforme justificativa constante do Estudo Técnico Preliminar.
1.3 Insira o Texto: O objeto desta contratação, FORMULARIO, timbrado, Registro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6"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6" s="4" t="str">
        <f t="shared" si="53"/>
        <v>Ajude a reescrever o seguinte texto, sem ocultar nenhuma informação:  3.1 A descrição da solução como um todo encontra-se pormenorizada em tópico específico do Estudo Técnico Preliminar, apêndice deste Termo de Referência.</v>
      </c>
      <c r="O296" s="4" t="str">
        <f t="shared" si="54"/>
        <v xml:space="preserve">Com a visão de um pregoeiro, gere o seguinte texto na ordem exposta:
4.1 Além dos critérios de sustentabilidade eventualmente inseridos na descrição do objeto, FORMULARIO, timbrado, Registro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Registro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6" s="5" t="s">
        <v>12</v>
      </c>
      <c r="Q296" s="5">
        <v>0</v>
      </c>
      <c r="R296" s="5">
        <v>5000</v>
      </c>
      <c r="S296" s="5">
        <v>5.5</v>
      </c>
      <c r="T296" s="5">
        <v>0</v>
      </c>
      <c r="U296" s="5">
        <v>5.35</v>
      </c>
      <c r="V296" s="5">
        <v>27500</v>
      </c>
      <c r="W296" s="6">
        <v>45313</v>
      </c>
    </row>
    <row r="297" spans="1:23" ht="409.5" x14ac:dyDescent="0.35">
      <c r="A297" s="5" t="s">
        <v>550</v>
      </c>
      <c r="B297" s="5" t="s">
        <v>551</v>
      </c>
      <c r="C297" s="1" t="str">
        <f t="shared" si="55"/>
        <v xml:space="preserve">Você é o responsável pelas compras públicas no seu órgão e deverá escrever uma descrição de, no máximo um parágrafo, de um objeto FORMULARIO, timbrado, Solicita para constar em um processo licitatório. A descrição deverá ser breve e se possível, em uma frase, além de começar com a palavra aquisição </v>
      </c>
      <c r="D297" s="1" t="str">
        <f t="shared" si="48"/>
        <v>Escreva uma justificativa da necessidade de contratação, com no mínimo quatro parágrafos e na perspectiva do interesse público, para que o órgão XYZ (receber do formulário), cuja missão é atuar em prol da sociedade, possa adquirir FORMULARIO, timbrado, Solicita. Considere que a instituição está em constante evolução, buscando a excelência na prestação dos seus serviços.</v>
      </c>
      <c r="E297" s="1" t="str">
        <f t="shared" si="56"/>
        <v>Escreva uma justificativa informando que esta contratação está devidamente planejada através do Plano Anual de Aquisições (PAC),  com no mínimo quatro parágrafos para que o órgão possa adquirir FORMULARIO, timbrado, Solicita. Considere que a instituição sempre planeja suas aquisições.</v>
      </c>
      <c r="F297" s="1" t="str">
        <f t="shared" si="49"/>
        <v>Agora, considerando que você é o responsável pela aquisição, descreva no documento apenas a especificação técnica detalhada, com ao menos 8 características, do item FORMULARIO, timbrado, Solicita e também os requisitos mínimos (peloi menos 6) necessários ao fornecedor para participar do processo. Ignore o quantitativo do item.</v>
      </c>
      <c r="G297" s="1" t="str">
        <f t="shared" si="57"/>
        <v>Escreva um texto para ajudar na justificativa do quantitativo solicitado de 50 para a aquisição do item FORMULARIO, timbrado, Solicita. Informe que esse quantitativo irá atender aos diversos setores da instituição, evitando compras descentralizadas. Comece o texto informando que o quantitativo está previsto no Plano Anual de Contratação para atender a toda a instituição.</v>
      </c>
      <c r="H297" s="1" t="str">
        <f t="shared" si="58"/>
        <v>Descreva no texto, com ao menos 5 parágrafos, a informação que os valores estimados para a contratação do item FORMULARIO, timbrado, Solicita que totalizam R$ 200 estão previstos na programação orçamentária do órgão. Inclusive, constará no processo, o valor referencial de R$ 0 que serve de referência no processo de aquisição.</v>
      </c>
      <c r="I297" s="1" t="s">
        <v>1225</v>
      </c>
      <c r="J297" s="4" t="str">
        <f t="shared" si="59"/>
        <v>Ajude a justificar se para a contratação do item FORMULARIO, timbrado, Solicita haverá ou não haverá parcelamento, sendo necessário o recebimento e o pagamento de forma integral</v>
      </c>
      <c r="K297" s="4" t="str">
        <f t="shared" si="50"/>
        <v>Considerando que você é o responsável pela aquisição do item FORMULARIO, timbrado, Solicita, ajude a escrever uma conclusão sobre a adequação desta contratação para o atendimento da necessidade a que se destina em nossa instituição. A Conclusão deve ter no mínimo quatro parágrafos</v>
      </c>
      <c r="L297" s="4" t="str">
        <f t="shared" si="51"/>
        <v xml:space="preserve">Gere a primeira parte de um Termo de Referência detalhado (sem asteriscos), contendo as seguintes informações:
1.1 Descrição do objeto que é o FORMULARIO, timbrado, Solicita . 
1.2 Insira o texto: Os bens objeto desta contratação são caracterizados como comuns, conforme justificativa constante do Estudo Técnico Preliminar.
1.3 Insira o Texto: O objeto desta contratação, FORMULARIO, timbrado, Solicita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7"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7" s="4" t="str">
        <f t="shared" si="53"/>
        <v>Ajude a reescrever o seguinte texto, sem ocultar nenhuma informação:  3.1 A descrição da solução como um todo encontra-se pormenorizada em tópico específico do Estudo Técnico Preliminar, apêndice deste Termo de Referência.</v>
      </c>
      <c r="O297" s="4" t="str">
        <f t="shared" si="54"/>
        <v xml:space="preserve">Com a visão de um pregoeiro, gere o seguinte texto na ordem exposta:
4.1 Além dos critérios de sustentabilidade eventualmente inseridos na descrição do objeto, FORMULARIO, timbrado, Solicita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Solicita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7" s="5" t="s">
        <v>12</v>
      </c>
      <c r="Q297" s="5">
        <v>0</v>
      </c>
      <c r="R297" s="5">
        <v>50</v>
      </c>
      <c r="S297" s="5">
        <v>4</v>
      </c>
      <c r="T297" s="5">
        <v>0</v>
      </c>
      <c r="U297" s="5">
        <v>0</v>
      </c>
      <c r="V297" s="5">
        <v>200</v>
      </c>
      <c r="W297" s="6">
        <v>45313</v>
      </c>
    </row>
    <row r="298" spans="1:23" ht="409.5" x14ac:dyDescent="0.35">
      <c r="A298" s="5" t="s">
        <v>552</v>
      </c>
      <c r="B298" s="5" t="s">
        <v>52</v>
      </c>
      <c r="C298" s="1" t="str">
        <f t="shared" si="55"/>
        <v xml:space="preserve">Você é o responsável pelas compras públicas no seu órgão e deverá escrever uma descrição de, no máximo um parágrafo, de um objeto ROLO, para pintura, em espuma, para constar em um processo licitatório. A descrição deverá ser breve e se possível, em uma frase, além de começar com a palavra aquisição </v>
      </c>
      <c r="D298" s="1" t="str">
        <f t="shared" si="48"/>
        <v>Escreva uma justificativa da necessidade de contratação, com no mínimo quatro parágrafos e na perspectiva do interesse público, para que o órgão XYZ (receber do formulário), cuja missão é atuar em prol da sociedade, possa adquirir ROLO, para pintura, em espuma,. Considere que a instituição está em constante evolução, buscando a excelência na prestação dos seus serviços.</v>
      </c>
      <c r="E298" s="1" t="str">
        <f t="shared" si="56"/>
        <v>Escreva uma justificativa informando que esta contratação está devidamente planejada através do Plano Anual de Aquisições (PAC),  com no mínimo quatro parágrafos para que o órgão possa adquirir ROLO, para pintura, em espuma,. Considere que a instituição sempre planeja suas aquisições.</v>
      </c>
      <c r="F298" s="1" t="str">
        <f t="shared" si="49"/>
        <v>Agora, considerando que você é o responsável pela aquisição, descreva no documento apenas a especificação técnica detalhada, com ao menos 8 características, do item ROLO, para pintura, em espuma, e também os requisitos mínimos (peloi menos 6) necessários ao fornecedor para participar do processo. Ignore o quantitativo do item.</v>
      </c>
      <c r="G298" s="1" t="str">
        <f t="shared" si="57"/>
        <v>Escreva um texto para ajudar na justificativa do quantitativo solicitado de 100 para a aquisição do item ROLO, para pintura, em espuma,. Informe que esse quantitativo irá atender aos diversos setores da instituição, evitando compras descentralizadas. Comece o texto informando que o quantitativo está previsto no Plano Anual de Contratação para atender a toda a instituição.</v>
      </c>
      <c r="H298" s="1" t="str">
        <f t="shared" si="58"/>
        <v>Descreva no texto, com ao menos 5 parágrafos, a informação que os valores estimados para a contratação do item ROLO, para pintura, em espuma, que totalizam R$ 831 estão previstos na programação orçamentária do órgão. Inclusive, constará no processo, o valor referencial de R$ 831 que serve de referência no processo de aquisição.</v>
      </c>
      <c r="I298" s="1" t="s">
        <v>1225</v>
      </c>
      <c r="J298" s="4" t="str">
        <f t="shared" si="59"/>
        <v>Ajude a justificar se para a contratação do item ROLO, para pintura, em espuma, haverá ou não haverá parcelamento, sendo necessário o recebimento e o pagamento de forma integral</v>
      </c>
      <c r="K298" s="4" t="str">
        <f t="shared" si="50"/>
        <v>Considerando que você é o responsável pela aquisição do item ROLO, para pintura, em espuma,, ajude a escrever uma conclusão sobre a adequação desta contratação para o atendimento da necessidade a que se destina em nossa instituição. A Conclusão deve ter no mínimo quatro parágrafos</v>
      </c>
      <c r="L298" s="4" t="str">
        <f t="shared" si="51"/>
        <v xml:space="preserve">Gere a primeira parte de um Termo de Referência detalhado (sem asteriscos), contendo as seguintes informações:
1.1 Descrição do objeto que é o ROLO, para pintura, em espuma, . 
1.2 Insira o texto: Os bens objeto desta contratação são caracterizados como comuns, conforme justificativa constante do Estudo Técnico Preliminar.
1.3 Insira o Texto: O objeto desta contratação, ROLO, para pintura, em espuma,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8"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8" s="4" t="str">
        <f t="shared" si="53"/>
        <v>Ajude a reescrever o seguinte texto, sem ocultar nenhuma informação:  3.1 A descrição da solução como um todo encontra-se pormenorizada em tópico específico do Estudo Técnico Preliminar, apêndice deste Termo de Referência.</v>
      </c>
      <c r="O298" s="4" t="str">
        <f t="shared" si="54"/>
        <v xml:space="preserve">Com a visão de um pregoeiro, gere o seguinte texto na ordem exposta:
4.1 Além dos critérios de sustentabilidade eventualmente inseridos na descrição do objeto, ROLO, para pintura, em espuma,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4.5.1.ROLO, para pintura, em espuma,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8" s="5" t="s">
        <v>12</v>
      </c>
      <c r="Q298" s="5">
        <v>0</v>
      </c>
      <c r="R298" s="5">
        <v>100</v>
      </c>
      <c r="S298" s="5">
        <v>8.31</v>
      </c>
      <c r="T298" s="5">
        <v>8.31</v>
      </c>
      <c r="U298" s="5">
        <v>5.2</v>
      </c>
      <c r="V298" s="5">
        <v>831</v>
      </c>
      <c r="W298" s="6">
        <v>45313</v>
      </c>
    </row>
    <row r="299" spans="1:23" ht="409.5" x14ac:dyDescent="0.35">
      <c r="A299" s="5" t="s">
        <v>553</v>
      </c>
      <c r="B299" s="5" t="s">
        <v>554</v>
      </c>
      <c r="C299" s="1" t="str">
        <f t="shared" si="55"/>
        <v xml:space="preserve">Você é o responsável pelas compras públicas no seu órgão e deverá escrever uma descrição de, no máximo um parágrafo, de um objeto PAPEL, alcalino, formato A-4, para constar em um processo licitatório. A descrição deverá ser breve e se possível, em uma frase, além de começar com a palavra aquisição </v>
      </c>
      <c r="D299" s="1" t="str">
        <f t="shared" si="48"/>
        <v>Escreva uma justificativa da necessidade de contratação, com no mínimo quatro parágrafos e na perspectiva do interesse público, para que o órgão XYZ (receber do formulário), cuja missão é atuar em prol da sociedade, possa adquirir PAPEL, alcalino, formato A-4,. Considere que a instituição está em constante evolução, buscando a excelência na prestação dos seus serviços.</v>
      </c>
      <c r="E299" s="1" t="str">
        <f t="shared" si="56"/>
        <v>Escreva uma justificativa informando que esta contratação está devidamente planejada através do Plano Anual de Aquisições (PAC),  com no mínimo quatro parágrafos para que o órgão possa adquirir PAPEL, alcalino, formato A-4,. Considere que a instituição sempre planeja suas aquisições.</v>
      </c>
      <c r="F299" s="1" t="str">
        <f t="shared" si="49"/>
        <v>Agora, considerando que você é o responsável pela aquisição, descreva no documento apenas a especificação técnica detalhada, com ao menos 8 características, do item PAPEL, alcalino, formato A-4, e também os requisitos mínimos (peloi menos 6) necessários ao fornecedor para participar do processo. Ignore o quantitativo do item.</v>
      </c>
      <c r="G299" s="1" t="str">
        <f t="shared" si="57"/>
        <v>Escreva um texto para ajudar na justificativa do quantitativo solicitado de 30000 para a aquisição do item PAPEL, alcalino, formato A-4,. Informe que esse quantitativo irá atender aos diversos setores da instituição, evitando compras descentralizadas. Comece o texto informando que o quantitativo está previsto no Plano Anual de Contratação para atender a toda a instituição.</v>
      </c>
      <c r="H299" s="1" t="str">
        <f t="shared" si="58"/>
        <v>Descreva no texto, com ao menos 5 parágrafos, a informação que os valores estimados para a contratação do item PAPEL, alcalino, formato A-4, que totalizam R$ 690000 estão previstos na programação orçamentária do órgão. Inclusive, constará no processo, o valor referencial de R$ 0 que serve de referência no processo de aquisição.</v>
      </c>
      <c r="I299" s="1" t="s">
        <v>1225</v>
      </c>
      <c r="J299" s="4" t="str">
        <f t="shared" si="59"/>
        <v>Ajude a justificar se para a contratação do item PAPEL, alcalino, formato A-4, haverá ou não haverá parcelamento, sendo necessário o recebimento e o pagamento de forma integral</v>
      </c>
      <c r="K299" s="4" t="str">
        <f t="shared" si="50"/>
        <v>Considerando que você é o responsável pela aquisição do item PAPEL, alcalino, formato A-4,, ajude a escrever uma conclusão sobre a adequação desta contratação para o atendimento da necessidade a que se destina em nossa instituição. A Conclusão deve ter no mínimo quatro parágrafos</v>
      </c>
      <c r="L299" s="4" t="str">
        <f t="shared" si="51"/>
        <v xml:space="preserve">Gere a primeira parte de um Termo de Referência detalhado (sem asteriscos), contendo as seguintes informações:
1.1 Descrição do objeto que é o PAPEL, alcalino, formato A-4, . 
1.2 Insira o texto: Os bens objeto desta contratação são caracterizados como comuns, conforme justificativa constante do Estudo Técnico Preliminar.
1.3 Insira o Texto: O objeto desta contratação, PAPEL, alcalino, formato A-4,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299" s="4" t="str">
        <f t="shared" si="52"/>
        <v>Ajude a reescrever o seguinte texto, sem ocultar nenhuma informação : 2.1 A Fundamentação da Contratação e de seus quantitativos encontra-se pormenorizada em Tópico específico do Estudo Técnico Preliminar, apêndice deste Termo de Referência.</v>
      </c>
      <c r="N299" s="4" t="str">
        <f t="shared" si="53"/>
        <v>Ajude a reescrever o seguinte texto, sem ocultar nenhuma informação:  3.1 A descrição da solução como um todo encontra-se pormenorizada em tópico específico do Estudo Técnico Preliminar, apêndice deste Termo de Referência.</v>
      </c>
      <c r="O299" s="4" t="str">
        <f t="shared" si="54"/>
        <v xml:space="preserve">Com a visão de um pregoeiro, gere o seguinte texto na ordem exposta:
4.1 Além dos critérios de sustentabilidade eventualmente inseridos na descrição do objeto, PAPEL, alcalino, formato A-4,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alcalino, formato A-4,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299" s="5" t="s">
        <v>12</v>
      </c>
      <c r="Q299" s="5">
        <v>0</v>
      </c>
      <c r="R299" s="5">
        <v>30000</v>
      </c>
      <c r="S299" s="5">
        <v>23</v>
      </c>
      <c r="T299" s="5">
        <v>0</v>
      </c>
      <c r="U299" s="5">
        <v>22.7</v>
      </c>
      <c r="V299" s="5">
        <v>690000</v>
      </c>
      <c r="W299" s="6">
        <v>45313</v>
      </c>
    </row>
    <row r="300" spans="1:23" ht="409.5" x14ac:dyDescent="0.35">
      <c r="A300" s="5" t="s">
        <v>555</v>
      </c>
      <c r="B300" s="5" t="s">
        <v>556</v>
      </c>
      <c r="C300" s="1" t="str">
        <f t="shared" si="55"/>
        <v xml:space="preserve">Você é o responsável pelas compras públicas no seu órgão e deverá escrever uma descrição de, no máximo um parágrafo, de um objeto PAPEL, para impressora (plotte para constar em um processo licitatório. A descrição deverá ser breve e se possível, em uma frase, além de começar com a palavra aquisição </v>
      </c>
      <c r="D300" s="1" t="str">
        <f t="shared" si="48"/>
        <v>Escreva uma justificativa da necessidade de contratação, com no mínimo quatro parágrafos e na perspectiva do interesse público, para que o órgão XYZ (receber do formulário), cuja missão é atuar em prol da sociedade, possa adquirir PAPEL, para impressora (plotte. Considere que a instituição está em constante evolução, buscando a excelência na prestação dos seus serviços.</v>
      </c>
      <c r="E300" s="1" t="str">
        <f t="shared" si="56"/>
        <v>Escreva uma justificativa informando que esta contratação está devidamente planejada através do Plano Anual de Aquisições (PAC),  com no mínimo quatro parágrafos para que o órgão possa adquirir PAPEL, para impressora (plotte. Considere que a instituição sempre planeja suas aquisições.</v>
      </c>
      <c r="F300" s="1" t="str">
        <f t="shared" si="49"/>
        <v>Agora, considerando que você é o responsável pela aquisição, descreva no documento apenas a especificação técnica detalhada, com ao menos 8 características, do item PAPEL, para impressora (plotte e também os requisitos mínimos (peloi menos 6) necessários ao fornecedor para participar do processo. Ignore o quantitativo do item.</v>
      </c>
      <c r="G300" s="1" t="str">
        <f t="shared" si="57"/>
        <v>Escreva um texto para ajudar na justificativa do quantitativo solicitado de 100 para a aquisição do item PAPEL, para impressora (plotte. Informe que esse quantitativo irá atender aos diversos setores da instituição, evitando compras descentralizadas. Comece o texto informando que o quantitativo está previsto no Plano Anual de Contratação para atender a toda a instituição.</v>
      </c>
      <c r="H300" s="1" t="str">
        <f t="shared" si="58"/>
        <v>Descreva no texto, com ao menos 5 parágrafos, a informação que os valores estimados para a contratação do item PAPEL, para impressora (plotte que totalizam R$ 5000 estão previstos na programação orçamentária do órgão. Inclusive, constará no processo, o valor referencial de R$ 0 que serve de referência no processo de aquisição.</v>
      </c>
      <c r="I300" s="1" t="s">
        <v>1225</v>
      </c>
      <c r="J300" s="4" t="str">
        <f t="shared" si="59"/>
        <v>Ajude a justificar se para a contratação do item PAPEL, para impressora (plotte haverá ou não haverá parcelamento, sendo necessário o recebimento e o pagamento de forma integral</v>
      </c>
      <c r="K300" s="4" t="str">
        <f t="shared" si="50"/>
        <v>Considerando que você é o responsável pela aquisição do item PAPEL, para impressora (plotte, ajude a escrever uma conclusão sobre a adequação desta contratação para o atendimento da necessidade a que se destina em nossa instituição. A Conclusão deve ter no mínimo quatro parágrafos</v>
      </c>
      <c r="L300" s="4" t="str">
        <f t="shared" si="51"/>
        <v xml:space="preserve">Gere a primeira parte de um Termo de Referência detalhado (sem asteriscos), contendo as seguintes informações:
1.1 Descrição do objeto que é o PAPEL, para impressora (plotte . 
1.2 Insira o texto: Os bens objeto desta contratação são caracterizados como comuns, conforme justificativa constante do Estudo Técnico Preliminar.
1.3 Insira o Texto: O objeto desta contratação, PAPEL, para impressora (plotte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0" s="4" t="str">
        <f t="shared" si="53"/>
        <v>Ajude a reescrever o seguinte texto, sem ocultar nenhuma informação:  3.1 A descrição da solução como um todo encontra-se pormenorizada em tópico específico do Estudo Técnico Preliminar, apêndice deste Termo de Referência.</v>
      </c>
      <c r="O300" s="4" t="str">
        <f t="shared" si="54"/>
        <v xml:space="preserve">Com a visão de um pregoeiro, gere o seguinte texto na ordem exposta:
4.1 Além dos critérios de sustentabilidade eventualmente inseridos na descrição do objeto, PAPEL, para impressora (plotte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para impressora (plotte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0" s="5" t="s">
        <v>12</v>
      </c>
      <c r="Q300" s="5">
        <v>0</v>
      </c>
      <c r="R300" s="5">
        <v>100</v>
      </c>
      <c r="S300" s="5">
        <v>50</v>
      </c>
      <c r="T300" s="5">
        <v>0</v>
      </c>
      <c r="U300" s="5">
        <v>48.53</v>
      </c>
      <c r="V300" s="5">
        <v>5000</v>
      </c>
      <c r="W300" s="6">
        <v>45313</v>
      </c>
    </row>
    <row r="301" spans="1:23" ht="409.5" x14ac:dyDescent="0.35">
      <c r="A301" s="5" t="s">
        <v>557</v>
      </c>
      <c r="B301" s="5" t="s">
        <v>558</v>
      </c>
      <c r="C301" s="1" t="str">
        <f t="shared" si="55"/>
        <v xml:space="preserve">Você é o responsável pelas compras públicas no seu órgão e deverá escrever uma descrição de, no máximo um parágrafo, de um objeto PAPEL, carbono, para escrita m para constar em um processo licitatório. A descrição deverá ser breve e se possível, em uma frase, além de começar com a palavra aquisição </v>
      </c>
      <c r="D301" s="1" t="str">
        <f t="shared" si="48"/>
        <v>Escreva uma justificativa da necessidade de contratação, com no mínimo quatro parágrafos e na perspectiva do interesse público, para que o órgão XYZ (receber do formulário), cuja missão é atuar em prol da sociedade, possa adquirir PAPEL, carbono, para escrita m. Considere que a instituição está em constante evolução, buscando a excelência na prestação dos seus serviços.</v>
      </c>
      <c r="E301" s="1" t="str">
        <f t="shared" si="56"/>
        <v>Escreva uma justificativa informando que esta contratação está devidamente planejada através do Plano Anual de Aquisições (PAC),  com no mínimo quatro parágrafos para que o órgão possa adquirir PAPEL, carbono, para escrita m. Considere que a instituição sempre planeja suas aquisições.</v>
      </c>
      <c r="F301" s="1" t="str">
        <f t="shared" si="49"/>
        <v>Agora, considerando que você é o responsável pela aquisição, descreva no documento apenas a especificação técnica detalhada, com ao menos 8 características, do item PAPEL, carbono, para escrita m e também os requisitos mínimos (peloi menos 6) necessários ao fornecedor para participar do processo. Ignore o quantitativo do item.</v>
      </c>
      <c r="G301" s="1" t="str">
        <f t="shared" si="57"/>
        <v>Escreva um texto para ajudar na justificativa do quantitativo solicitado de 50 para a aquisição do item PAPEL, carbono, para escrita m. Informe que esse quantitativo irá atender aos diversos setores da instituição, evitando compras descentralizadas. Comece o texto informando que o quantitativo está previsto no Plano Anual de Contratação para atender a toda a instituição.</v>
      </c>
      <c r="H301" s="1" t="str">
        <f t="shared" si="58"/>
        <v>Descreva no texto, com ao menos 5 parágrafos, a informação que os valores estimados para a contratação do item PAPEL, carbono, para escrita m que totalizam R$ 1000 estão previstos na programação orçamentária do órgão. Inclusive, constará no processo, o valor referencial de R$ 0 que serve de referência no processo de aquisição.</v>
      </c>
      <c r="I301" s="1" t="s">
        <v>1225</v>
      </c>
      <c r="J301" s="4" t="str">
        <f t="shared" si="59"/>
        <v>Ajude a justificar se para a contratação do item PAPEL, carbono, para escrita m haverá ou não haverá parcelamento, sendo necessário o recebimento e o pagamento de forma integral</v>
      </c>
      <c r="K301" s="4" t="str">
        <f t="shared" si="50"/>
        <v>Considerando que você é o responsável pela aquisição do item PAPEL, carbono, para escrita m, ajude a escrever uma conclusão sobre a adequação desta contratação para o atendimento da necessidade a que se destina em nossa instituição. A Conclusão deve ter no mínimo quatro parágrafos</v>
      </c>
      <c r="L301" s="4" t="str">
        <f t="shared" si="51"/>
        <v xml:space="preserve">Gere a primeira parte de um Termo de Referência detalhado (sem asteriscos), contendo as seguintes informações:
1.1 Descrição do objeto que é o PAPEL, carbono, para escrita m . 
1.2 Insira o texto: Os bens objeto desta contratação são caracterizados como comuns, conforme justificativa constante do Estudo Técnico Preliminar.
1.3 Insira o Texto: O objeto desta contratação, PAPEL, carbono, para escrita 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1" s="4" t="str">
        <f t="shared" si="53"/>
        <v>Ajude a reescrever o seguinte texto, sem ocultar nenhuma informação:  3.1 A descrição da solução como um todo encontra-se pormenorizada em tópico específico do Estudo Técnico Preliminar, apêndice deste Termo de Referência.</v>
      </c>
      <c r="O301" s="4" t="str">
        <f t="shared" si="54"/>
        <v xml:space="preserve">Com a visão de um pregoeiro, gere o seguinte texto na ordem exposta:
4.1 Além dos critérios de sustentabilidade eventualmente inseridos na descrição do objeto, PAPEL, carbono, para escrita 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carbono, para escrita 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1" s="5" t="s">
        <v>12</v>
      </c>
      <c r="Q301" s="5">
        <v>0</v>
      </c>
      <c r="R301" s="5">
        <v>50</v>
      </c>
      <c r="S301" s="5">
        <v>20</v>
      </c>
      <c r="T301" s="5">
        <v>0</v>
      </c>
      <c r="U301" s="5">
        <v>18.12</v>
      </c>
      <c r="V301" s="5">
        <v>1000</v>
      </c>
      <c r="W301" s="6">
        <v>45313</v>
      </c>
    </row>
    <row r="302" spans="1:23" ht="409.5" x14ac:dyDescent="0.35">
      <c r="A302" s="5" t="s">
        <v>559</v>
      </c>
      <c r="B302" s="5" t="s">
        <v>560</v>
      </c>
      <c r="C302" s="1" t="str">
        <f t="shared" si="55"/>
        <v xml:space="preserve">Você é o responsável pelas compras públicas no seu órgão e deverá escrever uma descrição de, no máximo um parágrafo, de um objeto PASTA, suspensa, em papel cart para constar em um processo licitatório. A descrição deverá ser breve e se possível, em uma frase, além de começar com a palavra aquisição </v>
      </c>
      <c r="D302" s="1" t="str">
        <f t="shared" si="48"/>
        <v>Escreva uma justificativa da necessidade de contratação, com no mínimo quatro parágrafos e na perspectiva do interesse público, para que o órgão XYZ (receber do formulário), cuja missão é atuar em prol da sociedade, possa adquirir PASTA, suspensa, em papel cart. Considere que a instituição está em constante evolução, buscando a excelência na prestação dos seus serviços.</v>
      </c>
      <c r="E302" s="1" t="str">
        <f t="shared" si="56"/>
        <v>Escreva uma justificativa informando que esta contratação está devidamente planejada através do Plano Anual de Aquisições (PAC),  com no mínimo quatro parágrafos para que o órgão possa adquirir PASTA, suspensa, em papel cart. Considere que a instituição sempre planeja suas aquisições.</v>
      </c>
      <c r="F302" s="1" t="str">
        <f t="shared" si="49"/>
        <v>Agora, considerando que você é o responsável pela aquisição, descreva no documento apenas a especificação técnica detalhada, com ao menos 8 características, do item PASTA, suspensa, em papel cart e também os requisitos mínimos (peloi menos 6) necessários ao fornecedor para participar do processo. Ignore o quantitativo do item.</v>
      </c>
      <c r="G302" s="1" t="str">
        <f t="shared" si="57"/>
        <v>Escreva um texto para ajudar na justificativa do quantitativo solicitado de 1500 para a aquisição do item PASTA, suspensa, em papel cart. Informe que esse quantitativo irá atender aos diversos setores da instituição, evitando compras descentralizadas. Comece o texto informando que o quantitativo está previsto no Plano Anual de Contratação para atender a toda a instituição.</v>
      </c>
      <c r="H302" s="1" t="str">
        <f t="shared" si="58"/>
        <v>Descreva no texto, com ao menos 5 parágrafos, a informação que os valores estimados para a contratação do item PASTA, suspensa, em papel cart que totalizam R$ 8550 estão previstos na programação orçamentária do órgão. Inclusive, constará no processo, o valor referencial de R$ 0 que serve de referência no processo de aquisição.</v>
      </c>
      <c r="I302" s="1" t="s">
        <v>1225</v>
      </c>
      <c r="J302" s="4" t="str">
        <f t="shared" si="59"/>
        <v>Ajude a justificar se para a contratação do item PASTA, suspensa, em papel cart haverá ou não haverá parcelamento, sendo necessário o recebimento e o pagamento de forma integral</v>
      </c>
      <c r="K302" s="4" t="str">
        <f t="shared" si="50"/>
        <v>Considerando que você é o responsável pela aquisição do item PASTA, suspensa, em papel cart, ajude a escrever uma conclusão sobre a adequação desta contratação para o atendimento da necessidade a que se destina em nossa instituição. A Conclusão deve ter no mínimo quatro parágrafos</v>
      </c>
      <c r="L302" s="4" t="str">
        <f t="shared" si="51"/>
        <v xml:space="preserve">Gere a primeira parte de um Termo de Referência detalhado (sem asteriscos), contendo as seguintes informações:
1.1 Descrição do objeto que é o PASTA, suspensa, em papel cart . 
1.2 Insira o texto: Os bens objeto desta contratação são caracterizados como comuns, conforme justificativa constante do Estudo Técnico Preliminar.
1.3 Insira o Texto: O objeto desta contratação, PASTA, suspensa, em papel cart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2" s="4" t="str">
        <f t="shared" si="53"/>
        <v>Ajude a reescrever o seguinte texto, sem ocultar nenhuma informação:  3.1 A descrição da solução como um todo encontra-se pormenorizada em tópico específico do Estudo Técnico Preliminar, apêndice deste Termo de Referência.</v>
      </c>
      <c r="O302" s="4" t="str">
        <f t="shared" si="54"/>
        <v xml:space="preserve">Com a visão de um pregoeiro, gere o seguinte texto na ordem exposta:
4.1 Além dos critérios de sustentabilidade eventualmente inseridos na descrição do objeto, PASTA, suspensa, em papel cart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suspensa, em papel cart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2" s="5" t="s">
        <v>12</v>
      </c>
      <c r="Q302" s="5">
        <v>0</v>
      </c>
      <c r="R302" s="5">
        <v>1500</v>
      </c>
      <c r="S302" s="5">
        <v>5.7</v>
      </c>
      <c r="T302" s="5">
        <v>0</v>
      </c>
      <c r="U302" s="5">
        <v>5.63</v>
      </c>
      <c r="V302" s="5">
        <v>8550</v>
      </c>
      <c r="W302" s="6">
        <v>45313</v>
      </c>
    </row>
    <row r="303" spans="1:23" ht="409.5" x14ac:dyDescent="0.35">
      <c r="A303" s="5" t="s">
        <v>561</v>
      </c>
      <c r="B303" s="5" t="s">
        <v>560</v>
      </c>
      <c r="C303" s="1" t="str">
        <f t="shared" si="55"/>
        <v xml:space="preserve">Você é o responsável pelas compras públicas no seu órgão e deverá escrever uma descrição de, no máximo um parágrafo, de um objeto PASTA, suspensa, em papel cart para constar em um processo licitatório. A descrição deverá ser breve e se possível, em uma frase, além de começar com a palavra aquisição </v>
      </c>
      <c r="D303" s="1" t="str">
        <f t="shared" si="48"/>
        <v>Escreva uma justificativa da necessidade de contratação, com no mínimo quatro parágrafos e na perspectiva do interesse público, para que o órgão XYZ (receber do formulário), cuja missão é atuar em prol da sociedade, possa adquirir PASTA, suspensa, em papel cart. Considere que a instituição está em constante evolução, buscando a excelência na prestação dos seus serviços.</v>
      </c>
      <c r="E303" s="1" t="str">
        <f t="shared" si="56"/>
        <v>Escreva uma justificativa informando que esta contratação está devidamente planejada através do Plano Anual de Aquisições (PAC),  com no mínimo quatro parágrafos para que o órgão possa adquirir PASTA, suspensa, em papel cart. Considere que a instituição sempre planeja suas aquisições.</v>
      </c>
      <c r="F303" s="1" t="str">
        <f t="shared" si="49"/>
        <v>Agora, considerando que você é o responsável pela aquisição, descreva no documento apenas a especificação técnica detalhada, com ao menos 8 características, do item PASTA, suspensa, em papel cart e também os requisitos mínimos (peloi menos 6) necessários ao fornecedor para participar do processo. Ignore o quantitativo do item.</v>
      </c>
      <c r="G303" s="1" t="str">
        <f t="shared" si="57"/>
        <v>Escreva um texto para ajudar na justificativa do quantitativo solicitado de 1500 para a aquisição do item PASTA, suspensa, em papel cart. Informe que esse quantitativo irá atender aos diversos setores da instituição, evitando compras descentralizadas. Comece o texto informando que o quantitativo está previsto no Plano Anual de Contratação para atender a toda a instituição.</v>
      </c>
      <c r="H303" s="1" t="str">
        <f t="shared" si="58"/>
        <v>Descreva no texto, com ao menos 5 parágrafos, a informação que os valores estimados para a contratação do item PASTA, suspensa, em papel cart que totalizam R$ 8250 estão previstos na programação orçamentária do órgão. Inclusive, constará no processo, o valor referencial de R$ 0 que serve de referência no processo de aquisição.</v>
      </c>
      <c r="I303" s="1" t="s">
        <v>1225</v>
      </c>
      <c r="J303" s="4" t="str">
        <f t="shared" si="59"/>
        <v>Ajude a justificar se para a contratação do item PASTA, suspensa, em papel cart haverá ou não haverá parcelamento, sendo necessário o recebimento e o pagamento de forma integral</v>
      </c>
      <c r="K303" s="4" t="str">
        <f t="shared" si="50"/>
        <v>Considerando que você é o responsável pela aquisição do item PASTA, suspensa, em papel cart, ajude a escrever uma conclusão sobre a adequação desta contratação para o atendimento da necessidade a que se destina em nossa instituição. A Conclusão deve ter no mínimo quatro parágrafos</v>
      </c>
      <c r="L303" s="4" t="str">
        <f t="shared" si="51"/>
        <v xml:space="preserve">Gere a primeira parte de um Termo de Referência detalhado (sem asteriscos), contendo as seguintes informações:
1.1 Descrição do objeto que é o PASTA, suspensa, em papel cart . 
1.2 Insira o texto: Os bens objeto desta contratação são caracterizados como comuns, conforme justificativa constante do Estudo Técnico Preliminar.
1.3 Insira o Texto: O objeto desta contratação, PASTA, suspensa, em papel cart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3"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3" s="4" t="str">
        <f t="shared" si="53"/>
        <v>Ajude a reescrever o seguinte texto, sem ocultar nenhuma informação:  3.1 A descrição da solução como um todo encontra-se pormenorizada em tópico específico do Estudo Técnico Preliminar, apêndice deste Termo de Referência.</v>
      </c>
      <c r="O303" s="4" t="str">
        <f t="shared" si="54"/>
        <v xml:space="preserve">Com a visão de um pregoeiro, gere o seguinte texto na ordem exposta:
4.1 Além dos critérios de sustentabilidade eventualmente inseridos na descrição do objeto, PASTA, suspensa, em papel cart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suspensa, em papel cart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3" s="5" t="s">
        <v>12</v>
      </c>
      <c r="Q303" s="5">
        <v>0</v>
      </c>
      <c r="R303" s="5">
        <v>1500</v>
      </c>
      <c r="S303" s="5">
        <v>5.5</v>
      </c>
      <c r="T303" s="5">
        <v>0</v>
      </c>
      <c r="U303" s="5">
        <v>5.3333000000000004</v>
      </c>
      <c r="V303" s="5">
        <v>8250</v>
      </c>
      <c r="W303" s="6">
        <v>45313</v>
      </c>
    </row>
    <row r="304" spans="1:23" ht="409.5" x14ac:dyDescent="0.35">
      <c r="A304" s="5" t="s">
        <v>562</v>
      </c>
      <c r="B304" s="5" t="s">
        <v>560</v>
      </c>
      <c r="C304" s="1" t="str">
        <f t="shared" si="55"/>
        <v xml:space="preserve">Você é o responsável pelas compras públicas no seu órgão e deverá escrever uma descrição de, no máximo um parágrafo, de um objeto PASTA, suspensa, em papel cart para constar em um processo licitatório. A descrição deverá ser breve e se possível, em uma frase, além de começar com a palavra aquisição </v>
      </c>
      <c r="D304" s="1" t="str">
        <f t="shared" si="48"/>
        <v>Escreva uma justificativa da necessidade de contratação, com no mínimo quatro parágrafos e na perspectiva do interesse público, para que o órgão XYZ (receber do formulário), cuja missão é atuar em prol da sociedade, possa adquirir PASTA, suspensa, em papel cart. Considere que a instituição está em constante evolução, buscando a excelência na prestação dos seus serviços.</v>
      </c>
      <c r="E304" s="1" t="str">
        <f t="shared" si="56"/>
        <v>Escreva uma justificativa informando que esta contratação está devidamente planejada através do Plano Anual de Aquisições (PAC),  com no mínimo quatro parágrafos para que o órgão possa adquirir PASTA, suspensa, em papel cart. Considere que a instituição sempre planeja suas aquisições.</v>
      </c>
      <c r="F304" s="1" t="str">
        <f t="shared" si="49"/>
        <v>Agora, considerando que você é o responsável pela aquisição, descreva no documento apenas a especificação técnica detalhada, com ao menos 8 características, do item PASTA, suspensa, em papel cart e também os requisitos mínimos (peloi menos 6) necessários ao fornecedor para participar do processo. Ignore o quantitativo do item.</v>
      </c>
      <c r="G304" s="1" t="str">
        <f t="shared" si="57"/>
        <v>Escreva um texto para ajudar na justificativa do quantitativo solicitado de 1000 para a aquisição do item PASTA, suspensa, em papel cart. Informe que esse quantitativo irá atender aos diversos setores da instituição, evitando compras descentralizadas. Comece o texto informando que o quantitativo está previsto no Plano Anual de Contratação para atender a toda a instituição.</v>
      </c>
      <c r="H304" s="1" t="str">
        <f t="shared" si="58"/>
        <v>Descreva no texto, com ao menos 5 parágrafos, a informação que os valores estimados para a contratação do item PASTA, suspensa, em papel cart que totalizam R$ 2800 estão previstos na programação orçamentária do órgão. Inclusive, constará no processo, o valor referencial de R$ 0 que serve de referência no processo de aquisição.</v>
      </c>
      <c r="I304" s="1" t="s">
        <v>1225</v>
      </c>
      <c r="J304" s="4" t="str">
        <f t="shared" si="59"/>
        <v>Ajude a justificar se para a contratação do item PASTA, suspensa, em papel cart haverá ou não haverá parcelamento, sendo necessário o recebimento e o pagamento de forma integral</v>
      </c>
      <c r="K304" s="4" t="str">
        <f t="shared" si="50"/>
        <v>Considerando que você é o responsável pela aquisição do item PASTA, suspensa, em papel cart, ajude a escrever uma conclusão sobre a adequação desta contratação para o atendimento da necessidade a que se destina em nossa instituição. A Conclusão deve ter no mínimo quatro parágrafos</v>
      </c>
      <c r="L304" s="4" t="str">
        <f t="shared" si="51"/>
        <v xml:space="preserve">Gere a primeira parte de um Termo de Referência detalhado (sem asteriscos), contendo as seguintes informações:
1.1 Descrição do objeto que é o PASTA, suspensa, em papel cart . 
1.2 Insira o texto: Os bens objeto desta contratação são caracterizados como comuns, conforme justificativa constante do Estudo Técnico Preliminar.
1.3 Insira o Texto: O objeto desta contratação, PASTA, suspensa, em papel cart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4"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4" s="4" t="str">
        <f t="shared" si="53"/>
        <v>Ajude a reescrever o seguinte texto, sem ocultar nenhuma informação:  3.1 A descrição da solução como um todo encontra-se pormenorizada em tópico específico do Estudo Técnico Preliminar, apêndice deste Termo de Referência.</v>
      </c>
      <c r="O304" s="4" t="str">
        <f t="shared" si="54"/>
        <v xml:space="preserve">Com a visão de um pregoeiro, gere o seguinte texto na ordem exposta:
4.1 Além dos critérios de sustentabilidade eventualmente inseridos na descrição do objeto, PASTA, suspensa, em papel cart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suspensa, em papel cart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4" s="5" t="s">
        <v>12</v>
      </c>
      <c r="Q304" s="5">
        <v>0</v>
      </c>
      <c r="R304" s="5">
        <v>1000</v>
      </c>
      <c r="S304" s="5">
        <v>2.8</v>
      </c>
      <c r="T304" s="5">
        <v>0</v>
      </c>
      <c r="U304" s="5">
        <v>3.11</v>
      </c>
      <c r="V304" s="5">
        <v>2800</v>
      </c>
      <c r="W304" s="6">
        <v>45313</v>
      </c>
    </row>
    <row r="305" spans="1:23" ht="409.5" x14ac:dyDescent="0.35">
      <c r="A305" s="5" t="s">
        <v>563</v>
      </c>
      <c r="B305" s="5" t="s">
        <v>322</v>
      </c>
      <c r="C305" s="1" t="str">
        <f t="shared" si="55"/>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305"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305" s="1" t="str">
        <f t="shared" si="56"/>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305" s="1" t="str">
        <f t="shared" si="49"/>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305" s="1" t="str">
        <f t="shared" si="57"/>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305" s="1" t="str">
        <f t="shared" si="58"/>
        <v>Descreva no texto, com ao menos 5 parágrafos, a informação que os valores estimados para a contratação do item PASTA, classificador, em plast que totalizam R$ 3100 estão previstos na programação orçamentária do órgão. Inclusive, constará no processo, o valor referencial de R$ 0 que serve de referência no processo de aquisição.</v>
      </c>
      <c r="I305" s="1" t="s">
        <v>1225</v>
      </c>
      <c r="J305" s="4" t="str">
        <f t="shared" si="59"/>
        <v>Ajude a justificar se para a contratação do item PASTA, classificador, em plast haverá ou não haverá parcelamento, sendo necessário o recebimento e o pagamento de forma integral</v>
      </c>
      <c r="K305" s="4" t="str">
        <f t="shared" si="50"/>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305" s="4" t="str">
        <f t="shared" si="51"/>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5"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5" s="4" t="str">
        <f t="shared" si="53"/>
        <v>Ajude a reescrever o seguinte texto, sem ocultar nenhuma informação:  3.1 A descrição da solução como um todo encontra-se pormenorizada em tópico específico do Estudo Técnico Preliminar, apêndice deste Termo de Referência.</v>
      </c>
      <c r="O305" s="4" t="str">
        <f t="shared" si="54"/>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5" s="5" t="s">
        <v>12</v>
      </c>
      <c r="Q305" s="5">
        <v>0</v>
      </c>
      <c r="R305" s="5">
        <v>1000</v>
      </c>
      <c r="S305" s="5">
        <v>3.1</v>
      </c>
      <c r="T305" s="5">
        <v>0</v>
      </c>
      <c r="U305" s="5">
        <v>3.06</v>
      </c>
      <c r="V305" s="5">
        <v>3100</v>
      </c>
      <c r="W305" s="6">
        <v>45313</v>
      </c>
    </row>
    <row r="306" spans="1:23" ht="409.5" x14ac:dyDescent="0.35">
      <c r="A306" s="5" t="s">
        <v>564</v>
      </c>
      <c r="B306" s="5" t="s">
        <v>322</v>
      </c>
      <c r="C306" s="1" t="str">
        <f t="shared" si="55"/>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306"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306" s="1" t="str">
        <f t="shared" si="56"/>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306" s="1" t="str">
        <f t="shared" si="49"/>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306" s="1" t="str">
        <f t="shared" si="57"/>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306" s="1" t="str">
        <f t="shared" si="58"/>
        <v>Descreva no texto, com ao menos 5 parágrafos, a informação que os valores estimados para a contratação do item PASTA, classificador, em plast que totalizam R$ 2000 estão previstos na programação orçamentária do órgão. Inclusive, constará no processo, o valor referencial de R$ 0 que serve de referência no processo de aquisição.</v>
      </c>
      <c r="I306" s="1" t="s">
        <v>1225</v>
      </c>
      <c r="J306" s="4" t="str">
        <f t="shared" si="59"/>
        <v>Ajude a justificar se para a contratação do item PASTA, classificador, em plast haverá ou não haverá parcelamento, sendo necessário o recebimento e o pagamento de forma integral</v>
      </c>
      <c r="K306" s="4" t="str">
        <f t="shared" si="50"/>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306" s="4" t="str">
        <f t="shared" si="51"/>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6"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6" s="4" t="str">
        <f t="shared" si="53"/>
        <v>Ajude a reescrever o seguinte texto, sem ocultar nenhuma informação:  3.1 A descrição da solução como um todo encontra-se pormenorizada em tópico específico do Estudo Técnico Preliminar, apêndice deste Termo de Referência.</v>
      </c>
      <c r="O306" s="4" t="str">
        <f t="shared" si="54"/>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6" s="5" t="s">
        <v>12</v>
      </c>
      <c r="Q306" s="5">
        <v>0</v>
      </c>
      <c r="R306" s="5">
        <v>1000</v>
      </c>
      <c r="S306" s="5">
        <v>2</v>
      </c>
      <c r="T306" s="5">
        <v>0</v>
      </c>
      <c r="U306" s="5">
        <v>1.97</v>
      </c>
      <c r="V306" s="5">
        <v>2000</v>
      </c>
      <c r="W306" s="6">
        <v>45313</v>
      </c>
    </row>
    <row r="307" spans="1:23" ht="409.5" x14ac:dyDescent="0.35">
      <c r="A307" s="5" t="s">
        <v>565</v>
      </c>
      <c r="B307" s="5" t="s">
        <v>322</v>
      </c>
      <c r="C307" s="1" t="str">
        <f t="shared" si="55"/>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307"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307" s="1" t="str">
        <f t="shared" si="56"/>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307" s="1" t="str">
        <f t="shared" si="49"/>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307" s="1" t="str">
        <f t="shared" si="57"/>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307" s="1" t="str">
        <f t="shared" si="58"/>
        <v>Descreva no texto, com ao menos 5 parágrafos, a informação que os valores estimados para a contratação do item PASTA, classificador, em plast que totalizam R$ 3900 estão previstos na programação orçamentária do órgão. Inclusive, constará no processo, o valor referencial de R$ 0 que serve de referência no processo de aquisição.</v>
      </c>
      <c r="I307" s="1" t="s">
        <v>1225</v>
      </c>
      <c r="J307" s="4" t="str">
        <f t="shared" si="59"/>
        <v>Ajude a justificar se para a contratação do item PASTA, classificador, em plast haverá ou não haverá parcelamento, sendo necessário o recebimento e o pagamento de forma integral</v>
      </c>
      <c r="K307" s="4" t="str">
        <f t="shared" si="50"/>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307" s="4" t="str">
        <f t="shared" si="51"/>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7"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7" s="4" t="str">
        <f t="shared" si="53"/>
        <v>Ajude a reescrever o seguinte texto, sem ocultar nenhuma informação:  3.1 A descrição da solução como um todo encontra-se pormenorizada em tópico específico do Estudo Técnico Preliminar, apêndice deste Termo de Referência.</v>
      </c>
      <c r="O307" s="4" t="str">
        <f t="shared" si="54"/>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7" s="5" t="s">
        <v>12</v>
      </c>
      <c r="Q307" s="5">
        <v>0</v>
      </c>
      <c r="R307" s="5">
        <v>1000</v>
      </c>
      <c r="S307" s="5">
        <v>3.9</v>
      </c>
      <c r="T307" s="5">
        <v>0</v>
      </c>
      <c r="U307" s="5">
        <v>2.5299999999999998</v>
      </c>
      <c r="V307" s="5">
        <v>3900</v>
      </c>
      <c r="W307" s="6">
        <v>45313</v>
      </c>
    </row>
    <row r="308" spans="1:23" ht="409.5" x14ac:dyDescent="0.35">
      <c r="A308" s="5" t="s">
        <v>566</v>
      </c>
      <c r="B308" s="5" t="s">
        <v>378</v>
      </c>
      <c r="C308" s="1" t="str">
        <f t="shared" si="55"/>
        <v xml:space="preserve">Você é o responsável pelas compras públicas no seu órgão e deverá escrever uma descrição de, no máximo um parágrafo, de um objeto PASTA, classificador, em papel para constar em um processo licitatório. A descrição deverá ser breve e se possível, em uma frase, além de começar com a palavra aquisição </v>
      </c>
      <c r="D308"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em papel. Considere que a instituição está em constante evolução, buscando a excelência na prestação dos seus serviços.</v>
      </c>
      <c r="E308" s="1" t="str">
        <f t="shared" si="56"/>
        <v>Escreva uma justificativa informando que esta contratação está devidamente planejada através do Plano Anual de Aquisições (PAC),  com no mínimo quatro parágrafos para que o órgão possa adquirir PASTA, classificador, em papel. Considere que a instituição sempre planeja suas aquisições.</v>
      </c>
      <c r="F308" s="1" t="str">
        <f t="shared" si="49"/>
        <v>Agora, considerando que você é o responsável pela aquisição, descreva no documento apenas a especificação técnica detalhada, com ao menos 8 características, do item PASTA, classificador, em papel e também os requisitos mínimos (peloi menos 6) necessários ao fornecedor para participar do processo. Ignore o quantitativo do item.</v>
      </c>
      <c r="G308" s="1" t="str">
        <f t="shared" si="57"/>
        <v>Escreva um texto para ajudar na justificativa do quantitativo solicitado de 1000 para a aquisição do item PASTA, classificador, em papel. Informe que esse quantitativo irá atender aos diversos setores da instituição, evitando compras descentralizadas. Comece o texto informando que o quantitativo está previsto no Plano Anual de Contratação para atender a toda a instituição.</v>
      </c>
      <c r="H308" s="1" t="str">
        <f t="shared" si="58"/>
        <v>Descreva no texto, com ao menos 5 parágrafos, a informação que os valores estimados para a contratação do item PASTA, classificador, em papel que totalizam R$ 1500 estão previstos na programação orçamentária do órgão. Inclusive, constará no processo, o valor referencial de R$ 0 que serve de referência no processo de aquisição.</v>
      </c>
      <c r="I308" s="1" t="s">
        <v>1225</v>
      </c>
      <c r="J308" s="4" t="str">
        <f t="shared" si="59"/>
        <v>Ajude a justificar se para a contratação do item PASTA, classificador, em papel haverá ou não haverá parcelamento, sendo necessário o recebimento e o pagamento de forma integral</v>
      </c>
      <c r="K308" s="4" t="str">
        <f t="shared" si="50"/>
        <v>Considerando que você é o responsável pela aquisição do item PASTA, classificador, em papel, ajude a escrever uma conclusão sobre a adequação desta contratação para o atendimento da necessidade a que se destina em nossa instituição. A Conclusão deve ter no mínimo quatro parágrafos</v>
      </c>
      <c r="L308" s="4" t="str">
        <f t="shared" si="51"/>
        <v xml:space="preserve">Gere a primeira parte de um Termo de Referência detalhado (sem asteriscos), contendo as seguintes informações:
1.1 Descrição do objeto que é o PASTA, classificador, em papel . 
1.2 Insira o texto: Os bens objeto desta contratação são caracterizados como comuns, conforme justificativa constante do Estudo Técnico Preliminar.
1.3 Insira o Texto: O objeto desta contratação, PASTA, classificador, em papel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8"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8" s="4" t="str">
        <f t="shared" si="53"/>
        <v>Ajude a reescrever o seguinte texto, sem ocultar nenhuma informação:  3.1 A descrição da solução como um todo encontra-se pormenorizada em tópico específico do Estudo Técnico Preliminar, apêndice deste Termo de Referência.</v>
      </c>
      <c r="O308" s="4" t="str">
        <f t="shared" si="54"/>
        <v xml:space="preserve">Com a visão de um pregoeiro, gere o seguinte texto na ordem exposta:
4.1 Além dos critérios de sustentabilidade eventualmente inseridos na descrição do objeto, PASTA, classificador, em papel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papel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8" s="5" t="s">
        <v>12</v>
      </c>
      <c r="Q308" s="5">
        <v>0</v>
      </c>
      <c r="R308" s="5">
        <v>1000</v>
      </c>
      <c r="S308" s="5">
        <v>1.5</v>
      </c>
      <c r="T308" s="5">
        <v>0</v>
      </c>
      <c r="U308" s="5">
        <v>1.34</v>
      </c>
      <c r="V308" s="5">
        <v>1500</v>
      </c>
      <c r="W308" s="6">
        <v>45313</v>
      </c>
    </row>
    <row r="309" spans="1:23" ht="409.5" x14ac:dyDescent="0.35">
      <c r="A309" s="5" t="s">
        <v>567</v>
      </c>
      <c r="B309" s="5" t="s">
        <v>378</v>
      </c>
      <c r="C309" s="1" t="str">
        <f t="shared" si="55"/>
        <v xml:space="preserve">Você é o responsável pelas compras públicas no seu órgão e deverá escrever uma descrição de, no máximo um parágrafo, de um objeto PASTA, classificador, em papel para constar em um processo licitatório. A descrição deverá ser breve e se possível, em uma frase, além de começar com a palavra aquisição </v>
      </c>
      <c r="D309"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em papel. Considere que a instituição está em constante evolução, buscando a excelência na prestação dos seus serviços.</v>
      </c>
      <c r="E309" s="1" t="str">
        <f t="shared" si="56"/>
        <v>Escreva uma justificativa informando que esta contratação está devidamente planejada através do Plano Anual de Aquisições (PAC),  com no mínimo quatro parágrafos para que o órgão possa adquirir PASTA, classificador, em papel. Considere que a instituição sempre planeja suas aquisições.</v>
      </c>
      <c r="F309" s="1" t="str">
        <f t="shared" si="49"/>
        <v>Agora, considerando que você é o responsável pela aquisição, descreva no documento apenas a especificação técnica detalhada, com ao menos 8 características, do item PASTA, classificador, em papel e também os requisitos mínimos (peloi menos 6) necessários ao fornecedor para participar do processo. Ignore o quantitativo do item.</v>
      </c>
      <c r="G309" s="1" t="str">
        <f t="shared" si="57"/>
        <v>Escreva um texto para ajudar na justificativa do quantitativo solicitado de 1000 para a aquisição do item PASTA, classificador, em papel. Informe que esse quantitativo irá atender aos diversos setores da instituição, evitando compras descentralizadas. Comece o texto informando que o quantitativo está previsto no Plano Anual de Contratação para atender a toda a instituição.</v>
      </c>
      <c r="H309" s="1" t="str">
        <f t="shared" si="58"/>
        <v>Descreva no texto, com ao menos 5 parágrafos, a informação que os valores estimados para a contratação do item PASTA, classificador, em papel que totalizam R$ 1500 estão previstos na programação orçamentária do órgão. Inclusive, constará no processo, o valor referencial de R$ 0 que serve de referência no processo de aquisição.</v>
      </c>
      <c r="I309" s="1" t="s">
        <v>1225</v>
      </c>
      <c r="J309" s="4" t="str">
        <f t="shared" si="59"/>
        <v>Ajude a justificar se para a contratação do item PASTA, classificador, em papel haverá ou não haverá parcelamento, sendo necessário o recebimento e o pagamento de forma integral</v>
      </c>
      <c r="K309" s="4" t="str">
        <f t="shared" si="50"/>
        <v>Considerando que você é o responsável pela aquisição do item PASTA, classificador, em papel, ajude a escrever uma conclusão sobre a adequação desta contratação para o atendimento da necessidade a que se destina em nossa instituição. A Conclusão deve ter no mínimo quatro parágrafos</v>
      </c>
      <c r="L309" s="4" t="str">
        <f t="shared" si="51"/>
        <v xml:space="preserve">Gere a primeira parte de um Termo de Referência detalhado (sem asteriscos), contendo as seguintes informações:
1.1 Descrição do objeto que é o PASTA, classificador, em papel . 
1.2 Insira o texto: Os bens objeto desta contratação são caracterizados como comuns, conforme justificativa constante do Estudo Técnico Preliminar.
1.3 Insira o Texto: O objeto desta contratação, PASTA, classificador, em papel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09"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09" s="4" t="str">
        <f t="shared" si="53"/>
        <v>Ajude a reescrever o seguinte texto, sem ocultar nenhuma informação:  3.1 A descrição da solução como um todo encontra-se pormenorizada em tópico específico do Estudo Técnico Preliminar, apêndice deste Termo de Referência.</v>
      </c>
      <c r="O309" s="4" t="str">
        <f t="shared" si="54"/>
        <v xml:space="preserve">Com a visão de um pregoeiro, gere o seguinte texto na ordem exposta:
4.1 Além dos critérios de sustentabilidade eventualmente inseridos na descrição do objeto, PASTA, classificador, em papel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papel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09" s="5" t="s">
        <v>12</v>
      </c>
      <c r="Q309" s="5">
        <v>0</v>
      </c>
      <c r="R309" s="5">
        <v>1000</v>
      </c>
      <c r="S309" s="5">
        <v>1.5</v>
      </c>
      <c r="T309" s="5">
        <v>0</v>
      </c>
      <c r="U309" s="5">
        <v>1.38</v>
      </c>
      <c r="V309" s="5">
        <v>1500</v>
      </c>
      <c r="W309" s="6">
        <v>45313</v>
      </c>
    </row>
    <row r="310" spans="1:23" ht="409.5" x14ac:dyDescent="0.35">
      <c r="A310" s="5" t="s">
        <v>568</v>
      </c>
      <c r="B310" s="5" t="s">
        <v>376</v>
      </c>
      <c r="C310" s="1" t="str">
        <f t="shared" si="55"/>
        <v xml:space="preserve">Você é o responsável pelas compras públicas no seu órgão e deverá escrever uma descrição de, no máximo um parágrafo, de um objeto PASTA, classificador, papel ca para constar em um processo licitatório. A descrição deverá ser breve e se possível, em uma frase, além de começar com a palavra aquisição </v>
      </c>
      <c r="D310"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papel ca. Considere que a instituição está em constante evolução, buscando a excelência na prestação dos seus serviços.</v>
      </c>
      <c r="E310" s="1" t="str">
        <f t="shared" si="56"/>
        <v>Escreva uma justificativa informando que esta contratação está devidamente planejada através do Plano Anual de Aquisições (PAC),  com no mínimo quatro parágrafos para que o órgão possa adquirir PASTA, classificador, papel ca. Considere que a instituição sempre planeja suas aquisições.</v>
      </c>
      <c r="F310" s="1" t="str">
        <f t="shared" si="49"/>
        <v>Agora, considerando que você é o responsável pela aquisição, descreva no documento apenas a especificação técnica detalhada, com ao menos 8 características, do item PASTA, classificador, papel ca e também os requisitos mínimos (peloi menos 6) necessários ao fornecedor para participar do processo. Ignore o quantitativo do item.</v>
      </c>
      <c r="G310" s="1" t="str">
        <f t="shared" si="57"/>
        <v>Escreva um texto para ajudar na justificativa do quantitativo solicitado de 1000 para a aquisição do item PASTA, classificador, papel ca. Informe que esse quantitativo irá atender aos diversos setores da instituição, evitando compras descentralizadas. Comece o texto informando que o quantitativo está previsto no Plano Anual de Contratação para atender a toda a instituição.</v>
      </c>
      <c r="H310" s="1" t="str">
        <f t="shared" si="58"/>
        <v>Descreva no texto, com ao menos 5 parágrafos, a informação que os valores estimados para a contratação do item PASTA, classificador, papel ca que totalizam R$ 4150 estão previstos na programação orçamentária do órgão. Inclusive, constará no processo, o valor referencial de R$ 0 que serve de referência no processo de aquisição.</v>
      </c>
      <c r="I310" s="1" t="s">
        <v>1225</v>
      </c>
      <c r="J310" s="4" t="str">
        <f t="shared" si="59"/>
        <v>Ajude a justificar se para a contratação do item PASTA, classificador, papel ca haverá ou não haverá parcelamento, sendo necessário o recebimento e o pagamento de forma integral</v>
      </c>
      <c r="K310" s="4" t="str">
        <f t="shared" si="50"/>
        <v>Considerando que você é o responsável pela aquisição do item PASTA, classificador, papel ca, ajude a escrever uma conclusão sobre a adequação desta contratação para o atendimento da necessidade a que se destina em nossa instituição. A Conclusão deve ter no mínimo quatro parágrafos</v>
      </c>
      <c r="L310" s="4" t="str">
        <f t="shared" si="51"/>
        <v xml:space="preserve">Gere a primeira parte de um Termo de Referência detalhado (sem asteriscos), contendo as seguintes informações:
1.1 Descrição do objeto que é o PASTA, classificador, papel ca . 
1.2 Insira o texto: Os bens objeto desta contratação são caracterizados como comuns, conforme justificativa constante do Estudo Técnico Preliminar.
1.3 Insira o Texto: O objeto desta contratação, PASTA, classificador, papel 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0" s="4" t="str">
        <f t="shared" si="53"/>
        <v>Ajude a reescrever o seguinte texto, sem ocultar nenhuma informação:  3.1 A descrição da solução como um todo encontra-se pormenorizada em tópico específico do Estudo Técnico Preliminar, apêndice deste Termo de Referência.</v>
      </c>
      <c r="O310" s="4" t="str">
        <f t="shared" si="54"/>
        <v xml:space="preserve">Com a visão de um pregoeiro, gere o seguinte texto na ordem exposta:
4.1 Além dos critérios de sustentabilidade eventualmente inseridos na descrição do objeto, PASTA, classificador, papel 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papel 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0" s="5" t="s">
        <v>12</v>
      </c>
      <c r="Q310" s="5">
        <v>0</v>
      </c>
      <c r="R310" s="5">
        <v>1000</v>
      </c>
      <c r="S310" s="5">
        <v>4.1500000000000004</v>
      </c>
      <c r="T310" s="5">
        <v>0</v>
      </c>
      <c r="U310" s="5">
        <v>4.13</v>
      </c>
      <c r="V310" s="5">
        <v>4150</v>
      </c>
      <c r="W310" s="6">
        <v>45313</v>
      </c>
    </row>
    <row r="311" spans="1:23" ht="409.5" x14ac:dyDescent="0.35">
      <c r="A311" s="5" t="s">
        <v>569</v>
      </c>
      <c r="B311" s="5" t="s">
        <v>378</v>
      </c>
      <c r="C311" s="1" t="str">
        <f t="shared" si="55"/>
        <v xml:space="preserve">Você é o responsável pelas compras públicas no seu órgão e deverá escrever uma descrição de, no máximo um parágrafo, de um objeto PASTA, classificador, em papel para constar em um processo licitatório. A descrição deverá ser breve e se possível, em uma frase, além de começar com a palavra aquisição </v>
      </c>
      <c r="D311" s="1" t="str">
        <f t="shared" si="48"/>
        <v>Escreva uma justificativa da necessidade de contratação, com no mínimo quatro parágrafos e na perspectiva do interesse público, para que o órgão XYZ (receber do formulário), cuja missão é atuar em prol da sociedade, possa adquirir PASTA, classificador, em papel. Considere que a instituição está em constante evolução, buscando a excelência na prestação dos seus serviços.</v>
      </c>
      <c r="E311" s="1" t="str">
        <f t="shared" si="56"/>
        <v>Escreva uma justificativa informando que esta contratação está devidamente planejada através do Plano Anual de Aquisições (PAC),  com no mínimo quatro parágrafos para que o órgão possa adquirir PASTA, classificador, em papel. Considere que a instituição sempre planeja suas aquisições.</v>
      </c>
      <c r="F311" s="1" t="str">
        <f t="shared" si="49"/>
        <v>Agora, considerando que você é o responsável pela aquisição, descreva no documento apenas a especificação técnica detalhada, com ao menos 8 características, do item PASTA, classificador, em papel e também os requisitos mínimos (peloi menos 6) necessários ao fornecedor para participar do processo. Ignore o quantitativo do item.</v>
      </c>
      <c r="G311" s="1" t="str">
        <f t="shared" si="57"/>
        <v>Escreva um texto para ajudar na justificativa do quantitativo solicitado de 1000 para a aquisição do item PASTA, classificador, em papel. Informe que esse quantitativo irá atender aos diversos setores da instituição, evitando compras descentralizadas. Comece o texto informando que o quantitativo está previsto no Plano Anual de Contratação para atender a toda a instituição.</v>
      </c>
      <c r="H311" s="1" t="str">
        <f t="shared" si="58"/>
        <v>Descreva no texto, com ao menos 5 parágrafos, a informação que os valores estimados para a contratação do item PASTA, classificador, em papel que totalizam R$ 2500 estão previstos na programação orçamentária do órgão. Inclusive, constará no processo, o valor referencial de R$ 0 que serve de referência no processo de aquisição.</v>
      </c>
      <c r="I311" s="1" t="s">
        <v>1225</v>
      </c>
      <c r="J311" s="4" t="str">
        <f t="shared" si="59"/>
        <v>Ajude a justificar se para a contratação do item PASTA, classificador, em papel haverá ou não haverá parcelamento, sendo necessário o recebimento e o pagamento de forma integral</v>
      </c>
      <c r="K311" s="4" t="str">
        <f t="shared" si="50"/>
        <v>Considerando que você é o responsável pela aquisição do item PASTA, classificador, em papel, ajude a escrever uma conclusão sobre a adequação desta contratação para o atendimento da necessidade a que se destina em nossa instituição. A Conclusão deve ter no mínimo quatro parágrafos</v>
      </c>
      <c r="L311" s="4" t="str">
        <f t="shared" si="51"/>
        <v xml:space="preserve">Gere a primeira parte de um Termo de Referência detalhado (sem asteriscos), contendo as seguintes informações:
1.1 Descrição do objeto que é o PASTA, classificador, em papel . 
1.2 Insira o texto: Os bens objeto desta contratação são caracterizados como comuns, conforme justificativa constante do Estudo Técnico Preliminar.
1.3 Insira o Texto: O objeto desta contratação, PASTA, classificador, em papel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1" s="4" t="str">
        <f t="shared" si="53"/>
        <v>Ajude a reescrever o seguinte texto, sem ocultar nenhuma informação:  3.1 A descrição da solução como um todo encontra-se pormenorizada em tópico específico do Estudo Técnico Preliminar, apêndice deste Termo de Referência.</v>
      </c>
      <c r="O311" s="4" t="str">
        <f t="shared" si="54"/>
        <v xml:space="preserve">Com a visão de um pregoeiro, gere o seguinte texto na ordem exposta:
4.1 Além dos critérios de sustentabilidade eventualmente inseridos na descrição do objeto, PASTA, classificador, em papel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papel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1" s="5" t="s">
        <v>12</v>
      </c>
      <c r="Q311" s="5">
        <v>0</v>
      </c>
      <c r="R311" s="5">
        <v>1000</v>
      </c>
      <c r="S311" s="5">
        <v>2.5</v>
      </c>
      <c r="T311" s="5">
        <v>0</v>
      </c>
      <c r="U311" s="5">
        <v>2.5</v>
      </c>
      <c r="V311" s="5">
        <v>2500</v>
      </c>
      <c r="W311" s="6">
        <v>45313</v>
      </c>
    </row>
    <row r="312" spans="1:23" ht="409.5" x14ac:dyDescent="0.35">
      <c r="A312" s="5" t="s">
        <v>570</v>
      </c>
      <c r="B312" s="5" t="s">
        <v>571</v>
      </c>
      <c r="C312" s="1" t="str">
        <f t="shared" si="55"/>
        <v xml:space="preserve">Você é o responsável pelas compras públicas no seu órgão e deverá escrever uma descrição de, no máximo um parágrafo, de um objeto SABONETE, para maos, liquido, para constar em um processo licitatório. A descrição deverá ser breve e se possível, em uma frase, além de começar com a palavra aquisição </v>
      </c>
      <c r="D312" s="1" t="str">
        <f t="shared" si="48"/>
        <v>Escreva uma justificativa da necessidade de contratação, com no mínimo quatro parágrafos e na perspectiva do interesse público, para que o órgão XYZ (receber do formulário), cuja missão é atuar em prol da sociedade, possa adquirir SABONETE, para maos, liquido,. Considere que a instituição está em constante evolução, buscando a excelência na prestação dos seus serviços.</v>
      </c>
      <c r="E312" s="1" t="str">
        <f t="shared" si="56"/>
        <v>Escreva uma justificativa informando que esta contratação está devidamente planejada através do Plano Anual de Aquisições (PAC),  com no mínimo quatro parágrafos para que o órgão possa adquirir SABONETE, para maos, liquido,. Considere que a instituição sempre planeja suas aquisições.</v>
      </c>
      <c r="F312" s="1" t="str">
        <f t="shared" si="49"/>
        <v>Agora, considerando que você é o responsável pela aquisição, descreva no documento apenas a especificação técnica detalhada, com ao menos 8 características, do item SABONETE, para maos, liquido, e também os requisitos mínimos (peloi menos 6) necessários ao fornecedor para participar do processo. Ignore o quantitativo do item.</v>
      </c>
      <c r="G312" s="1" t="str">
        <f t="shared" si="57"/>
        <v>Escreva um texto para ajudar na justificativa do quantitativo solicitado de 1000 para a aquisição do item SABONETE, para maos, liquido,. Informe que esse quantitativo irá atender aos diversos setores da instituição, evitando compras descentralizadas. Comece o texto informando que o quantitativo está previsto no Plano Anual de Contratação para atender a toda a instituição.</v>
      </c>
      <c r="H312" s="1" t="str">
        <f t="shared" si="58"/>
        <v>Descreva no texto, com ao menos 5 parágrafos, a informação que os valores estimados para a contratação do item SABONETE, para maos, liquido, que totalizam R$ 15000 estão previstos na programação orçamentária do órgão. Inclusive, constará no processo, o valor referencial de R$ 0 que serve de referência no processo de aquisição.</v>
      </c>
      <c r="I312" s="1" t="s">
        <v>1225</v>
      </c>
      <c r="J312" s="4" t="str">
        <f t="shared" si="59"/>
        <v>Ajude a justificar se para a contratação do item SABONETE, para maos, liquido, haverá ou não haverá parcelamento, sendo necessário o recebimento e o pagamento de forma integral</v>
      </c>
      <c r="K312" s="4" t="str">
        <f t="shared" si="50"/>
        <v>Considerando que você é o responsável pela aquisição do item SABONETE, para maos, liquido,, ajude a escrever uma conclusão sobre a adequação desta contratação para o atendimento da necessidade a que se destina em nossa instituição. A Conclusão deve ter no mínimo quatro parágrafos</v>
      </c>
      <c r="L312" s="4" t="str">
        <f t="shared" si="51"/>
        <v xml:space="preserve">Gere a primeira parte de um Termo de Referência detalhado (sem asteriscos), contendo as seguintes informações:
1.1 Descrição do objeto que é o SABONETE, para maos, liquido, . 
1.2 Insira o texto: Os bens objeto desta contratação são caracterizados como comuns, conforme justificativa constante do Estudo Técnico Preliminar.
1.3 Insira o Texto: O objeto desta contratação, SABONETE, para maos, liquido,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2" s="4" t="str">
        <f t="shared" si="53"/>
        <v>Ajude a reescrever o seguinte texto, sem ocultar nenhuma informação:  3.1 A descrição da solução como um todo encontra-se pormenorizada em tópico específico do Estudo Técnico Preliminar, apêndice deste Termo de Referência.</v>
      </c>
      <c r="O312" s="4" t="str">
        <f t="shared" si="54"/>
        <v xml:space="preserve">Com a visão de um pregoeiro, gere o seguinte texto na ordem exposta:
4.1 Além dos critérios de sustentabilidade eventualmente inseridos na descrição do objeto, SABONETE, para maos, liquido,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4.5.1.SABONETE, para maos, liquido,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2" s="5" t="s">
        <v>12</v>
      </c>
      <c r="Q312" s="5">
        <v>0</v>
      </c>
      <c r="R312" s="5">
        <v>1000</v>
      </c>
      <c r="S312" s="5">
        <v>15</v>
      </c>
      <c r="T312" s="5">
        <v>0</v>
      </c>
      <c r="U312" s="5">
        <v>14.9</v>
      </c>
      <c r="V312" s="5">
        <v>15000</v>
      </c>
      <c r="W312" s="6">
        <v>45313</v>
      </c>
    </row>
    <row r="313" spans="1:23" ht="409.5" x14ac:dyDescent="0.35">
      <c r="A313" s="5" t="s">
        <v>572</v>
      </c>
      <c r="B313" s="5" t="s">
        <v>573</v>
      </c>
      <c r="C313" s="1" t="str">
        <f t="shared" si="55"/>
        <v xml:space="preserve">Você é o responsável pelas compras públicas no seu órgão e deverá escrever uma descrição de, no máximo um parágrafo, de um objeto CONECTOR RJ-45 femea - categor para constar em um processo licitatório. A descrição deverá ser breve e se possível, em uma frase, além de começar com a palavra aquisição </v>
      </c>
      <c r="D313" s="1" t="str">
        <f t="shared" si="48"/>
        <v>Escreva uma justificativa da necessidade de contratação, com no mínimo quatro parágrafos e na perspectiva do interesse público, para que o órgão XYZ (receber do formulário), cuja missão é atuar em prol da sociedade, possa adquirir CONECTOR RJ-45 femea - categor. Considere que a instituição está em constante evolução, buscando a excelência na prestação dos seus serviços.</v>
      </c>
      <c r="E313" s="1" t="str">
        <f t="shared" si="56"/>
        <v>Escreva uma justificativa informando que esta contratação está devidamente planejada através do Plano Anual de Aquisições (PAC),  com no mínimo quatro parágrafos para que o órgão possa adquirir CONECTOR RJ-45 femea - categor. Considere que a instituição sempre planeja suas aquisições.</v>
      </c>
      <c r="F313" s="1" t="str">
        <f t="shared" si="49"/>
        <v>Agora, considerando que você é o responsável pela aquisição, descreva no documento apenas a especificação técnica detalhada, com ao menos 8 características, do item CONECTOR RJ-45 femea - categor e também os requisitos mínimos (peloi menos 6) necessários ao fornecedor para participar do processo. Ignore o quantitativo do item.</v>
      </c>
      <c r="G313" s="1" t="str">
        <f t="shared" si="57"/>
        <v>Escreva um texto para ajudar na justificativa do quantitativo solicitado de 500 para a aquisição do item CONECTOR RJ-45 femea - categor. Informe que esse quantitativo irá atender aos diversos setores da instituição, evitando compras descentralizadas. Comece o texto informando que o quantitativo está previsto no Plano Anual de Contratação para atender a toda a instituição.</v>
      </c>
      <c r="H313" s="1" t="str">
        <f t="shared" si="58"/>
        <v>Descreva no texto, com ao menos 5 parágrafos, a informação que os valores estimados para a contratação do item CONECTOR RJ-45 femea - categor que totalizam R$ 4000 estão previstos na programação orçamentária do órgão. Inclusive, constará no processo, o valor referencial de R$ 0 que serve de referência no processo de aquisição.</v>
      </c>
      <c r="I313" s="1" t="s">
        <v>1225</v>
      </c>
      <c r="J313" s="4" t="str">
        <f t="shared" si="59"/>
        <v>Ajude a justificar se para a contratação do item CONECTOR RJ-45 femea - categor haverá ou não haverá parcelamento, sendo necessário o recebimento e o pagamento de forma integral</v>
      </c>
      <c r="K313" s="4" t="str">
        <f t="shared" si="50"/>
        <v>Considerando que você é o responsável pela aquisição do item CONECTOR RJ-45 femea - categor, ajude a escrever uma conclusão sobre a adequação desta contratação para o atendimento da necessidade a que se destina em nossa instituição. A Conclusão deve ter no mínimo quatro parágrafos</v>
      </c>
      <c r="L313" s="4" t="str">
        <f t="shared" si="51"/>
        <v xml:space="preserve">Gere a primeira parte de um Termo de Referência detalhado (sem asteriscos), contendo as seguintes informações:
1.1 Descrição do objeto que é o CONECTOR RJ-45 femea - categor . 
1.2 Insira o texto: Os bens objeto desta contratação são caracterizados como comuns, conforme justificativa constante do Estudo Técnico Preliminar.
1.3 Insira o Texto: O objeto desta contratação, CONECTOR RJ-45 femea - categor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3"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3" s="4" t="str">
        <f t="shared" si="53"/>
        <v>Ajude a reescrever o seguinte texto, sem ocultar nenhuma informação:  3.1 A descrição da solução como um todo encontra-se pormenorizada em tópico específico do Estudo Técnico Preliminar, apêndice deste Termo de Referência.</v>
      </c>
      <c r="O313" s="4" t="str">
        <f t="shared" si="54"/>
        <v xml:space="preserve">Com a visão de um pregoeiro, gere o seguinte texto na ordem exposta:
4.1 Além dos critérios de sustentabilidade eventualmente inseridos na descrição do objeto, CONECTOR RJ-45 femea - categor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4.5.1.CONECTOR RJ-45 femea - categor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3" s="5" t="s">
        <v>12</v>
      </c>
      <c r="Q313" s="5">
        <v>0</v>
      </c>
      <c r="R313" s="5">
        <v>500</v>
      </c>
      <c r="S313" s="5">
        <v>8</v>
      </c>
      <c r="T313" s="5">
        <v>0</v>
      </c>
      <c r="U313" s="5">
        <v>8.15</v>
      </c>
      <c r="V313" s="5">
        <v>4000</v>
      </c>
      <c r="W313" s="6">
        <v>45313</v>
      </c>
    </row>
    <row r="314" spans="1:23" ht="409.5" x14ac:dyDescent="0.35">
      <c r="A314" s="5" t="s">
        <v>574</v>
      </c>
      <c r="B314" s="5" t="s">
        <v>575</v>
      </c>
      <c r="C314" s="1" t="str">
        <f t="shared" si="55"/>
        <v xml:space="preserve">Você é o responsável pelas compras públicas no seu órgão e deverá escrever uma descrição de, no máximo um parágrafo, de um objeto IMPRESSORA, termica. - Tecn para constar em um processo licitatório. A descrição deverá ser breve e se possível, em uma frase, além de começar com a palavra aquisição </v>
      </c>
      <c r="D314" s="1" t="str">
        <f t="shared" si="48"/>
        <v>Escreva uma justificativa da necessidade de contratação, com no mínimo quatro parágrafos e na perspectiva do interesse público, para que o órgão XYZ (receber do formulário), cuja missão é atuar em prol da sociedade, possa adquirir IMPRESSORA, termica. - Tecn. Considere que a instituição está em constante evolução, buscando a excelência na prestação dos seus serviços.</v>
      </c>
      <c r="E314" s="1" t="str">
        <f t="shared" si="56"/>
        <v>Escreva uma justificativa informando que esta contratação está devidamente planejada através do Plano Anual de Aquisições (PAC),  com no mínimo quatro parágrafos para que o órgão possa adquirir IMPRESSORA, termica. - Tecn. Considere que a instituição sempre planeja suas aquisições.</v>
      </c>
      <c r="F314" s="1" t="str">
        <f t="shared" si="49"/>
        <v>Agora, considerando que você é o responsável pela aquisição, descreva no documento apenas a especificação técnica detalhada, com ao menos 8 características, do item IMPRESSORA, termica. - Tecn e também os requisitos mínimos (peloi menos 6) necessários ao fornecedor para participar do processo. Ignore o quantitativo do item.</v>
      </c>
      <c r="G314" s="1" t="str">
        <f t="shared" si="57"/>
        <v>Escreva um texto para ajudar na justificativa do quantitativo solicitado de 3 para a aquisição do item IMPRESSORA, termica. - Tecn. Informe que esse quantitativo irá atender aos diversos setores da instituição, evitando compras descentralizadas. Comece o texto informando que o quantitativo está previsto no Plano Anual de Contratação para atender a toda a instituição.</v>
      </c>
      <c r="H314" s="1" t="str">
        <f t="shared" si="58"/>
        <v>Descreva no texto, com ao menos 5 parágrafos, a informação que os valores estimados para a contratação do item IMPRESSORA, termica. - Tecn que totalizam R$ 3000 estão previstos na programação orçamentária do órgão. Inclusive, constará no processo, o valor referencial de R$ 0 que serve de referência no processo de aquisição.</v>
      </c>
      <c r="I314" s="1" t="s">
        <v>1225</v>
      </c>
      <c r="J314" s="4" t="str">
        <f t="shared" si="59"/>
        <v>Ajude a justificar se para a contratação do item IMPRESSORA, termica. - Tecn haverá ou não haverá parcelamento, sendo necessário o recebimento e o pagamento de forma integral</v>
      </c>
      <c r="K314" s="4" t="str">
        <f t="shared" si="50"/>
        <v>Considerando que você é o responsável pela aquisição do item IMPRESSORA, termica. - Tecn, ajude a escrever uma conclusão sobre a adequação desta contratação para o atendimento da necessidade a que se destina em nossa instituição. A Conclusão deve ter no mínimo quatro parágrafos</v>
      </c>
      <c r="L314" s="4" t="str">
        <f t="shared" si="51"/>
        <v xml:space="preserve">Gere a primeira parte de um Termo de Referência detalhado (sem asteriscos), contendo as seguintes informações:
1.1 Descrição do objeto que é o IMPRESSORA, termica. - Tecn . 
1.2 Insira o texto: Os bens objeto desta contratação são caracterizados como comuns, conforme justificativa constante do Estudo Técnico Preliminar.
1.3 Insira o Texto: O objeto desta contratação, IMPRESSORA, termica. - Tecn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4"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4" s="4" t="str">
        <f t="shared" si="53"/>
        <v>Ajude a reescrever o seguinte texto, sem ocultar nenhuma informação:  3.1 A descrição da solução como um todo encontra-se pormenorizada em tópico específico do Estudo Técnico Preliminar, apêndice deste Termo de Referência.</v>
      </c>
      <c r="O314" s="4" t="str">
        <f t="shared" si="54"/>
        <v xml:space="preserve">Com a visão de um pregoeiro, gere o seguinte texto na ordem exposta:
4.1 Além dos critérios de sustentabilidade eventualmente inseridos na descrição do objeto, IMPRESSORA, termica. - Tecn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4.5.1.IMPRESSORA, termica. - Tecn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4" s="5" t="s">
        <v>12</v>
      </c>
      <c r="Q314" s="5">
        <v>0</v>
      </c>
      <c r="R314" s="5">
        <v>3</v>
      </c>
      <c r="S314" s="5">
        <v>1000</v>
      </c>
      <c r="T314" s="5">
        <v>0</v>
      </c>
      <c r="U314" s="5">
        <v>899.99990000000003</v>
      </c>
      <c r="V314" s="5">
        <v>3000</v>
      </c>
      <c r="W314" s="6">
        <v>45313</v>
      </c>
    </row>
    <row r="315" spans="1:23" ht="409.5" x14ac:dyDescent="0.35">
      <c r="A315" s="5" t="s">
        <v>576</v>
      </c>
      <c r="B315" s="5" t="s">
        <v>577</v>
      </c>
      <c r="C315" s="1" t="str">
        <f t="shared" si="55"/>
        <v xml:space="preserve">Você é o responsável pelas compras públicas no seu órgão e deverá escrever uma descrição de, no máximo um parágrafo, de um objeto APONTADOR, de lapis, manual, p para constar em um processo licitatório. A descrição deverá ser breve e se possível, em uma frase, além de começar com a palavra aquisição </v>
      </c>
      <c r="D315" s="1" t="str">
        <f t="shared" si="48"/>
        <v>Escreva uma justificativa da necessidade de contratação, com no mínimo quatro parágrafos e na perspectiva do interesse público, para que o órgão XYZ (receber do formulário), cuja missão é atuar em prol da sociedade, possa adquirir APONTADOR, de lapis, manual, p. Considere que a instituição está em constante evolução, buscando a excelência na prestação dos seus serviços.</v>
      </c>
      <c r="E315" s="1" t="str">
        <f t="shared" si="56"/>
        <v>Escreva uma justificativa informando que esta contratação está devidamente planejada através do Plano Anual de Aquisições (PAC),  com no mínimo quatro parágrafos para que o órgão possa adquirir APONTADOR, de lapis, manual, p. Considere que a instituição sempre planeja suas aquisições.</v>
      </c>
      <c r="F315" s="1" t="str">
        <f t="shared" si="49"/>
        <v>Agora, considerando que você é o responsável pela aquisição, descreva no documento apenas a especificação técnica detalhada, com ao menos 8 características, do item APONTADOR, de lapis, manual, p e também os requisitos mínimos (peloi menos 6) necessários ao fornecedor para participar do processo. Ignore o quantitativo do item.</v>
      </c>
      <c r="G315" s="1" t="str">
        <f t="shared" si="57"/>
        <v>Escreva um texto para ajudar na justificativa do quantitativo solicitado de 500 para a aquisição do item APONTADOR, de lapis, manual, p. Informe que esse quantitativo irá atender aos diversos setores da instituição, evitando compras descentralizadas. Comece o texto informando que o quantitativo está previsto no Plano Anual de Contratação para atender a toda a instituição.</v>
      </c>
      <c r="H315" s="1" t="str">
        <f t="shared" si="58"/>
        <v>Descreva no texto, com ao menos 5 parágrafos, a informação que os valores estimados para a contratação do item APONTADOR, de lapis, manual, p que totalizam R$ 500 estão previstos na programação orçamentária do órgão. Inclusive, constará no processo, o valor referencial de R$ 0 que serve de referência no processo de aquisição.</v>
      </c>
      <c r="I315" s="1" t="s">
        <v>1225</v>
      </c>
      <c r="J315" s="4" t="str">
        <f t="shared" si="59"/>
        <v>Ajude a justificar se para a contratação do item APONTADOR, de lapis, manual, p haverá ou não haverá parcelamento, sendo necessário o recebimento e o pagamento de forma integral</v>
      </c>
      <c r="K315" s="4" t="str">
        <f t="shared" si="50"/>
        <v>Considerando que você é o responsável pela aquisição do item APONTADOR, de lapis, manual, p, ajude a escrever uma conclusão sobre a adequação desta contratação para o atendimento da necessidade a que se destina em nossa instituição. A Conclusão deve ter no mínimo quatro parágrafos</v>
      </c>
      <c r="L315" s="4" t="str">
        <f t="shared" si="51"/>
        <v xml:space="preserve">Gere a primeira parte de um Termo de Referência detalhado (sem asteriscos), contendo as seguintes informações:
1.1 Descrição do objeto que é o APONTADOR, de lapis, manual, p . 
1.2 Insira o texto: Os bens objeto desta contratação são caracterizados como comuns, conforme justificativa constante do Estudo Técnico Preliminar.
1.3 Insira o Texto: O objeto desta contratação, APONTADOR, de lapis, manual,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5"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5" s="4" t="str">
        <f t="shared" si="53"/>
        <v>Ajude a reescrever o seguinte texto, sem ocultar nenhuma informação:  3.1 A descrição da solução como um todo encontra-se pormenorizada em tópico específico do Estudo Técnico Preliminar, apêndice deste Termo de Referência.</v>
      </c>
      <c r="O315" s="4" t="str">
        <f t="shared" si="54"/>
        <v xml:space="preserve">Com a visão de um pregoeiro, gere o seguinte texto na ordem exposta:
4.1 Além dos critérios de sustentabilidade eventualmente inseridos na descrição do objeto, APONTADOR, de lapis, manual,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4.5.1.APONTADOR, de lapis, manual,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5" s="5" t="s">
        <v>12</v>
      </c>
      <c r="Q315" s="5">
        <v>0</v>
      </c>
      <c r="R315" s="5">
        <v>500</v>
      </c>
      <c r="S315" s="5">
        <v>1</v>
      </c>
      <c r="T315" s="5">
        <v>0</v>
      </c>
      <c r="U315" s="5">
        <v>1</v>
      </c>
      <c r="V315" s="5">
        <v>500</v>
      </c>
      <c r="W315" s="6">
        <v>45313</v>
      </c>
    </row>
    <row r="316" spans="1:23" ht="409.5" x14ac:dyDescent="0.35">
      <c r="A316" s="5" t="s">
        <v>578</v>
      </c>
      <c r="B316" s="5" t="s">
        <v>579</v>
      </c>
      <c r="C316" s="1" t="str">
        <f t="shared" si="55"/>
        <v xml:space="preserve">Você é o responsável pelas compras públicas no seu órgão e deverá escrever uma descrição de, no máximo um parágrafo, de um objeto BORRACHA, bicolor (azul/vermel para constar em um processo licitatório. A descrição deverá ser breve e se possível, em uma frase, além de começar com a palavra aquisição </v>
      </c>
      <c r="D316" s="1" t="str">
        <f t="shared" si="48"/>
        <v>Escreva uma justificativa da necessidade de contratação, com no mínimo quatro parágrafos e na perspectiva do interesse público, para que o órgão XYZ (receber do formulário), cuja missão é atuar em prol da sociedade, possa adquirir BORRACHA, bicolor (azul/vermel. Considere que a instituição está em constante evolução, buscando a excelência na prestação dos seus serviços.</v>
      </c>
      <c r="E316" s="1" t="str">
        <f t="shared" si="56"/>
        <v>Escreva uma justificativa informando que esta contratação está devidamente planejada através do Plano Anual de Aquisições (PAC),  com no mínimo quatro parágrafos para que o órgão possa adquirir BORRACHA, bicolor (azul/vermel. Considere que a instituição sempre planeja suas aquisições.</v>
      </c>
      <c r="F316" s="1" t="str">
        <f t="shared" si="49"/>
        <v>Agora, considerando que você é o responsável pela aquisição, descreva no documento apenas a especificação técnica detalhada, com ao menos 8 características, do item BORRACHA, bicolor (azul/vermel e também os requisitos mínimos (peloi menos 6) necessários ao fornecedor para participar do processo. Ignore o quantitativo do item.</v>
      </c>
      <c r="G316" s="1" t="str">
        <f t="shared" si="57"/>
        <v>Escreva um texto para ajudar na justificativa do quantitativo solicitado de 500 para a aquisição do item BORRACHA, bicolor (azul/vermel. Informe que esse quantitativo irá atender aos diversos setores da instituição, evitando compras descentralizadas. Comece o texto informando que o quantitativo está previsto no Plano Anual de Contratação para atender a toda a instituição.</v>
      </c>
      <c r="H316" s="1" t="str">
        <f t="shared" si="58"/>
        <v>Descreva no texto, com ao menos 5 parágrafos, a informação que os valores estimados para a contratação do item BORRACHA, bicolor (azul/vermel que totalizam R$ 450 estão previstos na programação orçamentária do órgão. Inclusive, constará no processo, o valor referencial de R$ 0 que serve de referência no processo de aquisição.</v>
      </c>
      <c r="I316" s="1" t="s">
        <v>1225</v>
      </c>
      <c r="J316" s="4" t="str">
        <f t="shared" si="59"/>
        <v>Ajude a justificar se para a contratação do item BORRACHA, bicolor (azul/vermel haverá ou não haverá parcelamento, sendo necessário o recebimento e o pagamento de forma integral</v>
      </c>
      <c r="K316" s="4" t="str">
        <f t="shared" si="50"/>
        <v>Considerando que você é o responsável pela aquisição do item BORRACHA, bicolor (azul/vermel, ajude a escrever uma conclusão sobre a adequação desta contratação para o atendimento da necessidade a que se destina em nossa instituição. A Conclusão deve ter no mínimo quatro parágrafos</v>
      </c>
      <c r="L316" s="4" t="str">
        <f t="shared" si="51"/>
        <v xml:space="preserve">Gere a primeira parte de um Termo de Referência detalhado (sem asteriscos), contendo as seguintes informações:
1.1 Descrição do objeto que é o BORRACHA, bicolor (azul/vermel . 
1.2 Insira o texto: Os bens objeto desta contratação são caracterizados como comuns, conforme justificativa constante do Estudo Técnico Preliminar.
1.3 Insira o Texto: O objeto desta contratação, BORRACHA, bicolor (azul/vermel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6"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6" s="4" t="str">
        <f t="shared" si="53"/>
        <v>Ajude a reescrever o seguinte texto, sem ocultar nenhuma informação:  3.1 A descrição da solução como um todo encontra-se pormenorizada em tópico específico do Estudo Técnico Preliminar, apêndice deste Termo de Referência.</v>
      </c>
      <c r="O316" s="4" t="str">
        <f t="shared" si="54"/>
        <v xml:space="preserve">Com a visão de um pregoeiro, gere o seguinte texto na ordem exposta:
4.1 Além dos critérios de sustentabilidade eventualmente inseridos na descrição do objeto, BORRACHA, bicolor (azul/vermel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4.5.1.BORRACHA, bicolor (azul/vermel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6" s="5" t="s">
        <v>12</v>
      </c>
      <c r="Q316" s="5">
        <v>0</v>
      </c>
      <c r="R316" s="5">
        <v>500</v>
      </c>
      <c r="S316" s="5">
        <v>0.9</v>
      </c>
      <c r="T316" s="5">
        <v>0</v>
      </c>
      <c r="U316" s="5">
        <v>0.61</v>
      </c>
      <c r="V316" s="5">
        <v>450</v>
      </c>
      <c r="W316" s="6">
        <v>45313</v>
      </c>
    </row>
    <row r="317" spans="1:23" ht="409.5" x14ac:dyDescent="0.35">
      <c r="A317" s="5" t="s">
        <v>580</v>
      </c>
      <c r="B317" s="5" t="s">
        <v>581</v>
      </c>
      <c r="C317" s="1" t="str">
        <f t="shared" si="55"/>
        <v xml:space="preserve">Você é o responsável pelas compras públicas no seu órgão e deverá escrever uma descrição de, no máximo um parágrafo, de um objeto BORRACHA, elastica, numero 18. para constar em um processo licitatório. A descrição deverá ser breve e se possível, em uma frase, além de começar com a palavra aquisição </v>
      </c>
      <c r="D317" s="1" t="str">
        <f t="shared" si="48"/>
        <v>Escreva uma justificativa da necessidade de contratação, com no mínimo quatro parágrafos e na perspectiva do interesse público, para que o órgão XYZ (receber do formulário), cuja missão é atuar em prol da sociedade, possa adquirir BORRACHA, elastica, numero 18.. Considere que a instituição está em constante evolução, buscando a excelência na prestação dos seus serviços.</v>
      </c>
      <c r="E317" s="1" t="str">
        <f t="shared" si="56"/>
        <v>Escreva uma justificativa informando que esta contratação está devidamente planejada através do Plano Anual de Aquisições (PAC),  com no mínimo quatro parágrafos para que o órgão possa adquirir BORRACHA, elastica, numero 18.. Considere que a instituição sempre planeja suas aquisições.</v>
      </c>
      <c r="F317" s="1" t="str">
        <f t="shared" si="49"/>
        <v>Agora, considerando que você é o responsável pela aquisição, descreva no documento apenas a especificação técnica detalhada, com ao menos 8 características, do item BORRACHA, elastica, numero 18. e também os requisitos mínimos (peloi menos 6) necessários ao fornecedor para participar do processo. Ignore o quantitativo do item.</v>
      </c>
      <c r="G317" s="1" t="str">
        <f t="shared" si="57"/>
        <v>Escreva um texto para ajudar na justificativa do quantitativo solicitado de 2000 para a aquisição do item BORRACHA, elastica, numero 18.. Informe que esse quantitativo irá atender aos diversos setores da instituição, evitando compras descentralizadas. Comece o texto informando que o quantitativo está previsto no Plano Anual de Contratação para atender a toda a instituição.</v>
      </c>
      <c r="H317" s="1" t="str">
        <f t="shared" si="58"/>
        <v>Descreva no texto, com ao menos 5 parágrafos, a informação que os valores estimados para a contratação do item BORRACHA, elastica, numero 18. que totalizam R$ 4000 estão previstos na programação orçamentária do órgão. Inclusive, constará no processo, o valor referencial de R$ 0 que serve de referência no processo de aquisição.</v>
      </c>
      <c r="I317" s="1" t="s">
        <v>1225</v>
      </c>
      <c r="J317" s="4" t="str">
        <f t="shared" si="59"/>
        <v>Ajude a justificar se para a contratação do item BORRACHA, elastica, numero 18. haverá ou não haverá parcelamento, sendo necessário o recebimento e o pagamento de forma integral</v>
      </c>
      <c r="K317" s="4" t="str">
        <f t="shared" si="50"/>
        <v>Considerando que você é o responsável pela aquisição do item BORRACHA, elastica, numero 18., ajude a escrever uma conclusão sobre a adequação desta contratação para o atendimento da necessidade a que se destina em nossa instituição. A Conclusão deve ter no mínimo quatro parágrafos</v>
      </c>
      <c r="L317" s="4" t="str">
        <f t="shared" si="51"/>
        <v xml:space="preserve">Gere a primeira parte de um Termo de Referência detalhado (sem asteriscos), contendo as seguintes informações:
1.1 Descrição do objeto que é o BORRACHA, elastica, numero 18. . 
1.2 Insira o texto: Os bens objeto desta contratação são caracterizados como comuns, conforme justificativa constante do Estudo Técnico Preliminar.
1.3 Insira o Texto: O objeto desta contratação, BORRACHA, elastica, numero 18.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7"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7" s="4" t="str">
        <f t="shared" si="53"/>
        <v>Ajude a reescrever o seguinte texto, sem ocultar nenhuma informação:  3.1 A descrição da solução como um todo encontra-se pormenorizada em tópico específico do Estudo Técnico Preliminar, apêndice deste Termo de Referência.</v>
      </c>
      <c r="O317" s="4" t="str">
        <f t="shared" si="54"/>
        <v xml:space="preserve">Com a visão de um pregoeiro, gere o seguinte texto na ordem exposta:
4.1 Além dos critérios de sustentabilidade eventualmente inseridos na descrição do objeto, BORRACHA, elastica, numero 18.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4.5.1.BORRACHA, elastica, numero 18.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7" s="5" t="s">
        <v>12</v>
      </c>
      <c r="Q317" s="5">
        <v>0</v>
      </c>
      <c r="R317" s="5">
        <v>2000</v>
      </c>
      <c r="S317" s="5">
        <v>2</v>
      </c>
      <c r="T317" s="5">
        <v>0</v>
      </c>
      <c r="U317" s="5">
        <v>2</v>
      </c>
      <c r="V317" s="5">
        <v>4000</v>
      </c>
      <c r="W317" s="6">
        <v>45313</v>
      </c>
    </row>
    <row r="318" spans="1:23" ht="409.5" x14ac:dyDescent="0.35">
      <c r="A318" s="5" t="s">
        <v>582</v>
      </c>
      <c r="B318" s="5" t="s">
        <v>583</v>
      </c>
      <c r="C318" s="1" t="str">
        <f t="shared" si="55"/>
        <v xml:space="preserve">Você é o responsável pelas compras públicas no seu órgão e deverá escrever uma descrição de, no máximo um parágrafo, de um objeto CLIPS, para papel, em aco niqu para constar em um processo licitatório. A descrição deverá ser breve e se possível, em uma frase, além de começar com a palavra aquisição </v>
      </c>
      <c r="D318" s="1" t="str">
        <f t="shared" si="48"/>
        <v>Escreva uma justificativa da necessidade de contratação, com no mínimo quatro parágrafos e na perspectiva do interesse público, para que o órgão XYZ (receber do formulário), cuja missão é atuar em prol da sociedade, possa adquirir CLIPS, para papel, em aco niqu. Considere que a instituição está em constante evolução, buscando a excelência na prestação dos seus serviços.</v>
      </c>
      <c r="E318" s="1" t="str">
        <f t="shared" si="56"/>
        <v>Escreva uma justificativa informando que esta contratação está devidamente planejada através do Plano Anual de Aquisições (PAC),  com no mínimo quatro parágrafos para que o órgão possa adquirir CLIPS, para papel, em aco niqu. Considere que a instituição sempre planeja suas aquisições.</v>
      </c>
      <c r="F318" s="1" t="str">
        <f t="shared" si="49"/>
        <v>Agora, considerando que você é o responsável pela aquisição, descreva no documento apenas a especificação técnica detalhada, com ao menos 8 características, do item CLIPS, para papel, em aco niqu e também os requisitos mínimos (peloi menos 6) necessários ao fornecedor para participar do processo. Ignore o quantitativo do item.</v>
      </c>
      <c r="G318" s="1" t="str">
        <f t="shared" si="57"/>
        <v>Escreva um texto para ajudar na justificativa do quantitativo solicitado de 2000 para a aquisição do item CLIPS, para papel, em aco niqu. Informe que esse quantitativo irá atender aos diversos setores da instituição, evitando compras descentralizadas. Comece o texto informando que o quantitativo está previsto no Plano Anual de Contratação para atender a toda a instituição.</v>
      </c>
      <c r="H318" s="1" t="str">
        <f t="shared" si="58"/>
        <v>Descreva no texto, com ao menos 5 parágrafos, a informação que os valores estimados para a contratação do item CLIPS, para papel, em aco niqu que totalizam R$ 6000 estão previstos na programação orçamentária do órgão. Inclusive, constará no processo, o valor referencial de R$ 0 que serve de referência no processo de aquisição.</v>
      </c>
      <c r="I318" s="1" t="s">
        <v>1225</v>
      </c>
      <c r="J318" s="4" t="str">
        <f t="shared" si="59"/>
        <v>Ajude a justificar se para a contratação do item CLIPS, para papel, em aco niqu haverá ou não haverá parcelamento, sendo necessário o recebimento e o pagamento de forma integral</v>
      </c>
      <c r="K318" s="4" t="str">
        <f t="shared" si="50"/>
        <v>Considerando que você é o responsável pela aquisição do item CLIPS, para papel, em aco niqu, ajude a escrever uma conclusão sobre a adequação desta contratação para o atendimento da necessidade a que se destina em nossa instituição. A Conclusão deve ter no mínimo quatro parágrafos</v>
      </c>
      <c r="L318" s="4" t="str">
        <f t="shared" si="51"/>
        <v xml:space="preserve">Gere a primeira parte de um Termo de Referência detalhado (sem asteriscos), contendo as seguintes informações:
1.1 Descrição do objeto que é o CLIPS, para papel, em aco niqu . 
1.2 Insira o texto: Os bens objeto desta contratação são caracterizados como comuns, conforme justificativa constante do Estudo Técnico Preliminar.
1.3 Insira o Texto: O objeto desta contratação, CLIPS, para papel, em aco niqu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8"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8" s="4" t="str">
        <f t="shared" si="53"/>
        <v>Ajude a reescrever o seguinte texto, sem ocultar nenhuma informação:  3.1 A descrição da solução como um todo encontra-se pormenorizada em tópico específico do Estudo Técnico Preliminar, apêndice deste Termo de Referência.</v>
      </c>
      <c r="O318" s="4" t="str">
        <f t="shared" si="54"/>
        <v xml:space="preserve">Com a visão de um pregoeiro, gere o seguinte texto na ordem exposta:
4.1 Além dos critérios de sustentabilidade eventualmente inseridos na descrição do objeto, CLIPS, para papel, em aco niqu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4.5.1.CLIPS, para papel, em aco niqu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8" s="5" t="s">
        <v>12</v>
      </c>
      <c r="Q318" s="5">
        <v>0</v>
      </c>
      <c r="R318" s="5">
        <v>2000</v>
      </c>
      <c r="S318" s="5">
        <v>3</v>
      </c>
      <c r="T318" s="5">
        <v>0</v>
      </c>
      <c r="U318" s="5">
        <v>4.3</v>
      </c>
      <c r="V318" s="5">
        <v>6000</v>
      </c>
      <c r="W318" s="6">
        <v>45313</v>
      </c>
    </row>
    <row r="319" spans="1:23" ht="409.5" x14ac:dyDescent="0.35">
      <c r="A319" s="5" t="s">
        <v>584</v>
      </c>
      <c r="B319" s="5" t="s">
        <v>583</v>
      </c>
      <c r="C319" s="1" t="str">
        <f t="shared" si="55"/>
        <v xml:space="preserve">Você é o responsável pelas compras públicas no seu órgão e deverá escrever uma descrição de, no máximo um parágrafo, de um objeto CLIPS, para papel, em aco niqu para constar em um processo licitatório. A descrição deverá ser breve e se possível, em uma frase, além de começar com a palavra aquisição </v>
      </c>
      <c r="D319" s="1" t="str">
        <f t="shared" si="48"/>
        <v>Escreva uma justificativa da necessidade de contratação, com no mínimo quatro parágrafos e na perspectiva do interesse público, para que o órgão XYZ (receber do formulário), cuja missão é atuar em prol da sociedade, possa adquirir CLIPS, para papel, em aco niqu. Considere que a instituição está em constante evolução, buscando a excelência na prestação dos seus serviços.</v>
      </c>
      <c r="E319" s="1" t="str">
        <f t="shared" si="56"/>
        <v>Escreva uma justificativa informando que esta contratação está devidamente planejada através do Plano Anual de Aquisições (PAC),  com no mínimo quatro parágrafos para que o órgão possa adquirir CLIPS, para papel, em aco niqu. Considere que a instituição sempre planeja suas aquisições.</v>
      </c>
      <c r="F319" s="1" t="str">
        <f t="shared" si="49"/>
        <v>Agora, considerando que você é o responsável pela aquisição, descreva no documento apenas a especificação técnica detalhada, com ao menos 8 características, do item CLIPS, para papel, em aco niqu e também os requisitos mínimos (peloi menos 6) necessários ao fornecedor para participar do processo. Ignore o quantitativo do item.</v>
      </c>
      <c r="G319" s="1" t="str">
        <f t="shared" si="57"/>
        <v>Escreva um texto para ajudar na justificativa do quantitativo solicitado de 2000 para a aquisição do item CLIPS, para papel, em aco niqu. Informe que esse quantitativo irá atender aos diversos setores da instituição, evitando compras descentralizadas. Comece o texto informando que o quantitativo está previsto no Plano Anual de Contratação para atender a toda a instituição.</v>
      </c>
      <c r="H319" s="1" t="str">
        <f t="shared" si="58"/>
        <v>Descreva no texto, com ao menos 5 parágrafos, a informação que os valores estimados para a contratação do item CLIPS, para papel, em aco niqu que totalizam R$ 9000 estão previstos na programação orçamentária do órgão. Inclusive, constará no processo, o valor referencial de R$ 0 que serve de referência no processo de aquisição.</v>
      </c>
      <c r="I319" s="1" t="s">
        <v>1225</v>
      </c>
      <c r="J319" s="4" t="str">
        <f t="shared" si="59"/>
        <v>Ajude a justificar se para a contratação do item CLIPS, para papel, em aco niqu haverá ou não haverá parcelamento, sendo necessário o recebimento e o pagamento de forma integral</v>
      </c>
      <c r="K319" s="4" t="str">
        <f t="shared" si="50"/>
        <v>Considerando que você é o responsável pela aquisição do item CLIPS, para papel, em aco niqu, ajude a escrever uma conclusão sobre a adequação desta contratação para o atendimento da necessidade a que se destina em nossa instituição. A Conclusão deve ter no mínimo quatro parágrafos</v>
      </c>
      <c r="L319" s="4" t="str">
        <f t="shared" si="51"/>
        <v xml:space="preserve">Gere a primeira parte de um Termo de Referência detalhado (sem asteriscos), contendo as seguintes informações:
1.1 Descrição do objeto que é o CLIPS, para papel, em aco niqu . 
1.2 Insira o texto: Os bens objeto desta contratação são caracterizados como comuns, conforme justificativa constante do Estudo Técnico Preliminar.
1.3 Insira o Texto: O objeto desta contratação, CLIPS, para papel, em aco niqu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19"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19" s="4" t="str">
        <f t="shared" si="53"/>
        <v>Ajude a reescrever o seguinte texto, sem ocultar nenhuma informação:  3.1 A descrição da solução como um todo encontra-se pormenorizada em tópico específico do Estudo Técnico Preliminar, apêndice deste Termo de Referência.</v>
      </c>
      <c r="O319" s="4" t="str">
        <f t="shared" si="54"/>
        <v xml:space="preserve">Com a visão de um pregoeiro, gere o seguinte texto na ordem exposta:
4.1 Além dos critérios de sustentabilidade eventualmente inseridos na descrição do objeto, CLIPS, para papel, em aco niqu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4.5.1.CLIPS, para papel, em aco niqu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19" s="5" t="s">
        <v>12</v>
      </c>
      <c r="Q319" s="5">
        <v>0</v>
      </c>
      <c r="R319" s="5">
        <v>2000</v>
      </c>
      <c r="S319" s="5">
        <v>4.5</v>
      </c>
      <c r="T319" s="5">
        <v>0</v>
      </c>
      <c r="U319" s="5">
        <v>4.3899999999999997</v>
      </c>
      <c r="V319" s="5">
        <v>9000</v>
      </c>
      <c r="W319" s="6">
        <v>45313</v>
      </c>
    </row>
    <row r="320" spans="1:23" ht="409.5" x14ac:dyDescent="0.35">
      <c r="A320" s="5" t="s">
        <v>585</v>
      </c>
      <c r="B320" s="5" t="s">
        <v>583</v>
      </c>
      <c r="C320" s="1" t="str">
        <f t="shared" si="55"/>
        <v xml:space="preserve">Você é o responsável pelas compras públicas no seu órgão e deverá escrever uma descrição de, no máximo um parágrafo, de um objeto CLIPS, para papel, em aco niqu para constar em um processo licitatório. A descrição deverá ser breve e se possível, em uma frase, além de começar com a palavra aquisição </v>
      </c>
      <c r="D320" s="1" t="str">
        <f t="shared" si="48"/>
        <v>Escreva uma justificativa da necessidade de contratação, com no mínimo quatro parágrafos e na perspectiva do interesse público, para que o órgão XYZ (receber do formulário), cuja missão é atuar em prol da sociedade, possa adquirir CLIPS, para papel, em aco niqu. Considere que a instituição está em constante evolução, buscando a excelência na prestação dos seus serviços.</v>
      </c>
      <c r="E320" s="1" t="str">
        <f t="shared" si="56"/>
        <v>Escreva uma justificativa informando que esta contratação está devidamente planejada através do Plano Anual de Aquisições (PAC),  com no mínimo quatro parágrafos para que o órgão possa adquirir CLIPS, para papel, em aco niqu. Considere que a instituição sempre planeja suas aquisições.</v>
      </c>
      <c r="F320" s="1" t="str">
        <f t="shared" si="49"/>
        <v>Agora, considerando que você é o responsável pela aquisição, descreva no documento apenas a especificação técnica detalhada, com ao menos 8 características, do item CLIPS, para papel, em aco niqu e também os requisitos mínimos (peloi menos 6) necessários ao fornecedor para participar do processo. Ignore o quantitativo do item.</v>
      </c>
      <c r="G320" s="1" t="str">
        <f t="shared" si="57"/>
        <v>Escreva um texto para ajudar na justificativa do quantitativo solicitado de 2000 para a aquisição do item CLIPS, para papel, em aco niqu. Informe que esse quantitativo irá atender aos diversos setores da instituição, evitando compras descentralizadas. Comece o texto informando que o quantitativo está previsto no Plano Anual de Contratação para atender a toda a instituição.</v>
      </c>
      <c r="H320" s="1" t="str">
        <f t="shared" si="58"/>
        <v>Descreva no texto, com ao menos 5 parágrafos, a informação que os valores estimados para a contratação do item CLIPS, para papel, em aco niqu que totalizam R$ 5000 estão previstos na programação orçamentária do órgão. Inclusive, constará no processo, o valor referencial de R$ 0 que serve de referência no processo de aquisição.</v>
      </c>
      <c r="I320" s="1" t="s">
        <v>1225</v>
      </c>
      <c r="J320" s="4" t="str">
        <f t="shared" si="59"/>
        <v>Ajude a justificar se para a contratação do item CLIPS, para papel, em aco niqu haverá ou não haverá parcelamento, sendo necessário o recebimento e o pagamento de forma integral</v>
      </c>
      <c r="K320" s="4" t="str">
        <f t="shared" si="50"/>
        <v>Considerando que você é o responsável pela aquisição do item CLIPS, para papel, em aco niqu, ajude a escrever uma conclusão sobre a adequação desta contratação para o atendimento da necessidade a que se destina em nossa instituição. A Conclusão deve ter no mínimo quatro parágrafos</v>
      </c>
      <c r="L320" s="4" t="str">
        <f t="shared" si="51"/>
        <v xml:space="preserve">Gere a primeira parte de um Termo de Referência detalhado (sem asteriscos), contendo as seguintes informações:
1.1 Descrição do objeto que é o CLIPS, para papel, em aco niqu . 
1.2 Insira o texto: Os bens objeto desta contratação são caracterizados como comuns, conforme justificativa constante do Estudo Técnico Preliminar.
1.3 Insira o Texto: O objeto desta contratação, CLIPS, para papel, em aco niqu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0"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20" s="4" t="str">
        <f t="shared" si="53"/>
        <v>Ajude a reescrever o seguinte texto, sem ocultar nenhuma informação:  3.1 A descrição da solução como um todo encontra-se pormenorizada em tópico específico do Estudo Técnico Preliminar, apêndice deste Termo de Referência.</v>
      </c>
      <c r="O320" s="4" t="str">
        <f t="shared" si="54"/>
        <v xml:space="preserve">Com a visão de um pregoeiro, gere o seguinte texto na ordem exposta:
4.1 Além dos critérios de sustentabilidade eventualmente inseridos na descrição do objeto, CLIPS, para papel, em aco niqu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4.5.1.CLIPS, para papel, em aco niqu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0" s="5" t="s">
        <v>12</v>
      </c>
      <c r="Q320" s="5">
        <v>0</v>
      </c>
      <c r="R320" s="5">
        <v>2000</v>
      </c>
      <c r="S320" s="5">
        <v>2.5</v>
      </c>
      <c r="T320" s="5">
        <v>0</v>
      </c>
      <c r="U320" s="5">
        <v>2.2999999999999998</v>
      </c>
      <c r="V320" s="5">
        <v>5000</v>
      </c>
      <c r="W320" s="6">
        <v>45313</v>
      </c>
    </row>
    <row r="321" spans="1:23" ht="409.5" x14ac:dyDescent="0.35">
      <c r="A321" s="5" t="s">
        <v>586</v>
      </c>
      <c r="B321" s="5" t="s">
        <v>587</v>
      </c>
      <c r="C321" s="1" t="str">
        <f t="shared" si="55"/>
        <v xml:space="preserve">Você é o responsável pelas compras públicas no seu órgão e deverá escrever uma descrição de, no máximo um parágrafo, de um objeto CORRETOR, liquido, cor branca, para constar em um processo licitatório. A descrição deverá ser breve e se possível, em uma frase, além de começar com a palavra aquisição </v>
      </c>
      <c r="D321" s="1" t="str">
        <f t="shared" si="48"/>
        <v>Escreva uma justificativa da necessidade de contratação, com no mínimo quatro parágrafos e na perspectiva do interesse público, para que o órgão XYZ (receber do formulário), cuja missão é atuar em prol da sociedade, possa adquirir CORRETOR, liquido, cor branca,. Considere que a instituição está em constante evolução, buscando a excelência na prestação dos seus serviços.</v>
      </c>
      <c r="E321" s="1" t="str">
        <f t="shared" si="56"/>
        <v>Escreva uma justificativa informando que esta contratação está devidamente planejada através do Plano Anual de Aquisições (PAC),  com no mínimo quatro parágrafos para que o órgão possa adquirir CORRETOR, liquido, cor branca,. Considere que a instituição sempre planeja suas aquisições.</v>
      </c>
      <c r="F321" s="1" t="str">
        <f t="shared" si="49"/>
        <v>Agora, considerando que você é o responsável pela aquisição, descreva no documento apenas a especificação técnica detalhada, com ao menos 8 características, do item CORRETOR, liquido, cor branca, e também os requisitos mínimos (peloi menos 6) necessários ao fornecedor para participar do processo. Ignore o quantitativo do item.</v>
      </c>
      <c r="G321" s="1" t="str">
        <f t="shared" si="57"/>
        <v>Escreva um texto para ajudar na justificativa do quantitativo solicitado de 300 para a aquisição do item CORRETOR, liquido, cor branca,. Informe que esse quantitativo irá atender aos diversos setores da instituição, evitando compras descentralizadas. Comece o texto informando que o quantitativo está previsto no Plano Anual de Contratação para atender a toda a instituição.</v>
      </c>
      <c r="H321" s="1" t="str">
        <f t="shared" si="58"/>
        <v>Descreva no texto, com ao menos 5 parágrafos, a informação que os valores estimados para a contratação do item CORRETOR, liquido, cor branca, que totalizam R$ 480 estão previstos na programação orçamentária do órgão. Inclusive, constará no processo, o valor referencial de R$ 0 que serve de referência no processo de aquisição.</v>
      </c>
      <c r="I321" s="1" t="s">
        <v>1225</v>
      </c>
      <c r="J321" s="4" t="str">
        <f t="shared" si="59"/>
        <v>Ajude a justificar se para a contratação do item CORRETOR, liquido, cor branca, haverá ou não haverá parcelamento, sendo necessário o recebimento e o pagamento de forma integral</v>
      </c>
      <c r="K321" s="4" t="str">
        <f t="shared" si="50"/>
        <v>Considerando que você é o responsável pela aquisição do item CORRETOR, liquido, cor branca,, ajude a escrever uma conclusão sobre a adequação desta contratação para o atendimento da necessidade a que se destina em nossa instituição. A Conclusão deve ter no mínimo quatro parágrafos</v>
      </c>
      <c r="L321" s="4" t="str">
        <f t="shared" si="51"/>
        <v xml:space="preserve">Gere a primeira parte de um Termo de Referência detalhado (sem asteriscos), contendo as seguintes informações:
1.1 Descrição do objeto que é o CORRETOR, liquido, cor branca, . 
1.2 Insira o texto: Os bens objeto desta contratação são caracterizados como comuns, conforme justificativa constante do Estudo Técnico Preliminar.
1.3 Insira o Texto: O objeto desta contratação, CORRETOR, liquido, cor branca,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1"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21" s="4" t="str">
        <f t="shared" si="53"/>
        <v>Ajude a reescrever o seguinte texto, sem ocultar nenhuma informação:  3.1 A descrição da solução como um todo encontra-se pormenorizada em tópico específico do Estudo Técnico Preliminar, apêndice deste Termo de Referência.</v>
      </c>
      <c r="O321" s="4" t="str">
        <f t="shared" si="54"/>
        <v xml:space="preserve">Com a visão de um pregoeiro, gere o seguinte texto na ordem exposta:
4.1 Além dos critérios de sustentabilidade eventualmente inseridos na descrição do objeto, CORRETOR, liquido, cor branca,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4.5.1.CORRETOR, liquido, cor branca,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1" s="5" t="s">
        <v>12</v>
      </c>
      <c r="Q321" s="5">
        <v>0</v>
      </c>
      <c r="R321" s="5">
        <v>300</v>
      </c>
      <c r="S321" s="5">
        <v>1.6</v>
      </c>
      <c r="T321" s="5">
        <v>0</v>
      </c>
      <c r="U321" s="5">
        <v>1.55</v>
      </c>
      <c r="V321" s="5">
        <v>480</v>
      </c>
      <c r="W321" s="6">
        <v>45313</v>
      </c>
    </row>
    <row r="322" spans="1:23" ht="409.5" x14ac:dyDescent="0.35">
      <c r="A322" s="5" t="s">
        <v>588</v>
      </c>
      <c r="B322" s="5" t="s">
        <v>589</v>
      </c>
      <c r="C322" s="1" t="str">
        <f t="shared" si="55"/>
        <v xml:space="preserve">Você é o responsável pelas compras públicas no seu órgão e deverá escrever uma descrição de, no máximo um parágrafo, de um objeto FITA, adesiva, dupla face, dim para constar em um processo licitatório. A descrição deverá ser breve e se possível, em uma frase, além de começar com a palavra aquisição </v>
      </c>
      <c r="D322" s="1" t="str">
        <f t="shared" si="48"/>
        <v>Escreva uma justificativa da necessidade de contratação, com no mínimo quatro parágrafos e na perspectiva do interesse público, para que o órgão XYZ (receber do formulário), cuja missão é atuar em prol da sociedade, possa adquirir FITA, adesiva, dupla face, dim. Considere que a instituição está em constante evolução, buscando a excelência na prestação dos seus serviços.</v>
      </c>
      <c r="E322" s="1" t="str">
        <f t="shared" si="56"/>
        <v>Escreva uma justificativa informando que esta contratação está devidamente planejada através do Plano Anual de Aquisições (PAC),  com no mínimo quatro parágrafos para que o órgão possa adquirir FITA, adesiva, dupla face, dim. Considere que a instituição sempre planeja suas aquisições.</v>
      </c>
      <c r="F322" s="1" t="str">
        <f t="shared" si="49"/>
        <v>Agora, considerando que você é o responsável pela aquisição, descreva no documento apenas a especificação técnica detalhada, com ao menos 8 características, do item FITA, adesiva, dupla face, dim e também os requisitos mínimos (peloi menos 6) necessários ao fornecedor para participar do processo. Ignore o quantitativo do item.</v>
      </c>
      <c r="G322" s="1" t="str">
        <f t="shared" si="57"/>
        <v>Escreva um texto para ajudar na justificativa do quantitativo solicitado de 200 para a aquisição do item FITA, adesiva, dupla face, dim. Informe que esse quantitativo irá atender aos diversos setores da instituição, evitando compras descentralizadas. Comece o texto informando que o quantitativo está previsto no Plano Anual de Contratação para atender a toda a instituição.</v>
      </c>
      <c r="H322" s="1" t="str">
        <f t="shared" si="58"/>
        <v>Descreva no texto, com ao menos 5 parágrafos, a informação que os valores estimados para a contratação do item FITA, adesiva, dupla face, dim que totalizam R$ 1600 estão previstos na programação orçamentária do órgão. Inclusive, constará no processo, o valor referencial de R$ 0 que serve de referência no processo de aquisição.</v>
      </c>
      <c r="I322" s="1" t="s">
        <v>1225</v>
      </c>
      <c r="J322" s="4" t="str">
        <f t="shared" si="59"/>
        <v>Ajude a justificar se para a contratação do item FITA, adesiva, dupla face, dim haverá ou não haverá parcelamento, sendo necessário o recebimento e o pagamento de forma integral</v>
      </c>
      <c r="K322" s="4" t="str">
        <f t="shared" si="50"/>
        <v>Considerando que você é o responsável pela aquisição do item FITA, adesiva, dupla face, dim, ajude a escrever uma conclusão sobre a adequação desta contratação para o atendimento da necessidade a que se destina em nossa instituição. A Conclusão deve ter no mínimo quatro parágrafos</v>
      </c>
      <c r="L322" s="4" t="str">
        <f t="shared" si="51"/>
        <v xml:space="preserve">Gere a primeira parte de um Termo de Referência detalhado (sem asteriscos), contendo as seguintes informações:
1.1 Descrição do objeto que é o FITA, adesiva, dupla face, dim . 
1.2 Insira o texto: Os bens objeto desta contratação são caracterizados como comuns, conforme justificativa constante do Estudo Técnico Preliminar.
1.3 Insira o Texto: O objeto desta contratação, FITA, adesiva, dupla face, dim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2" s="4" t="str">
        <f t="shared" si="52"/>
        <v>Ajude a reescrever o seguinte texto, sem ocultar nenhuma informação : 2.1 A Fundamentação da Contratação e de seus quantitativos encontra-se pormenorizada em Tópico específico do Estudo Técnico Preliminar, apêndice deste Termo de Referência.</v>
      </c>
      <c r="N322" s="4" t="str">
        <f t="shared" si="53"/>
        <v>Ajude a reescrever o seguinte texto, sem ocultar nenhuma informação:  3.1 A descrição da solução como um todo encontra-se pormenorizada em tópico específico do Estudo Técnico Preliminar, apêndice deste Termo de Referência.</v>
      </c>
      <c r="O322" s="4" t="str">
        <f t="shared" si="54"/>
        <v xml:space="preserve">Com a visão de um pregoeiro, gere o seguinte texto na ordem exposta:
4.1 Além dos critérios de sustentabilidade eventualmente inseridos na descrição do objeto, FITA, adesiva, dupla face, dim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dupla face, dim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2" s="5" t="s">
        <v>12</v>
      </c>
      <c r="Q322" s="5">
        <v>0</v>
      </c>
      <c r="R322" s="5">
        <v>200</v>
      </c>
      <c r="S322" s="5">
        <v>8</v>
      </c>
      <c r="T322" s="5">
        <v>0</v>
      </c>
      <c r="U322" s="5">
        <v>7.8</v>
      </c>
      <c r="V322" s="5">
        <v>1600</v>
      </c>
      <c r="W322" s="6">
        <v>45313</v>
      </c>
    </row>
    <row r="323" spans="1:23" ht="409.5" x14ac:dyDescent="0.35">
      <c r="A323" s="5" t="s">
        <v>590</v>
      </c>
      <c r="B323" s="5" t="s">
        <v>591</v>
      </c>
      <c r="C323" s="1" t="str">
        <f t="shared" si="55"/>
        <v xml:space="preserve">Você é o responsável pelas compras públicas no seu órgão e deverá escrever uma descrição de, no máximo um parágrafo, de um objeto FITA, adesiva, dupla face, fil para constar em um processo licitatório. A descrição deverá ser breve e se possível, em uma frase, além de começar com a palavra aquisição </v>
      </c>
      <c r="D323" s="1" t="str">
        <f t="shared" ref="D323:D386" si="60">_xlfn.CONCAT("Escreva uma justificativa da necessidade de contratação, com no mínimo quatro parágrafos e na perspectiva do interesse público, para que o órgão XYZ (receber do formulário), cuja missão é atuar em prol da sociedade, possa adquirir ",  B323,".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FITA, adesiva, dupla face, fil. Considere que a instituição está em constante evolução, buscando a excelência na prestação dos seus serviços.</v>
      </c>
      <c r="E323" s="1" t="str">
        <f t="shared" si="56"/>
        <v>Escreva uma justificativa informando que esta contratação está devidamente planejada através do Plano Anual de Aquisições (PAC),  com no mínimo quatro parágrafos para que o órgão possa adquirir FITA, adesiva, dupla face, fil. Considere que a instituição sempre planeja suas aquisições.</v>
      </c>
      <c r="F323" s="1" t="str">
        <f t="shared" ref="F323:F386" si="61">_xlfn.CONCAT("Agora, considerando que você é o responsável pela aquisição, descreva no documento apenas a especificação técnica detalhada, com ao menos 8 características, do item ",B323,"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FITA, adesiva, dupla face, fil e também os requisitos mínimos (peloi menos 6) necessários ao fornecedor para participar do processo. Ignore o quantitativo do item.</v>
      </c>
      <c r="G323" s="1" t="str">
        <f t="shared" si="57"/>
        <v>Escreva um texto para ajudar na justificativa do quantitativo solicitado de 200 para a aquisição do item FITA, adesiva, dupla face, fil. Informe que esse quantitativo irá atender aos diversos setores da instituição, evitando compras descentralizadas. Comece o texto informando que o quantitativo está previsto no Plano Anual de Contratação para atender a toda a instituição.</v>
      </c>
      <c r="H323" s="1" t="str">
        <f t="shared" si="58"/>
        <v>Descreva no texto, com ao menos 5 parágrafos, a informação que os valores estimados para a contratação do item FITA, adesiva, dupla face, fil que totalizam R$ 4500 estão previstos na programação orçamentária do órgão. Inclusive, constará no processo, o valor referencial de R$ 0 que serve de referência no processo de aquisição.</v>
      </c>
      <c r="I323" s="1" t="s">
        <v>1225</v>
      </c>
      <c r="J323" s="4" t="str">
        <f t="shared" si="59"/>
        <v>Ajude a justificar se para a contratação do item FITA, adesiva, dupla face, fil haverá ou não haverá parcelamento, sendo necessário o recebimento e o pagamento de forma integral</v>
      </c>
      <c r="K323" s="4" t="str">
        <f t="shared" ref="K323:K386" si="62">_xlfn.CONCAT("Considerando que você é o responsável pela aquisição do item ",B323,", ajude a escrever uma conclusão sobre a adequação desta contratação para o atendimento da necessidade a que se destina em nossa instituição. A Conclusão deve ter no mínimo quatro parágrafos")</f>
        <v>Considerando que você é o responsável pela aquisição do item FITA, adesiva, dupla face, fil, ajude a escrever uma conclusão sobre a adequação desta contratação para o atendimento da necessidade a que se destina em nossa instituição. A Conclusão deve ter no mínimo quatro parágrafos</v>
      </c>
      <c r="L323" s="4" t="str">
        <f t="shared" ref="L323:L386" si="63">_xlfn.CONCAT("Gere a primeira parte de um Termo de Referência detalhado (sem asteriscos), contendo as seguintes informações:
1.1 Descrição do objeto que é o ",B323," . 
1.2 Insira o texto: Os bens objeto desta contratação são caracterizados como comuns, conforme justificativa constante do Estudo Técnico Preliminar.")&amp;_xlfn.CONCAT("
1.3 Insira o Texto: O objeto desta contratação, ",B323,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FITA, adesiva, dupla face, fil . 
1.2 Insira o texto: Os bens objeto desta contratação são caracterizados como comuns, conforme justificativa constante do Estudo Técnico Preliminar.
1.3 Insira o Texto: O objeto desta contratação, FITA, adesiva, dupla face, fil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3" s="4" t="str">
        <f t="shared" ref="M323:M386" si="64">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323" s="4" t="str">
        <f t="shared" ref="N323:N386" si="65">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323" s="4" t="str">
        <f t="shared" ref="O323:O386" si="66">_xlfn.CONCAT("Com a visão de um pregoeiro, gere o seguinte texto na ordem exposta:
4.1 Além dos critérios de sustentabilidade eventualmente inseridos na descrição do objeto, ",B323,"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4.5.1.",B323,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FITA, adesiva, dupla face, fil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dupla face, fil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3" s="5" t="s">
        <v>12</v>
      </c>
      <c r="Q323" s="5">
        <v>0</v>
      </c>
      <c r="R323" s="5">
        <v>200</v>
      </c>
      <c r="S323" s="5">
        <v>22.5</v>
      </c>
      <c r="T323" s="5">
        <v>0</v>
      </c>
      <c r="U323" s="5">
        <v>27.78</v>
      </c>
      <c r="V323" s="5">
        <v>4500</v>
      </c>
      <c r="W323" s="6">
        <v>45313</v>
      </c>
    </row>
    <row r="324" spans="1:23" ht="409.5" x14ac:dyDescent="0.35">
      <c r="A324" s="5" t="s">
        <v>592</v>
      </c>
      <c r="B324" s="5" t="s">
        <v>593</v>
      </c>
      <c r="C324" s="1" t="str">
        <f t="shared" ref="C324:C387" si="67">_xlfn.CONCAT("Você é o responsável pelas compras públicas no seu órgão e deverá escrever uma descrição de, no máximo um parágrafo, de um objeto ",B324,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FITA, adesiva, face unica, tra para constar em um processo licitatório. A descrição deverá ser breve e se possível, em uma frase, além de começar com a palavra aquisição </v>
      </c>
      <c r="D324" s="1" t="str">
        <f t="shared" si="60"/>
        <v>Escreva uma justificativa da necessidade de contratação, com no mínimo quatro parágrafos e na perspectiva do interesse público, para que o órgão XYZ (receber do formulário), cuja missão é atuar em prol da sociedade, possa adquirir FITA, adesiva, face unica, tra. Considere que a instituição está em constante evolução, buscando a excelência na prestação dos seus serviços.</v>
      </c>
      <c r="E324" s="1" t="str">
        <f t="shared" ref="E324:E387" si="68">_xlfn.CONCAT("Escreva uma justificativa informando que esta contratação está devidamente planejada através do Plano Anual de Aquisições (PAC),  com no mínimo quatro parágrafos para que o órgão possa adquirir ",  B324,". Considere que a instituição sempre planeja suas aquisições.")</f>
        <v>Escreva uma justificativa informando que esta contratação está devidamente planejada através do Plano Anual de Aquisições (PAC),  com no mínimo quatro parágrafos para que o órgão possa adquirir FITA, adesiva, face unica, tra. Considere que a instituição sempre planeja suas aquisições.</v>
      </c>
      <c r="F324" s="1" t="str">
        <f t="shared" si="61"/>
        <v>Agora, considerando que você é o responsável pela aquisição, descreva no documento apenas a especificação técnica detalhada, com ao menos 8 características, do item FITA, adesiva, face unica, tra e também os requisitos mínimos (peloi menos 6) necessários ao fornecedor para participar do processo. Ignore o quantitativo do item.</v>
      </c>
      <c r="G324" s="1" t="str">
        <f t="shared" ref="G324:G387" si="69">_xlfn.CONCAT("Escreva um texto para ajudar na justificativa do quantitativo solicitado de ", R324, " para a aquisição do item ",B324,".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600 para a aquisição do item FITA, adesiva, face unica, tra. Informe que esse quantitativo irá atender aos diversos setores da instituição, evitando compras descentralizadas. Comece o texto informando que o quantitativo está previsto no Plano Anual de Contratação para atender a toda a instituição.</v>
      </c>
      <c r="H324" s="1" t="str">
        <f t="shared" ref="H324:H387" si="70">_xlfn.CONCAT("Descreva no texto, com ao menos 5 parágrafos, a informação que os valores estimados para a contratação do item ",B324, " que totalizam R$ ",S324*R324, " estão previstos na programação orçamentária do órgão. Inclusive, constará no processo, o valor referencial de R$ ", T324*R324, " que serve de referência no processo de aquisição.")</f>
        <v>Descreva no texto, com ao menos 5 parágrafos, a informação que os valores estimados para a contratação do item FITA, adesiva, face unica, tra que totalizam R$ 1860 estão previstos na programação orçamentária do órgão. Inclusive, constará no processo, o valor referencial de R$ 0 que serve de referência no processo de aquisição.</v>
      </c>
      <c r="I324" s="1" t="s">
        <v>1225</v>
      </c>
      <c r="J324" s="4" t="str">
        <f t="shared" ref="J324:J387" si="71">_xlfn.CONCAT("Ajude a justificar se para a contratação do item ",B324, " haverá ou não haverá parcelamento, sendo necessário o recebimento e o pagamento de forma integral")</f>
        <v>Ajude a justificar se para a contratação do item FITA, adesiva, face unica, tra haverá ou não haverá parcelamento, sendo necessário o recebimento e o pagamento de forma integral</v>
      </c>
      <c r="K324" s="4" t="str">
        <f t="shared" si="62"/>
        <v>Considerando que você é o responsável pela aquisição do item FITA, adesiva, face unica, tra, ajude a escrever uma conclusão sobre a adequação desta contratação para o atendimento da necessidade a que se destina em nossa instituição. A Conclusão deve ter no mínimo quatro parágrafos</v>
      </c>
      <c r="L324" s="4" t="str">
        <f t="shared" si="63"/>
        <v xml:space="preserve">Gere a primeira parte de um Termo de Referência detalhado (sem asteriscos), contendo as seguintes informações:
1.1 Descrição do objeto que é o FITA, adesiva, face unica, tra . 
1.2 Insira o texto: Os bens objeto desta contratação são caracterizados como comuns, conforme justificativa constante do Estudo Técnico Preliminar.
1.3 Insira o Texto: O objeto desta contratação, FITA, adesiva, face unica, tra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24" s="4" t="str">
        <f t="shared" si="65"/>
        <v>Ajude a reescrever o seguinte texto, sem ocultar nenhuma informação:  3.1 A descrição da solução como um todo encontra-se pormenorizada em tópico específico do Estudo Técnico Preliminar, apêndice deste Termo de Referência.</v>
      </c>
      <c r="O324" s="4" t="str">
        <f t="shared" si="66"/>
        <v xml:space="preserve">Com a visão de um pregoeiro, gere o seguinte texto na ordem exposta:
4.1 Além dos critérios de sustentabilidade eventualmente inseridos na descrição do objeto, FITA, adesiva, face unica, tra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face unica, tra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4" s="5" t="s">
        <v>12</v>
      </c>
      <c r="Q324" s="5">
        <v>0</v>
      </c>
      <c r="R324" s="5">
        <v>600</v>
      </c>
      <c r="S324" s="5">
        <v>3.1</v>
      </c>
      <c r="T324" s="5">
        <v>0</v>
      </c>
      <c r="U324" s="5">
        <v>3</v>
      </c>
      <c r="V324" s="5">
        <v>1860</v>
      </c>
      <c r="W324" s="6">
        <v>45313</v>
      </c>
    </row>
    <row r="325" spans="1:23" ht="409.5" x14ac:dyDescent="0.35">
      <c r="A325" s="5" t="s">
        <v>594</v>
      </c>
      <c r="B325" s="5" t="s">
        <v>595</v>
      </c>
      <c r="C325" s="1" t="str">
        <f t="shared" si="67"/>
        <v xml:space="preserve">Você é o responsável pelas compras públicas no seu órgão e deverá escrever uma descrição de, no máximo um parágrafo, de um objeto FITA, adesiva, transparente, f para constar em um processo licitatório. A descrição deverá ser breve e se possível, em uma frase, além de começar com a palavra aquisição </v>
      </c>
      <c r="D325" s="1" t="str">
        <f t="shared" si="60"/>
        <v>Escreva uma justificativa da necessidade de contratação, com no mínimo quatro parágrafos e na perspectiva do interesse público, para que o órgão XYZ (receber do formulário), cuja missão é atuar em prol da sociedade, possa adquirir FITA, adesiva, transparente, f. Considere que a instituição está em constante evolução, buscando a excelência na prestação dos seus serviços.</v>
      </c>
      <c r="E325" s="1" t="str">
        <f t="shared" si="68"/>
        <v>Escreva uma justificativa informando que esta contratação está devidamente planejada através do Plano Anual de Aquisições (PAC),  com no mínimo quatro parágrafos para que o órgão possa adquirir FITA, adesiva, transparente, f. Considere que a instituição sempre planeja suas aquisições.</v>
      </c>
      <c r="F325" s="1" t="str">
        <f t="shared" si="61"/>
        <v>Agora, considerando que você é o responsável pela aquisição, descreva no documento apenas a especificação técnica detalhada, com ao menos 8 características, do item FITA, adesiva, transparente, f e também os requisitos mínimos (peloi menos 6) necessários ao fornecedor para participar do processo. Ignore o quantitativo do item.</v>
      </c>
      <c r="G325" s="1" t="str">
        <f t="shared" si="69"/>
        <v>Escreva um texto para ajudar na justificativa do quantitativo solicitado de 2000 para a aquisição do item FITA, adesiva, transparente, f. Informe que esse quantitativo irá atender aos diversos setores da instituição, evitando compras descentralizadas. Comece o texto informando que o quantitativo está previsto no Plano Anual de Contratação para atender a toda a instituição.</v>
      </c>
      <c r="H325" s="1" t="str">
        <f t="shared" si="70"/>
        <v>Descreva no texto, com ao menos 5 parágrafos, a informação que os valores estimados para a contratação do item FITA, adesiva, transparente, f que totalizam R$ 8000 estão previstos na programação orçamentária do órgão. Inclusive, constará no processo, o valor referencial de R$ 0 que serve de referência no processo de aquisição.</v>
      </c>
      <c r="I325" s="1" t="s">
        <v>1225</v>
      </c>
      <c r="J325" s="4" t="str">
        <f t="shared" si="71"/>
        <v>Ajude a justificar se para a contratação do item FITA, adesiva, transparente, f haverá ou não haverá parcelamento, sendo necessário o recebimento e o pagamento de forma integral</v>
      </c>
      <c r="K325" s="4" t="str">
        <f t="shared" si="62"/>
        <v>Considerando que você é o responsável pela aquisição do item FITA, adesiva, transparente, f, ajude a escrever uma conclusão sobre a adequação desta contratação para o atendimento da necessidade a que se destina em nossa instituição. A Conclusão deve ter no mínimo quatro parágrafos</v>
      </c>
      <c r="L325" s="4" t="str">
        <f t="shared" si="63"/>
        <v xml:space="preserve">Gere a primeira parte de um Termo de Referência detalhado (sem asteriscos), contendo as seguintes informações:
1.1 Descrição do objeto que é o FITA, adesiva, transparente, f . 
1.2 Insira o texto: Os bens objeto desta contratação são caracterizados como comuns, conforme justificativa constante do Estudo Técnico Preliminar.
1.3 Insira o Texto: O objeto desta contratação, FITA, adesiva, transparente, f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25" s="4" t="str">
        <f t="shared" si="65"/>
        <v>Ajude a reescrever o seguinte texto, sem ocultar nenhuma informação:  3.1 A descrição da solução como um todo encontra-se pormenorizada em tópico específico do Estudo Técnico Preliminar, apêndice deste Termo de Referência.</v>
      </c>
      <c r="O325" s="4" t="str">
        <f t="shared" si="66"/>
        <v xml:space="preserve">Com a visão de um pregoeiro, gere o seguinte texto na ordem exposta:
4.1 Além dos critérios de sustentabilidade eventualmente inseridos na descrição do objeto, FITA, adesiva, transparente, f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transparente, f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5" s="5" t="s">
        <v>12</v>
      </c>
      <c r="Q325" s="5">
        <v>0</v>
      </c>
      <c r="R325" s="5">
        <v>2000</v>
      </c>
      <c r="S325" s="5">
        <v>4</v>
      </c>
      <c r="T325" s="5">
        <v>0</v>
      </c>
      <c r="U325" s="5">
        <v>4</v>
      </c>
      <c r="V325" s="5">
        <v>8000</v>
      </c>
      <c r="W325" s="6">
        <v>45313</v>
      </c>
    </row>
    <row r="326" spans="1:23" ht="409.5" x14ac:dyDescent="0.35">
      <c r="A326" s="5" t="s">
        <v>596</v>
      </c>
      <c r="B326" s="5" t="s">
        <v>597</v>
      </c>
      <c r="C326" s="1" t="str">
        <f t="shared" si="67"/>
        <v xml:space="preserve">Você é o responsável pelas compras públicas no seu órgão e deverá escrever uma descrição de, no máximo um parágrafo, de um objeto GRAMPO, para grampeador, galva para constar em um processo licitatório. A descrição deverá ser breve e se possível, em uma frase, além de começar com a palavra aquisição </v>
      </c>
      <c r="D326" s="1" t="str">
        <f t="shared" si="60"/>
        <v>Escreva uma justificativa da necessidade de contratação, com no mínimo quatro parágrafos e na perspectiva do interesse público, para que o órgão XYZ (receber do formulário), cuja missão é atuar em prol da sociedade, possa adquirir GRAMPO, para grampeador, galva. Considere que a instituição está em constante evolução, buscando a excelência na prestação dos seus serviços.</v>
      </c>
      <c r="E326" s="1" t="str">
        <f t="shared" si="68"/>
        <v>Escreva uma justificativa informando que esta contratação está devidamente planejada através do Plano Anual de Aquisições (PAC),  com no mínimo quatro parágrafos para que o órgão possa adquirir GRAMPO, para grampeador, galva. Considere que a instituição sempre planeja suas aquisições.</v>
      </c>
      <c r="F326" s="1" t="str">
        <f t="shared" si="61"/>
        <v>Agora, considerando que você é o responsável pela aquisição, descreva no documento apenas a especificação técnica detalhada, com ao menos 8 características, do item GRAMPO, para grampeador, galva e também os requisitos mínimos (peloi menos 6) necessários ao fornecedor para participar do processo. Ignore o quantitativo do item.</v>
      </c>
      <c r="G326" s="1" t="str">
        <f t="shared" si="69"/>
        <v>Escreva um texto para ajudar na justificativa do quantitativo solicitado de 2000 para a aquisição do item GRAMPO, para grampeador, galva. Informe que esse quantitativo irá atender aos diversos setores da instituição, evitando compras descentralizadas. Comece o texto informando que o quantitativo está previsto no Plano Anual de Contratação para atender a toda a instituição.</v>
      </c>
      <c r="H326" s="1" t="str">
        <f t="shared" si="70"/>
        <v>Descreva no texto, com ao menos 5 parágrafos, a informação que os valores estimados para a contratação do item GRAMPO, para grampeador, galva que totalizam R$ 14200 estão previstos na programação orçamentária do órgão. Inclusive, constará no processo, o valor referencial de R$ 0 que serve de referência no processo de aquisição.</v>
      </c>
      <c r="I326" s="1" t="s">
        <v>1225</v>
      </c>
      <c r="J326" s="4" t="str">
        <f t="shared" si="71"/>
        <v>Ajude a justificar se para a contratação do item GRAMPO, para grampeador, galva haverá ou não haverá parcelamento, sendo necessário o recebimento e o pagamento de forma integral</v>
      </c>
      <c r="K326" s="4" t="str">
        <f t="shared" si="62"/>
        <v>Considerando que você é o responsável pela aquisição do item GRAMPO, para grampeador, galva, ajude a escrever uma conclusão sobre a adequação desta contratação para o atendimento da necessidade a que se destina em nossa instituição. A Conclusão deve ter no mínimo quatro parágrafos</v>
      </c>
      <c r="L326" s="4" t="str">
        <f t="shared" si="63"/>
        <v xml:space="preserve">Gere a primeira parte de um Termo de Referência detalhado (sem asteriscos), contendo as seguintes informações:
1.1 Descrição do objeto que é o GRAMPO, para grampeador, galva . 
1.2 Insira o texto: Os bens objeto desta contratação são caracterizados como comuns, conforme justificativa constante do Estudo Técnico Preliminar.
1.3 Insira o Texto: O objeto desta contratação, GRAMPO, para grampeador, galva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26" s="4" t="str">
        <f t="shared" si="65"/>
        <v>Ajude a reescrever o seguinte texto, sem ocultar nenhuma informação:  3.1 A descrição da solução como um todo encontra-se pormenorizada em tópico específico do Estudo Técnico Preliminar, apêndice deste Termo de Referência.</v>
      </c>
      <c r="O326" s="4" t="str">
        <f t="shared" si="66"/>
        <v xml:space="preserve">Com a visão de um pregoeiro, gere o seguinte texto na ordem exposta:
4.1 Além dos critérios de sustentabilidade eventualmente inseridos na descrição do objeto, GRAMPO, para grampeador, galva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4.5.1.GRAMPO, para grampeador, galva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6" s="5" t="s">
        <v>12</v>
      </c>
      <c r="Q326" s="5">
        <v>0</v>
      </c>
      <c r="R326" s="5">
        <v>2000</v>
      </c>
      <c r="S326" s="5">
        <v>7.1</v>
      </c>
      <c r="T326" s="5">
        <v>0</v>
      </c>
      <c r="U326" s="5">
        <v>5.94</v>
      </c>
      <c r="V326" s="5">
        <v>14200</v>
      </c>
      <c r="W326" s="6">
        <v>45313</v>
      </c>
    </row>
    <row r="327" spans="1:23" ht="409.5" x14ac:dyDescent="0.35">
      <c r="A327" s="5" t="s">
        <v>598</v>
      </c>
      <c r="B327" s="5" t="s">
        <v>599</v>
      </c>
      <c r="C327" s="1" t="str">
        <f t="shared" si="67"/>
        <v xml:space="preserve">Você é o responsável pelas compras públicas no seu órgão e deverá escrever uma descrição de, no máximo um parágrafo, de um objeto GRAMPO, para grampeador, semi para constar em um processo licitatório. A descrição deverá ser breve e se possível, em uma frase, além de começar com a palavra aquisição </v>
      </c>
      <c r="D327" s="1" t="str">
        <f t="shared" si="60"/>
        <v>Escreva uma justificativa da necessidade de contratação, com no mínimo quatro parágrafos e na perspectiva do interesse público, para que o órgão XYZ (receber do formulário), cuja missão é atuar em prol da sociedade, possa adquirir GRAMPO, para grampeador, semi. Considere que a instituição está em constante evolução, buscando a excelência na prestação dos seus serviços.</v>
      </c>
      <c r="E327" s="1" t="str">
        <f t="shared" si="68"/>
        <v>Escreva uma justificativa informando que esta contratação está devidamente planejada através do Plano Anual de Aquisições (PAC),  com no mínimo quatro parágrafos para que o órgão possa adquirir GRAMPO, para grampeador, semi. Considere que a instituição sempre planeja suas aquisições.</v>
      </c>
      <c r="F327" s="1" t="str">
        <f t="shared" si="61"/>
        <v>Agora, considerando que você é o responsável pela aquisição, descreva no documento apenas a especificação técnica detalhada, com ao menos 8 características, do item GRAMPO, para grampeador, semi e também os requisitos mínimos (peloi menos 6) necessários ao fornecedor para participar do processo. Ignore o quantitativo do item.</v>
      </c>
      <c r="G327" s="1" t="str">
        <f t="shared" si="69"/>
        <v>Escreva um texto para ajudar na justificativa do quantitativo solicitado de 100 para a aquisição do item GRAMPO, para grampeador, semi. Informe que esse quantitativo irá atender aos diversos setores da instituição, evitando compras descentralizadas. Comece o texto informando que o quantitativo está previsto no Plano Anual de Contratação para atender a toda a instituição.</v>
      </c>
      <c r="H327" s="1" t="str">
        <f t="shared" si="70"/>
        <v>Descreva no texto, com ao menos 5 parágrafos, a informação que os valores estimados para a contratação do item GRAMPO, para grampeador, semi que totalizam R$ 2100 estão previstos na programação orçamentária do órgão. Inclusive, constará no processo, o valor referencial de R$ 0 que serve de referência no processo de aquisição.</v>
      </c>
      <c r="I327" s="1" t="s">
        <v>1225</v>
      </c>
      <c r="J327" s="4" t="str">
        <f t="shared" si="71"/>
        <v>Ajude a justificar se para a contratação do item GRAMPO, para grampeador, semi haverá ou não haverá parcelamento, sendo necessário o recebimento e o pagamento de forma integral</v>
      </c>
      <c r="K327" s="4" t="str">
        <f t="shared" si="62"/>
        <v>Considerando que você é o responsável pela aquisição do item GRAMPO, para grampeador, semi, ajude a escrever uma conclusão sobre a adequação desta contratação para o atendimento da necessidade a que se destina em nossa instituição. A Conclusão deve ter no mínimo quatro parágrafos</v>
      </c>
      <c r="L327" s="4" t="str">
        <f t="shared" si="63"/>
        <v xml:space="preserve">Gere a primeira parte de um Termo de Referência detalhado (sem asteriscos), contendo as seguintes informações:
1.1 Descrição do objeto que é o GRAMPO, para grampeador, semi . 
1.2 Insira o texto: Os bens objeto desta contratação são caracterizados como comuns, conforme justificativa constante do Estudo Técnico Preliminar.
1.3 Insira o Texto: O objeto desta contratação, GRAMPO, para grampeador, semi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7"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27" s="4" t="str">
        <f t="shared" si="65"/>
        <v>Ajude a reescrever o seguinte texto, sem ocultar nenhuma informação:  3.1 A descrição da solução como um todo encontra-se pormenorizada em tópico específico do Estudo Técnico Preliminar, apêndice deste Termo de Referência.</v>
      </c>
      <c r="O327" s="4" t="str">
        <f t="shared" si="66"/>
        <v xml:space="preserve">Com a visão de um pregoeiro, gere o seguinte texto na ordem exposta:
4.1 Além dos critérios de sustentabilidade eventualmente inseridos na descrição do objeto, GRAMPO, para grampeador, semi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4.5.1.GRAMPO, para grampeador, semi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7" s="5" t="s">
        <v>12</v>
      </c>
      <c r="Q327" s="5">
        <v>0</v>
      </c>
      <c r="R327" s="5">
        <v>100</v>
      </c>
      <c r="S327" s="5">
        <v>21</v>
      </c>
      <c r="T327" s="5">
        <v>0</v>
      </c>
      <c r="U327" s="5">
        <v>20</v>
      </c>
      <c r="V327" s="5">
        <v>2100</v>
      </c>
      <c r="W327" s="6">
        <v>45313</v>
      </c>
    </row>
    <row r="328" spans="1:23" ht="409.5" x14ac:dyDescent="0.35">
      <c r="A328" s="5" t="s">
        <v>600</v>
      </c>
      <c r="B328" s="5" t="s">
        <v>601</v>
      </c>
      <c r="C328" s="1" t="str">
        <f t="shared" si="67"/>
        <v xml:space="preserve">Você é o responsável pelas compras públicas no seu órgão e deverá escrever uma descrição de, no máximo um parágrafo, de um objeto ALMOFADA, para carimbo, em tec para constar em um processo licitatório. A descrição deverá ser breve e se possível, em uma frase, além de começar com a palavra aquisição </v>
      </c>
      <c r="D328" s="1" t="str">
        <f t="shared" si="60"/>
        <v>Escreva uma justificativa da necessidade de contratação, com no mínimo quatro parágrafos e na perspectiva do interesse público, para que o órgão XYZ (receber do formulário), cuja missão é atuar em prol da sociedade, possa adquirir ALMOFADA, para carimbo, em tec. Considere que a instituição está em constante evolução, buscando a excelência na prestação dos seus serviços.</v>
      </c>
      <c r="E328" s="1" t="str">
        <f t="shared" si="68"/>
        <v>Escreva uma justificativa informando que esta contratação está devidamente planejada através do Plano Anual de Aquisições (PAC),  com no mínimo quatro parágrafos para que o órgão possa adquirir ALMOFADA, para carimbo, em tec. Considere que a instituição sempre planeja suas aquisições.</v>
      </c>
      <c r="F328" s="1" t="str">
        <f t="shared" si="61"/>
        <v>Agora, considerando que você é o responsável pela aquisição, descreva no documento apenas a especificação técnica detalhada, com ao menos 8 características, do item ALMOFADA, para carimbo, em tec e também os requisitos mínimos (peloi menos 6) necessários ao fornecedor para participar do processo. Ignore o quantitativo do item.</v>
      </c>
      <c r="G328" s="1" t="str">
        <f t="shared" si="69"/>
        <v>Escreva um texto para ajudar na justificativa do quantitativo solicitado de 100 para a aquisição do item ALMOFADA, para carimbo, em tec. Informe que esse quantitativo irá atender aos diversos setores da instituição, evitando compras descentralizadas. Comece o texto informando que o quantitativo está previsto no Plano Anual de Contratação para atender a toda a instituição.</v>
      </c>
      <c r="H328" s="1" t="str">
        <f t="shared" si="70"/>
        <v>Descreva no texto, com ao menos 5 parágrafos, a informação que os valores estimados para a contratação do item ALMOFADA, para carimbo, em tec que totalizam R$ 360 estão previstos na programação orçamentária do órgão. Inclusive, constará no processo, o valor referencial de R$ 0 que serve de referência no processo de aquisição.</v>
      </c>
      <c r="I328" s="1" t="s">
        <v>1225</v>
      </c>
      <c r="J328" s="4" t="str">
        <f t="shared" si="71"/>
        <v>Ajude a justificar se para a contratação do item ALMOFADA, para carimbo, em tec haverá ou não haverá parcelamento, sendo necessário o recebimento e o pagamento de forma integral</v>
      </c>
      <c r="K328" s="4" t="str">
        <f t="shared" si="62"/>
        <v>Considerando que você é o responsável pela aquisição do item ALMOFADA, para carimbo, em tec, ajude a escrever uma conclusão sobre a adequação desta contratação para o atendimento da necessidade a que se destina em nossa instituição. A Conclusão deve ter no mínimo quatro parágrafos</v>
      </c>
      <c r="L328" s="4" t="str">
        <f t="shared" si="63"/>
        <v xml:space="preserve">Gere a primeira parte de um Termo de Referência detalhado (sem asteriscos), contendo as seguintes informações:
1.1 Descrição do objeto que é o ALMOFADA, para carimbo, em tec . 
1.2 Insira o texto: Os bens objeto desta contratação são caracterizados como comuns, conforme justificativa constante do Estudo Técnico Preliminar.
1.3 Insira o Texto: O objeto desta contratação, ALMOFADA, para carimbo, em tec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8"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28" s="4" t="str">
        <f t="shared" si="65"/>
        <v>Ajude a reescrever o seguinte texto, sem ocultar nenhuma informação:  3.1 A descrição da solução como um todo encontra-se pormenorizada em tópico específico do Estudo Técnico Preliminar, apêndice deste Termo de Referência.</v>
      </c>
      <c r="O328" s="4" t="str">
        <f t="shared" si="66"/>
        <v xml:space="preserve">Com a visão de um pregoeiro, gere o seguinte texto na ordem exposta:
4.1 Além dos critérios de sustentabilidade eventualmente inseridos na descrição do objeto, ALMOFADA, para carimbo, em tec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4.5.1.ALMOFADA, para carimbo, em tec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8" s="5" t="s">
        <v>12</v>
      </c>
      <c r="Q328" s="5">
        <v>0</v>
      </c>
      <c r="R328" s="5">
        <v>100</v>
      </c>
      <c r="S328" s="5">
        <v>3.6</v>
      </c>
      <c r="T328" s="5">
        <v>0</v>
      </c>
      <c r="U328" s="5">
        <v>3.44</v>
      </c>
      <c r="V328" s="5">
        <v>360</v>
      </c>
      <c r="W328" s="6">
        <v>45313</v>
      </c>
    </row>
    <row r="329" spans="1:23" ht="409.5" x14ac:dyDescent="0.35">
      <c r="A329" s="5" t="s">
        <v>602</v>
      </c>
      <c r="B329" s="5" t="s">
        <v>603</v>
      </c>
      <c r="C329" s="1" t="str">
        <f t="shared" si="67"/>
        <v xml:space="preserve">Você é o responsável pelas compras públicas no seu órgão e deverá escrever uma descrição de, no máximo um parágrafo, de um objeto BARBANTE, 100 % algodao, com 0 para constar em um processo licitatório. A descrição deverá ser breve e se possível, em uma frase, além de começar com a palavra aquisição </v>
      </c>
      <c r="D329" s="1" t="str">
        <f t="shared" si="60"/>
        <v>Escreva uma justificativa da necessidade de contratação, com no mínimo quatro parágrafos e na perspectiva do interesse público, para que o órgão XYZ (receber do formulário), cuja missão é atuar em prol da sociedade, possa adquirir BARBANTE, 100 % algodao, com 0. Considere que a instituição está em constante evolução, buscando a excelência na prestação dos seus serviços.</v>
      </c>
      <c r="E329" s="1" t="str">
        <f t="shared" si="68"/>
        <v>Escreva uma justificativa informando que esta contratação está devidamente planejada através do Plano Anual de Aquisições (PAC),  com no mínimo quatro parágrafos para que o órgão possa adquirir BARBANTE, 100 % algodao, com 0. Considere que a instituição sempre planeja suas aquisições.</v>
      </c>
      <c r="F329" s="1" t="str">
        <f t="shared" si="61"/>
        <v>Agora, considerando que você é o responsável pela aquisição, descreva no documento apenas a especificação técnica detalhada, com ao menos 8 características, do item BARBANTE, 100 % algodao, com 0 e também os requisitos mínimos (peloi menos 6) necessários ao fornecedor para participar do processo. Ignore o quantitativo do item.</v>
      </c>
      <c r="G329" s="1" t="str">
        <f t="shared" si="69"/>
        <v>Escreva um texto para ajudar na justificativa do quantitativo solicitado de 600 para a aquisição do item BARBANTE, 100 % algodao, com 0. Informe que esse quantitativo irá atender aos diversos setores da instituição, evitando compras descentralizadas. Comece o texto informando que o quantitativo está previsto no Plano Anual de Contratação para atender a toda a instituição.</v>
      </c>
      <c r="H329" s="1" t="str">
        <f t="shared" si="70"/>
        <v>Descreva no texto, com ao menos 5 parágrafos, a informação que os valores estimados para a contratação do item BARBANTE, 100 % algodao, com 0 que totalizam R$ 3600 estão previstos na programação orçamentária do órgão. Inclusive, constará no processo, o valor referencial de R$ 0 que serve de referência no processo de aquisição.</v>
      </c>
      <c r="I329" s="1" t="s">
        <v>1225</v>
      </c>
      <c r="J329" s="4" t="str">
        <f t="shared" si="71"/>
        <v>Ajude a justificar se para a contratação do item BARBANTE, 100 % algodao, com 0 haverá ou não haverá parcelamento, sendo necessário o recebimento e o pagamento de forma integral</v>
      </c>
      <c r="K329" s="4" t="str">
        <f t="shared" si="62"/>
        <v>Considerando que você é o responsável pela aquisição do item BARBANTE, 100 % algodao, com 0, ajude a escrever uma conclusão sobre a adequação desta contratação para o atendimento da necessidade a que se destina em nossa instituição. A Conclusão deve ter no mínimo quatro parágrafos</v>
      </c>
      <c r="L329" s="4" t="str">
        <f t="shared" si="63"/>
        <v xml:space="preserve">Gere a primeira parte de um Termo de Referência detalhado (sem asteriscos), contendo as seguintes informações:
1.1 Descrição do objeto que é o BARBANTE, 100 % algodao, com 0 . 
1.2 Insira o texto: Os bens objeto desta contratação são caracterizados como comuns, conforme justificativa constante do Estudo Técnico Preliminar.
1.3 Insira o Texto: O objeto desta contratação, BARBANTE, 100 % algodao, com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29"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29" s="4" t="str">
        <f t="shared" si="65"/>
        <v>Ajude a reescrever o seguinte texto, sem ocultar nenhuma informação:  3.1 A descrição da solução como um todo encontra-se pormenorizada em tópico específico do Estudo Técnico Preliminar, apêndice deste Termo de Referência.</v>
      </c>
      <c r="O329" s="4" t="str">
        <f t="shared" si="66"/>
        <v xml:space="preserve">Com a visão de um pregoeiro, gere o seguinte texto na ordem exposta:
4.1 Além dos critérios de sustentabilidade eventualmente inseridos na descrição do objeto, BARBANTE, 100 % algodao, com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4.5.1.BARBANTE, 100 % algodao, com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29" s="5" t="s">
        <v>12</v>
      </c>
      <c r="Q329" s="5">
        <v>0</v>
      </c>
      <c r="R329" s="5">
        <v>600</v>
      </c>
      <c r="S329" s="5">
        <v>6</v>
      </c>
      <c r="T329" s="5">
        <v>0</v>
      </c>
      <c r="U329" s="5">
        <v>5.75</v>
      </c>
      <c r="V329" s="5">
        <v>3600</v>
      </c>
      <c r="W329" s="6">
        <v>45313</v>
      </c>
    </row>
    <row r="330" spans="1:23" ht="409.5" x14ac:dyDescent="0.35">
      <c r="A330" s="5" t="s">
        <v>604</v>
      </c>
      <c r="B330" s="5" t="s">
        <v>603</v>
      </c>
      <c r="C330" s="1" t="str">
        <f t="shared" si="67"/>
        <v xml:space="preserve">Você é o responsável pelas compras públicas no seu órgão e deverá escrever uma descrição de, no máximo um parágrafo, de um objeto BARBANTE, 100 % algodao, com 0 para constar em um processo licitatório. A descrição deverá ser breve e se possível, em uma frase, além de começar com a palavra aquisição </v>
      </c>
      <c r="D330" s="1" t="str">
        <f t="shared" si="60"/>
        <v>Escreva uma justificativa da necessidade de contratação, com no mínimo quatro parágrafos e na perspectiva do interesse público, para que o órgão XYZ (receber do formulário), cuja missão é atuar em prol da sociedade, possa adquirir BARBANTE, 100 % algodao, com 0. Considere que a instituição está em constante evolução, buscando a excelência na prestação dos seus serviços.</v>
      </c>
      <c r="E330" s="1" t="str">
        <f t="shared" si="68"/>
        <v>Escreva uma justificativa informando que esta contratação está devidamente planejada através do Plano Anual de Aquisições (PAC),  com no mínimo quatro parágrafos para que o órgão possa adquirir BARBANTE, 100 % algodao, com 0. Considere que a instituição sempre planeja suas aquisições.</v>
      </c>
      <c r="F330" s="1" t="str">
        <f t="shared" si="61"/>
        <v>Agora, considerando que você é o responsável pela aquisição, descreva no documento apenas a especificação técnica detalhada, com ao menos 8 características, do item BARBANTE, 100 % algodao, com 0 e também os requisitos mínimos (peloi menos 6) necessários ao fornecedor para participar do processo. Ignore o quantitativo do item.</v>
      </c>
      <c r="G330" s="1" t="str">
        <f t="shared" si="69"/>
        <v>Escreva um texto para ajudar na justificativa do quantitativo solicitado de 600 para a aquisição do item BARBANTE, 100 % algodao, com 0. Informe que esse quantitativo irá atender aos diversos setores da instituição, evitando compras descentralizadas. Comece o texto informando que o quantitativo está previsto no Plano Anual de Contratação para atender a toda a instituição.</v>
      </c>
      <c r="H330" s="1" t="str">
        <f t="shared" si="70"/>
        <v>Descreva no texto, com ao menos 5 parágrafos, a informação que os valores estimados para a contratação do item BARBANTE, 100 % algodao, com 0 que totalizam R$ 2100 estão previstos na programação orçamentária do órgão. Inclusive, constará no processo, o valor referencial de R$ 0 que serve de referência no processo de aquisição.</v>
      </c>
      <c r="I330" s="1" t="s">
        <v>1225</v>
      </c>
      <c r="J330" s="4" t="str">
        <f t="shared" si="71"/>
        <v>Ajude a justificar se para a contratação do item BARBANTE, 100 % algodao, com 0 haverá ou não haverá parcelamento, sendo necessário o recebimento e o pagamento de forma integral</v>
      </c>
      <c r="K330" s="4" t="str">
        <f t="shared" si="62"/>
        <v>Considerando que você é o responsável pela aquisição do item BARBANTE, 100 % algodao, com 0, ajude a escrever uma conclusão sobre a adequação desta contratação para o atendimento da necessidade a que se destina em nossa instituição. A Conclusão deve ter no mínimo quatro parágrafos</v>
      </c>
      <c r="L330" s="4" t="str">
        <f t="shared" si="63"/>
        <v xml:space="preserve">Gere a primeira parte de um Termo de Referência detalhado (sem asteriscos), contendo as seguintes informações:
1.1 Descrição do objeto que é o BARBANTE, 100 % algodao, com 0 . 
1.2 Insira o texto: Os bens objeto desta contratação são caracterizados como comuns, conforme justificativa constante do Estudo Técnico Preliminar.
1.3 Insira o Texto: O objeto desta contratação, BARBANTE, 100 % algodao, com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0"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0" s="4" t="str">
        <f t="shared" si="65"/>
        <v>Ajude a reescrever o seguinte texto, sem ocultar nenhuma informação:  3.1 A descrição da solução como um todo encontra-se pormenorizada em tópico específico do Estudo Técnico Preliminar, apêndice deste Termo de Referência.</v>
      </c>
      <c r="O330" s="4" t="str">
        <f t="shared" si="66"/>
        <v xml:space="preserve">Com a visão de um pregoeiro, gere o seguinte texto na ordem exposta:
4.1 Além dos critérios de sustentabilidade eventualmente inseridos na descrição do objeto, BARBANTE, 100 % algodao, com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4.5.1.BARBANTE, 100 % algodao, com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0" s="5" t="s">
        <v>12</v>
      </c>
      <c r="Q330" s="5">
        <v>0</v>
      </c>
      <c r="R330" s="5">
        <v>600</v>
      </c>
      <c r="S330" s="5">
        <v>3.5</v>
      </c>
      <c r="T330" s="5">
        <v>0</v>
      </c>
      <c r="U330" s="5">
        <v>3.5</v>
      </c>
      <c r="V330" s="5">
        <v>2100</v>
      </c>
      <c r="W330" s="6">
        <v>45313</v>
      </c>
    </row>
    <row r="331" spans="1:23" ht="409.5" x14ac:dyDescent="0.35">
      <c r="A331" s="5" t="s">
        <v>605</v>
      </c>
      <c r="B331" s="5" t="s">
        <v>606</v>
      </c>
      <c r="C331" s="1" t="str">
        <f t="shared" si="67"/>
        <v xml:space="preserve">Você é o responsável pelas compras públicas no seu órgão e deverá escrever uma descrição de, no máximo um parágrafo, de um objeto BARBANTE, 100 % algodao, com 1 para constar em um processo licitatório. A descrição deverá ser breve e se possível, em uma frase, além de começar com a palavra aquisição </v>
      </c>
      <c r="D331" s="1" t="str">
        <f t="shared" si="60"/>
        <v>Escreva uma justificativa da necessidade de contratação, com no mínimo quatro parágrafos e na perspectiva do interesse público, para que o órgão XYZ (receber do formulário), cuja missão é atuar em prol da sociedade, possa adquirir BARBANTE, 100 % algodao, com 1. Considere que a instituição está em constante evolução, buscando a excelência na prestação dos seus serviços.</v>
      </c>
      <c r="E331" s="1" t="str">
        <f t="shared" si="68"/>
        <v>Escreva uma justificativa informando que esta contratação está devidamente planejada através do Plano Anual de Aquisições (PAC),  com no mínimo quatro parágrafos para que o órgão possa adquirir BARBANTE, 100 % algodao, com 1. Considere que a instituição sempre planeja suas aquisições.</v>
      </c>
      <c r="F331" s="1" t="str">
        <f t="shared" si="61"/>
        <v>Agora, considerando que você é o responsável pela aquisição, descreva no documento apenas a especificação técnica detalhada, com ao menos 8 características, do item BARBANTE, 100 % algodao, com 1 e também os requisitos mínimos (peloi menos 6) necessários ao fornecedor para participar do processo. Ignore o quantitativo do item.</v>
      </c>
      <c r="G331" s="1" t="str">
        <f t="shared" si="69"/>
        <v>Escreva um texto para ajudar na justificativa do quantitativo solicitado de 600 para a aquisição do item BARBANTE, 100 % algodao, com 1. Informe que esse quantitativo irá atender aos diversos setores da instituição, evitando compras descentralizadas. Comece o texto informando que o quantitativo está previsto no Plano Anual de Contratação para atender a toda a instituição.</v>
      </c>
      <c r="H331" s="1" t="str">
        <f t="shared" si="70"/>
        <v>Descreva no texto, com ao menos 5 parágrafos, a informação que os valores estimados para a contratação do item BARBANTE, 100 % algodao, com 1 que totalizam R$ 5100 estão previstos na programação orçamentária do órgão. Inclusive, constará no processo, o valor referencial de R$ 0 que serve de referência no processo de aquisição.</v>
      </c>
      <c r="I331" s="1" t="s">
        <v>1225</v>
      </c>
      <c r="J331" s="4" t="str">
        <f t="shared" si="71"/>
        <v>Ajude a justificar se para a contratação do item BARBANTE, 100 % algodao, com 1 haverá ou não haverá parcelamento, sendo necessário o recebimento e o pagamento de forma integral</v>
      </c>
      <c r="K331" s="4" t="str">
        <f t="shared" si="62"/>
        <v>Considerando que você é o responsável pela aquisição do item BARBANTE, 100 % algodao, com 1, ajude a escrever uma conclusão sobre a adequação desta contratação para o atendimento da necessidade a que se destina em nossa instituição. A Conclusão deve ter no mínimo quatro parágrafos</v>
      </c>
      <c r="L331" s="4" t="str">
        <f t="shared" si="63"/>
        <v xml:space="preserve">Gere a primeira parte de um Termo de Referência detalhado (sem asteriscos), contendo as seguintes informações:
1.1 Descrição do objeto que é o BARBANTE, 100 % algodao, com 1 . 
1.2 Insira o texto: Os bens objeto desta contratação são caracterizados como comuns, conforme justificativa constante do Estudo Técnico Preliminar.
1.3 Insira o Texto: O objeto desta contratação, BARBANTE, 100 % algodao, com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1"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1" s="4" t="str">
        <f t="shared" si="65"/>
        <v>Ajude a reescrever o seguinte texto, sem ocultar nenhuma informação:  3.1 A descrição da solução como um todo encontra-se pormenorizada em tópico específico do Estudo Técnico Preliminar, apêndice deste Termo de Referência.</v>
      </c>
      <c r="O331" s="4" t="str">
        <f t="shared" si="66"/>
        <v xml:space="preserve">Com a visão de um pregoeiro, gere o seguinte texto na ordem exposta:
4.1 Além dos critérios de sustentabilidade eventualmente inseridos na descrição do objeto, BARBANTE, 100 % algodao, com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4.5.1.BARBANTE, 100 % algodao, com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1" s="5" t="s">
        <v>12</v>
      </c>
      <c r="Q331" s="5">
        <v>0</v>
      </c>
      <c r="R331" s="5">
        <v>600</v>
      </c>
      <c r="S331" s="5">
        <v>8.5</v>
      </c>
      <c r="T331" s="5">
        <v>0</v>
      </c>
      <c r="U331" s="5">
        <v>8.27</v>
      </c>
      <c r="V331" s="5">
        <v>5100</v>
      </c>
      <c r="W331" s="6">
        <v>45313</v>
      </c>
    </row>
    <row r="332" spans="1:23" ht="409.5" x14ac:dyDescent="0.35">
      <c r="A332" s="5" t="s">
        <v>607</v>
      </c>
      <c r="B332" s="5" t="s">
        <v>608</v>
      </c>
      <c r="C332" s="1" t="str">
        <f t="shared" si="67"/>
        <v xml:space="preserve">Você é o responsável pelas compras públicas no seu órgão e deverá escrever uma descrição de, no máximo um parágrafo, de um objeto CALCULADORA, digital, de mesa, para constar em um processo licitatório. A descrição deverá ser breve e se possível, em uma frase, além de começar com a palavra aquisição </v>
      </c>
      <c r="D332" s="1" t="str">
        <f t="shared" si="60"/>
        <v>Escreva uma justificativa da necessidade de contratação, com no mínimo quatro parágrafos e na perspectiva do interesse público, para que o órgão XYZ (receber do formulário), cuja missão é atuar em prol da sociedade, possa adquirir CALCULADORA, digital, de mesa,. Considere que a instituição está em constante evolução, buscando a excelência na prestação dos seus serviços.</v>
      </c>
      <c r="E332" s="1" t="str">
        <f t="shared" si="68"/>
        <v>Escreva uma justificativa informando que esta contratação está devidamente planejada através do Plano Anual de Aquisições (PAC),  com no mínimo quatro parágrafos para que o órgão possa adquirir CALCULADORA, digital, de mesa,. Considere que a instituição sempre planeja suas aquisições.</v>
      </c>
      <c r="F332" s="1" t="str">
        <f t="shared" si="61"/>
        <v>Agora, considerando que você é o responsável pela aquisição, descreva no documento apenas a especificação técnica detalhada, com ao menos 8 características, do item CALCULADORA, digital, de mesa, e também os requisitos mínimos (peloi menos 6) necessários ao fornecedor para participar do processo. Ignore o quantitativo do item.</v>
      </c>
      <c r="G332" s="1" t="str">
        <f t="shared" si="69"/>
        <v>Escreva um texto para ajudar na justificativa do quantitativo solicitado de 10 para a aquisição do item CALCULADORA, digital, de mesa,. Informe que esse quantitativo irá atender aos diversos setores da instituição, evitando compras descentralizadas. Comece o texto informando que o quantitativo está previsto no Plano Anual de Contratação para atender a toda a instituição.</v>
      </c>
      <c r="H332" s="1" t="str">
        <f t="shared" si="70"/>
        <v>Descreva no texto, com ao menos 5 parágrafos, a informação que os valores estimados para a contratação do item CALCULADORA, digital, de mesa, que totalizam R$ 1950 estão previstos na programação orçamentária do órgão. Inclusive, constará no processo, o valor referencial de R$ 0 que serve de referência no processo de aquisição.</v>
      </c>
      <c r="I332" s="1" t="s">
        <v>1225</v>
      </c>
      <c r="J332" s="4" t="str">
        <f t="shared" si="71"/>
        <v>Ajude a justificar se para a contratação do item CALCULADORA, digital, de mesa, haverá ou não haverá parcelamento, sendo necessário o recebimento e o pagamento de forma integral</v>
      </c>
      <c r="K332" s="4" t="str">
        <f t="shared" si="62"/>
        <v>Considerando que você é o responsável pela aquisição do item CALCULADORA, digital, de mesa,, ajude a escrever uma conclusão sobre a adequação desta contratação para o atendimento da necessidade a que se destina em nossa instituição. A Conclusão deve ter no mínimo quatro parágrafos</v>
      </c>
      <c r="L332" s="4" t="str">
        <f t="shared" si="63"/>
        <v xml:space="preserve">Gere a primeira parte de um Termo de Referência detalhado (sem asteriscos), contendo as seguintes informações:
1.1 Descrição do objeto que é o CALCULADORA, digital, de mesa, . 
1.2 Insira o texto: Os bens objeto desta contratação são caracterizados como comuns, conforme justificativa constante do Estudo Técnico Preliminar.
1.3 Insira o Texto: O objeto desta contratação, CALCULADORA, digital, de mesa,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2"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2" s="4" t="str">
        <f t="shared" si="65"/>
        <v>Ajude a reescrever o seguinte texto, sem ocultar nenhuma informação:  3.1 A descrição da solução como um todo encontra-se pormenorizada em tópico específico do Estudo Técnico Preliminar, apêndice deste Termo de Referência.</v>
      </c>
      <c r="O332" s="4" t="str">
        <f t="shared" si="66"/>
        <v xml:space="preserve">Com a visão de um pregoeiro, gere o seguinte texto na ordem exposta:
4.1 Além dos critérios de sustentabilidade eventualmente inseridos na descrição do objeto, CALCULADORA, digital, de mesa,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4.5.1.CALCULADORA, digital, de mesa,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2" s="5" t="s">
        <v>12</v>
      </c>
      <c r="Q332" s="5">
        <v>0</v>
      </c>
      <c r="R332" s="5">
        <v>10</v>
      </c>
      <c r="S332" s="5">
        <v>195</v>
      </c>
      <c r="T332" s="5">
        <v>0</v>
      </c>
      <c r="U332" s="5">
        <v>192.49</v>
      </c>
      <c r="V332" s="5">
        <v>1950</v>
      </c>
      <c r="W332" s="6">
        <v>45313</v>
      </c>
    </row>
    <row r="333" spans="1:23" ht="409.5" x14ac:dyDescent="0.35">
      <c r="A333" s="5" t="s">
        <v>609</v>
      </c>
      <c r="B333" s="5" t="s">
        <v>610</v>
      </c>
      <c r="C333" s="1" t="str">
        <f t="shared" si="67"/>
        <v xml:space="preserve">Você é o responsável pelas compras públicas no seu órgão e deverá escrever uma descrição de, no máximo um parágrafo, de um objeto FITA, auto-adesiva, em papel c para constar em um processo licitatório. A descrição deverá ser breve e se possível, em uma frase, além de começar com a palavra aquisição </v>
      </c>
      <c r="D333" s="1" t="str">
        <f t="shared" si="60"/>
        <v>Escreva uma justificativa da necessidade de contratação, com no mínimo quatro parágrafos e na perspectiva do interesse público, para que o órgão XYZ (receber do formulário), cuja missão é atuar em prol da sociedade, possa adquirir FITA, auto-adesiva, em papel c. Considere que a instituição está em constante evolução, buscando a excelência na prestação dos seus serviços.</v>
      </c>
      <c r="E333" s="1" t="str">
        <f t="shared" si="68"/>
        <v>Escreva uma justificativa informando que esta contratação está devidamente planejada através do Plano Anual de Aquisições (PAC),  com no mínimo quatro parágrafos para que o órgão possa adquirir FITA, auto-adesiva, em papel c. Considere que a instituição sempre planeja suas aquisições.</v>
      </c>
      <c r="F333" s="1" t="str">
        <f t="shared" si="61"/>
        <v>Agora, considerando que você é o responsável pela aquisição, descreva no documento apenas a especificação técnica detalhada, com ao menos 8 características, do item FITA, auto-adesiva, em papel c e também os requisitos mínimos (peloi menos 6) necessários ao fornecedor para participar do processo. Ignore o quantitativo do item.</v>
      </c>
      <c r="G333" s="1" t="str">
        <f t="shared" si="69"/>
        <v>Escreva um texto para ajudar na justificativa do quantitativo solicitado de 1000 para a aquisição do item FITA, auto-adesiva, em papel c. Informe que esse quantitativo irá atender aos diversos setores da instituição, evitando compras descentralizadas. Comece o texto informando que o quantitativo está previsto no Plano Anual de Contratação para atender a toda a instituição.</v>
      </c>
      <c r="H333" s="1" t="str">
        <f t="shared" si="70"/>
        <v>Descreva no texto, com ao menos 5 parágrafos, a informação que os valores estimados para a contratação do item FITA, auto-adesiva, em papel c que totalizam R$ 10500 estão previstos na programação orçamentária do órgão. Inclusive, constará no processo, o valor referencial de R$ 0 que serve de referência no processo de aquisição.</v>
      </c>
      <c r="I333" s="1" t="s">
        <v>1225</v>
      </c>
      <c r="J333" s="4" t="str">
        <f t="shared" si="71"/>
        <v>Ajude a justificar se para a contratação do item FITA, auto-adesiva, em papel c haverá ou não haverá parcelamento, sendo necessário o recebimento e o pagamento de forma integral</v>
      </c>
      <c r="K333" s="4" t="str">
        <f t="shared" si="62"/>
        <v>Considerando que você é o responsável pela aquisição do item FITA, auto-adesiva, em papel c, ajude a escrever uma conclusão sobre a adequação desta contratação para o atendimento da necessidade a que se destina em nossa instituição. A Conclusão deve ter no mínimo quatro parágrafos</v>
      </c>
      <c r="L333" s="4" t="str">
        <f t="shared" si="63"/>
        <v xml:space="preserve">Gere a primeira parte de um Termo de Referência detalhado (sem asteriscos), contendo as seguintes informações:
1.1 Descrição do objeto que é o FITA, auto-adesiva, em papel c . 
1.2 Insira o texto: Os bens objeto desta contratação são caracterizados como comuns, conforme justificativa constante do Estudo Técnico Preliminar.
1.3 Insira o Texto: O objeto desta contratação, FITA, auto-adesiva, em papel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3"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3" s="4" t="str">
        <f t="shared" si="65"/>
        <v>Ajude a reescrever o seguinte texto, sem ocultar nenhuma informação:  3.1 A descrição da solução como um todo encontra-se pormenorizada em tópico específico do Estudo Técnico Preliminar, apêndice deste Termo de Referência.</v>
      </c>
      <c r="O333" s="4" t="str">
        <f t="shared" si="66"/>
        <v xml:space="preserve">Com a visão de um pregoeiro, gere o seguinte texto na ordem exposta:
4.1 Além dos critérios de sustentabilidade eventualmente inseridos na descrição do objeto, FITA, auto-adesiva, em papel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auto-adesiva, em papel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3" s="5" t="s">
        <v>12</v>
      </c>
      <c r="Q333" s="5">
        <v>0</v>
      </c>
      <c r="R333" s="5">
        <v>1000</v>
      </c>
      <c r="S333" s="5">
        <v>10.5</v>
      </c>
      <c r="T333" s="5">
        <v>0</v>
      </c>
      <c r="U333" s="5">
        <v>10.39</v>
      </c>
      <c r="V333" s="5">
        <v>10500</v>
      </c>
      <c r="W333" s="6">
        <v>45313</v>
      </c>
    </row>
    <row r="334" spans="1:23" ht="409.5" x14ac:dyDescent="0.35">
      <c r="A334" s="5" t="s">
        <v>611</v>
      </c>
      <c r="B334" s="5" t="s">
        <v>612</v>
      </c>
      <c r="C334" s="1" t="str">
        <f t="shared" si="67"/>
        <v xml:space="preserve">Você é o responsável pelas compras públicas no seu órgão e deverá escrever uma descrição de, no máximo um parágrafo, de um objeto TELEVISOR, LED, 48 polegadas, para constar em um processo licitatório. A descrição deverá ser breve e se possível, em uma frase, além de começar com a palavra aquisição </v>
      </c>
      <c r="D334" s="1" t="str">
        <f t="shared" si="60"/>
        <v>Escreva uma justificativa da necessidade de contratação, com no mínimo quatro parágrafos e na perspectiva do interesse público, para que o órgão XYZ (receber do formulário), cuja missão é atuar em prol da sociedade, possa adquirir TELEVISOR, LED, 48 polegadas,. Considere que a instituição está em constante evolução, buscando a excelência na prestação dos seus serviços.</v>
      </c>
      <c r="E334" s="1" t="str">
        <f t="shared" si="68"/>
        <v>Escreva uma justificativa informando que esta contratação está devidamente planejada através do Plano Anual de Aquisições (PAC),  com no mínimo quatro parágrafos para que o órgão possa adquirir TELEVISOR, LED, 48 polegadas,. Considere que a instituição sempre planeja suas aquisições.</v>
      </c>
      <c r="F334" s="1" t="str">
        <f t="shared" si="61"/>
        <v>Agora, considerando que você é o responsável pela aquisição, descreva no documento apenas a especificação técnica detalhada, com ao menos 8 características, do item TELEVISOR, LED, 48 polegadas, e também os requisitos mínimos (peloi menos 6) necessários ao fornecedor para participar do processo. Ignore o quantitativo do item.</v>
      </c>
      <c r="G334" s="1" t="str">
        <f t="shared" si="69"/>
        <v>Escreva um texto para ajudar na justificativa do quantitativo solicitado de 10 para a aquisição do item TELEVISOR, LED, 48 polegadas,. Informe que esse quantitativo irá atender aos diversos setores da instituição, evitando compras descentralizadas. Comece o texto informando que o quantitativo está previsto no Plano Anual de Contratação para atender a toda a instituição.</v>
      </c>
      <c r="H334" s="1" t="str">
        <f t="shared" si="70"/>
        <v>Descreva no texto, com ao menos 5 parágrafos, a informação que os valores estimados para a contratação do item TELEVISOR, LED, 48 polegadas, que totalizam R$ 23000 estão previstos na programação orçamentária do órgão. Inclusive, constará no processo, o valor referencial de R$ 0 que serve de referência no processo de aquisição.</v>
      </c>
      <c r="I334" s="1" t="s">
        <v>1225</v>
      </c>
      <c r="J334" s="4" t="str">
        <f t="shared" si="71"/>
        <v>Ajude a justificar se para a contratação do item TELEVISOR, LED, 48 polegadas, haverá ou não haverá parcelamento, sendo necessário o recebimento e o pagamento de forma integral</v>
      </c>
      <c r="K334" s="4" t="str">
        <f t="shared" si="62"/>
        <v>Considerando que você é o responsável pela aquisição do item TELEVISOR, LED, 48 polegadas,, ajude a escrever uma conclusão sobre a adequação desta contratação para o atendimento da necessidade a que se destina em nossa instituição. A Conclusão deve ter no mínimo quatro parágrafos</v>
      </c>
      <c r="L334" s="4" t="str">
        <f t="shared" si="63"/>
        <v xml:space="preserve">Gere a primeira parte de um Termo de Referência detalhado (sem asteriscos), contendo as seguintes informações:
1.1 Descrição do objeto que é o TELEVISOR, LED, 48 polegadas, . 
1.2 Insira o texto: Os bens objeto desta contratação são caracterizados como comuns, conforme justificativa constante do Estudo Técnico Preliminar.
1.3 Insira o Texto: O objeto desta contratação, TELEVISOR, LED, 48 polegadas,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4" s="4" t="str">
        <f t="shared" si="65"/>
        <v>Ajude a reescrever o seguinte texto, sem ocultar nenhuma informação:  3.1 A descrição da solução como um todo encontra-se pormenorizada em tópico específico do Estudo Técnico Preliminar, apêndice deste Termo de Referência.</v>
      </c>
      <c r="O334" s="4" t="str">
        <f t="shared" si="66"/>
        <v xml:space="preserve">Com a visão de um pregoeiro, gere o seguinte texto na ordem exposta:
4.1 Além dos critérios de sustentabilidade eventualmente inseridos na descrição do objeto, TELEVISOR, LED, 48 polegadas,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4.5.1.TELEVISOR, LED, 48 polegadas,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4" s="5" t="s">
        <v>12</v>
      </c>
      <c r="Q334" s="5">
        <v>0</v>
      </c>
      <c r="R334" s="5">
        <v>10</v>
      </c>
      <c r="S334" s="5">
        <v>2300</v>
      </c>
      <c r="T334" s="5">
        <v>0</v>
      </c>
      <c r="U334" s="5">
        <v>2291.66</v>
      </c>
      <c r="V334" s="5">
        <v>23000</v>
      </c>
      <c r="W334" s="6">
        <v>45313</v>
      </c>
    </row>
    <row r="335" spans="1:23" ht="409.5" x14ac:dyDescent="0.35">
      <c r="A335" s="5" t="s">
        <v>613</v>
      </c>
      <c r="B335" s="5" t="s">
        <v>614</v>
      </c>
      <c r="C335" s="1" t="str">
        <f t="shared" si="67"/>
        <v xml:space="preserve">Você é o responsável pelas compras públicas no seu órgão e deverá escrever uma descrição de, no máximo um parágrafo, de um objeto BATERIA, automotiva, selada, 1 para constar em um processo licitatório. A descrição deverá ser breve e se possível, em uma frase, além de começar com a palavra aquisição </v>
      </c>
      <c r="D335" s="1" t="str">
        <f t="shared" si="60"/>
        <v>Escreva uma justificativa da necessidade de contratação, com no mínimo quatro parágrafos e na perspectiva do interesse público, para que o órgão XYZ (receber do formulário), cuja missão é atuar em prol da sociedade, possa adquirir BATERIA, automotiva, selada, 1. Considere que a instituição está em constante evolução, buscando a excelência na prestação dos seus serviços.</v>
      </c>
      <c r="E335" s="1" t="str">
        <f t="shared" si="68"/>
        <v>Escreva uma justificativa informando que esta contratação está devidamente planejada através do Plano Anual de Aquisições (PAC),  com no mínimo quatro parágrafos para que o órgão possa adquirir BATERIA, automotiva, selada, 1. Considere que a instituição sempre planeja suas aquisições.</v>
      </c>
      <c r="F335" s="1" t="str">
        <f t="shared" si="61"/>
        <v>Agora, considerando que você é o responsável pela aquisição, descreva no documento apenas a especificação técnica detalhada, com ao menos 8 características, do item BATERIA, automotiva, selada, 1 e também os requisitos mínimos (peloi menos 6) necessários ao fornecedor para participar do processo. Ignore o quantitativo do item.</v>
      </c>
      <c r="G335" s="1" t="str">
        <f t="shared" si="69"/>
        <v>Escreva um texto para ajudar na justificativa do quantitativo solicitado de 5 para a aquisição do item BATERIA, automotiva, selada, 1. Informe que esse quantitativo irá atender aos diversos setores da instituição, evitando compras descentralizadas. Comece o texto informando que o quantitativo está previsto no Plano Anual de Contratação para atender a toda a instituição.</v>
      </c>
      <c r="H335" s="1" t="str">
        <f t="shared" si="70"/>
        <v>Descreva no texto, com ao menos 5 parágrafos, a informação que os valores estimados para a contratação do item BATERIA, automotiva, selada, 1 que totalizam R$ 2500 estão previstos na programação orçamentária do órgão. Inclusive, constará no processo, o valor referencial de R$ 0 que serve de referência no processo de aquisição.</v>
      </c>
      <c r="I335" s="1" t="s">
        <v>1225</v>
      </c>
      <c r="J335" s="4" t="str">
        <f t="shared" si="71"/>
        <v>Ajude a justificar se para a contratação do item BATERIA, automotiva, selada, 1 haverá ou não haverá parcelamento, sendo necessário o recebimento e o pagamento de forma integral</v>
      </c>
      <c r="K335" s="4" t="str">
        <f t="shared" si="62"/>
        <v>Considerando que você é o responsável pela aquisição do item BATERIA, automotiva, selada, 1, ajude a escrever uma conclusão sobre a adequação desta contratação para o atendimento da necessidade a que se destina em nossa instituição. A Conclusão deve ter no mínimo quatro parágrafos</v>
      </c>
      <c r="L335" s="4" t="str">
        <f t="shared" si="63"/>
        <v xml:space="preserve">Gere a primeira parte de um Termo de Referência detalhado (sem asteriscos), contendo as seguintes informações:
1.1 Descrição do objeto que é o BATERIA, automotiva, selada, 1 . 
1.2 Insira o texto: Os bens objeto desta contratação são caracterizados como comuns, conforme justificativa constante do Estudo Técnico Preliminar.
1.3 Insira o Texto: O objeto desta contratação, BATERIA, automotiva, selada,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5" s="4" t="str">
        <f t="shared" si="65"/>
        <v>Ajude a reescrever o seguinte texto, sem ocultar nenhuma informação:  3.1 A descrição da solução como um todo encontra-se pormenorizada em tópico específico do Estudo Técnico Preliminar, apêndice deste Termo de Referência.</v>
      </c>
      <c r="O335" s="4" t="str">
        <f t="shared" si="66"/>
        <v xml:space="preserve">Com a visão de um pregoeiro, gere o seguinte texto na ordem exposta:
4.1 Além dos critérios de sustentabilidade eventualmente inseridos na descrição do objeto, BATERIA, automotiva, selada,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4.5.1.BATERIA, automotiva, selada,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5" s="5" t="s">
        <v>12</v>
      </c>
      <c r="Q335" s="5">
        <v>0</v>
      </c>
      <c r="R335" s="5">
        <v>5</v>
      </c>
      <c r="S335" s="5">
        <v>500</v>
      </c>
      <c r="T335" s="5">
        <v>0</v>
      </c>
      <c r="U335" s="5">
        <v>458.5</v>
      </c>
      <c r="V335" s="5">
        <v>2500</v>
      </c>
      <c r="W335" s="6">
        <v>45313</v>
      </c>
    </row>
    <row r="336" spans="1:23" ht="409.5" x14ac:dyDescent="0.35">
      <c r="A336" s="5" t="s">
        <v>615</v>
      </c>
      <c r="B336" s="5" t="s">
        <v>614</v>
      </c>
      <c r="C336" s="1" t="str">
        <f t="shared" si="67"/>
        <v xml:space="preserve">Você é o responsável pelas compras públicas no seu órgão e deverá escrever uma descrição de, no máximo um parágrafo, de um objeto BATERIA, automotiva, selada, 1 para constar em um processo licitatório. A descrição deverá ser breve e se possível, em uma frase, além de começar com a palavra aquisição </v>
      </c>
      <c r="D336" s="1" t="str">
        <f t="shared" si="60"/>
        <v>Escreva uma justificativa da necessidade de contratação, com no mínimo quatro parágrafos e na perspectiva do interesse público, para que o órgão XYZ (receber do formulário), cuja missão é atuar em prol da sociedade, possa adquirir BATERIA, automotiva, selada, 1. Considere que a instituição está em constante evolução, buscando a excelência na prestação dos seus serviços.</v>
      </c>
      <c r="E336" s="1" t="str">
        <f t="shared" si="68"/>
        <v>Escreva uma justificativa informando que esta contratação está devidamente planejada através do Plano Anual de Aquisições (PAC),  com no mínimo quatro parágrafos para que o órgão possa adquirir BATERIA, automotiva, selada, 1. Considere que a instituição sempre planeja suas aquisições.</v>
      </c>
      <c r="F336" s="1" t="str">
        <f t="shared" si="61"/>
        <v>Agora, considerando que você é o responsável pela aquisição, descreva no documento apenas a especificação técnica detalhada, com ao menos 8 características, do item BATERIA, automotiva, selada, 1 e também os requisitos mínimos (peloi menos 6) necessários ao fornecedor para participar do processo. Ignore o quantitativo do item.</v>
      </c>
      <c r="G336" s="1" t="str">
        <f t="shared" si="69"/>
        <v>Escreva um texto para ajudar na justificativa do quantitativo solicitado de 5 para a aquisição do item BATERIA, automotiva, selada, 1. Informe que esse quantitativo irá atender aos diversos setores da instituição, evitando compras descentralizadas. Comece o texto informando que o quantitativo está previsto no Plano Anual de Contratação para atender a toda a instituição.</v>
      </c>
      <c r="H336" s="1" t="str">
        <f t="shared" si="70"/>
        <v>Descreva no texto, com ao menos 5 parágrafos, a informação que os valores estimados para a contratação do item BATERIA, automotiva, selada, 1 que totalizam R$ 1100 estão previstos na programação orçamentária do órgão. Inclusive, constará no processo, o valor referencial de R$ 0 que serve de referência no processo de aquisição.</v>
      </c>
      <c r="I336" s="1" t="s">
        <v>1225</v>
      </c>
      <c r="J336" s="4" t="str">
        <f t="shared" si="71"/>
        <v>Ajude a justificar se para a contratação do item BATERIA, automotiva, selada, 1 haverá ou não haverá parcelamento, sendo necessário o recebimento e o pagamento de forma integral</v>
      </c>
      <c r="K336" s="4" t="str">
        <f t="shared" si="62"/>
        <v>Considerando que você é o responsável pela aquisição do item BATERIA, automotiva, selada, 1, ajude a escrever uma conclusão sobre a adequação desta contratação para o atendimento da necessidade a que se destina em nossa instituição. A Conclusão deve ter no mínimo quatro parágrafos</v>
      </c>
      <c r="L336" s="4" t="str">
        <f t="shared" si="63"/>
        <v xml:space="preserve">Gere a primeira parte de um Termo de Referência detalhado (sem asteriscos), contendo as seguintes informações:
1.1 Descrição do objeto que é o BATERIA, automotiva, selada, 1 . 
1.2 Insira o texto: Os bens objeto desta contratação são caracterizados como comuns, conforme justificativa constante do Estudo Técnico Preliminar.
1.3 Insira o Texto: O objeto desta contratação, BATERIA, automotiva, selada,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6" s="4" t="str">
        <f t="shared" si="65"/>
        <v>Ajude a reescrever o seguinte texto, sem ocultar nenhuma informação:  3.1 A descrição da solução como um todo encontra-se pormenorizada em tópico específico do Estudo Técnico Preliminar, apêndice deste Termo de Referência.</v>
      </c>
      <c r="O336" s="4" t="str">
        <f t="shared" si="66"/>
        <v xml:space="preserve">Com a visão de um pregoeiro, gere o seguinte texto na ordem exposta:
4.1 Além dos critérios de sustentabilidade eventualmente inseridos na descrição do objeto, BATERIA, automotiva, selada,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4.5.1.BATERIA, automotiva, selada,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6" s="5" t="s">
        <v>12</v>
      </c>
      <c r="Q336" s="5">
        <v>0</v>
      </c>
      <c r="R336" s="5">
        <v>5</v>
      </c>
      <c r="S336" s="5">
        <v>220</v>
      </c>
      <c r="T336" s="5">
        <v>0</v>
      </c>
      <c r="U336" s="5">
        <v>202.63</v>
      </c>
      <c r="V336" s="5">
        <v>1100</v>
      </c>
      <c r="W336" s="6">
        <v>45313</v>
      </c>
    </row>
    <row r="337" spans="1:23" ht="409.5" x14ac:dyDescent="0.35">
      <c r="A337" s="5" t="s">
        <v>616</v>
      </c>
      <c r="B337" s="5" t="s">
        <v>614</v>
      </c>
      <c r="C337" s="1" t="str">
        <f t="shared" si="67"/>
        <v xml:space="preserve">Você é o responsável pelas compras públicas no seu órgão e deverá escrever uma descrição de, no máximo um parágrafo, de um objeto BATERIA, automotiva, selada, 1 para constar em um processo licitatório. A descrição deverá ser breve e se possível, em uma frase, além de começar com a palavra aquisição </v>
      </c>
      <c r="D337" s="1" t="str">
        <f t="shared" si="60"/>
        <v>Escreva uma justificativa da necessidade de contratação, com no mínimo quatro parágrafos e na perspectiva do interesse público, para que o órgão XYZ (receber do formulário), cuja missão é atuar em prol da sociedade, possa adquirir BATERIA, automotiva, selada, 1. Considere que a instituição está em constante evolução, buscando a excelência na prestação dos seus serviços.</v>
      </c>
      <c r="E337" s="1" t="str">
        <f t="shared" si="68"/>
        <v>Escreva uma justificativa informando que esta contratação está devidamente planejada através do Plano Anual de Aquisições (PAC),  com no mínimo quatro parágrafos para que o órgão possa adquirir BATERIA, automotiva, selada, 1. Considere que a instituição sempre planeja suas aquisições.</v>
      </c>
      <c r="F337" s="1" t="str">
        <f t="shared" si="61"/>
        <v>Agora, considerando que você é o responsável pela aquisição, descreva no documento apenas a especificação técnica detalhada, com ao menos 8 características, do item BATERIA, automotiva, selada, 1 e também os requisitos mínimos (peloi menos 6) necessários ao fornecedor para participar do processo. Ignore o quantitativo do item.</v>
      </c>
      <c r="G337" s="1" t="str">
        <f t="shared" si="69"/>
        <v>Escreva um texto para ajudar na justificativa do quantitativo solicitado de 5 para a aquisição do item BATERIA, automotiva, selada, 1. Informe que esse quantitativo irá atender aos diversos setores da instituição, evitando compras descentralizadas. Comece o texto informando que o quantitativo está previsto no Plano Anual de Contratação para atender a toda a instituição.</v>
      </c>
      <c r="H337" s="1" t="str">
        <f t="shared" si="70"/>
        <v>Descreva no texto, com ao menos 5 parágrafos, a informação que os valores estimados para a contratação do item BATERIA, automotiva, selada, 1 que totalizam R$ 1350 estão previstos na programação orçamentária do órgão. Inclusive, constará no processo, o valor referencial de R$ 0 que serve de referência no processo de aquisição.</v>
      </c>
      <c r="I337" s="1" t="s">
        <v>1225</v>
      </c>
      <c r="J337" s="4" t="str">
        <f t="shared" si="71"/>
        <v>Ajude a justificar se para a contratação do item BATERIA, automotiva, selada, 1 haverá ou não haverá parcelamento, sendo necessário o recebimento e o pagamento de forma integral</v>
      </c>
      <c r="K337" s="4" t="str">
        <f t="shared" si="62"/>
        <v>Considerando que você é o responsável pela aquisição do item BATERIA, automotiva, selada, 1, ajude a escrever uma conclusão sobre a adequação desta contratação para o atendimento da necessidade a que se destina em nossa instituição. A Conclusão deve ter no mínimo quatro parágrafos</v>
      </c>
      <c r="L337" s="4" t="str">
        <f t="shared" si="63"/>
        <v xml:space="preserve">Gere a primeira parte de um Termo de Referência detalhado (sem asteriscos), contendo as seguintes informações:
1.1 Descrição do objeto que é o BATERIA, automotiva, selada, 1 . 
1.2 Insira o texto: Os bens objeto desta contratação são caracterizados como comuns, conforme justificativa constante do Estudo Técnico Preliminar.
1.3 Insira o Texto: O objeto desta contratação, BATERIA, automotiva, selada,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7"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7" s="4" t="str">
        <f t="shared" si="65"/>
        <v>Ajude a reescrever o seguinte texto, sem ocultar nenhuma informação:  3.1 A descrição da solução como um todo encontra-se pormenorizada em tópico específico do Estudo Técnico Preliminar, apêndice deste Termo de Referência.</v>
      </c>
      <c r="O337" s="4" t="str">
        <f t="shared" si="66"/>
        <v xml:space="preserve">Com a visão de um pregoeiro, gere o seguinte texto na ordem exposta:
4.1 Além dos critérios de sustentabilidade eventualmente inseridos na descrição do objeto, BATERIA, automotiva, selada,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4.5.1.BATERIA, automotiva, selada,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7" s="5" t="s">
        <v>12</v>
      </c>
      <c r="Q337" s="5">
        <v>0</v>
      </c>
      <c r="R337" s="5">
        <v>5</v>
      </c>
      <c r="S337" s="5">
        <v>270</v>
      </c>
      <c r="T337" s="5">
        <v>0</v>
      </c>
      <c r="U337" s="5">
        <v>259</v>
      </c>
      <c r="V337" s="5">
        <v>1350</v>
      </c>
      <c r="W337" s="6">
        <v>45313</v>
      </c>
    </row>
    <row r="338" spans="1:23" ht="409.5" x14ac:dyDescent="0.35">
      <c r="A338" s="5" t="s">
        <v>617</v>
      </c>
      <c r="B338" s="5" t="s">
        <v>614</v>
      </c>
      <c r="C338" s="1" t="str">
        <f t="shared" si="67"/>
        <v xml:space="preserve">Você é o responsável pelas compras públicas no seu órgão e deverá escrever uma descrição de, no máximo um parágrafo, de um objeto BATERIA, automotiva, selada, 1 para constar em um processo licitatório. A descrição deverá ser breve e se possível, em uma frase, além de começar com a palavra aquisição </v>
      </c>
      <c r="D338" s="1" t="str">
        <f t="shared" si="60"/>
        <v>Escreva uma justificativa da necessidade de contratação, com no mínimo quatro parágrafos e na perspectiva do interesse público, para que o órgão XYZ (receber do formulário), cuja missão é atuar em prol da sociedade, possa adquirir BATERIA, automotiva, selada, 1. Considere que a instituição está em constante evolução, buscando a excelência na prestação dos seus serviços.</v>
      </c>
      <c r="E338" s="1" t="str">
        <f t="shared" si="68"/>
        <v>Escreva uma justificativa informando que esta contratação está devidamente planejada através do Plano Anual de Aquisições (PAC),  com no mínimo quatro parágrafos para que o órgão possa adquirir BATERIA, automotiva, selada, 1. Considere que a instituição sempre planeja suas aquisições.</v>
      </c>
      <c r="F338" s="1" t="str">
        <f t="shared" si="61"/>
        <v>Agora, considerando que você é o responsável pela aquisição, descreva no documento apenas a especificação técnica detalhada, com ao menos 8 características, do item BATERIA, automotiva, selada, 1 e também os requisitos mínimos (peloi menos 6) necessários ao fornecedor para participar do processo. Ignore o quantitativo do item.</v>
      </c>
      <c r="G338" s="1" t="str">
        <f t="shared" si="69"/>
        <v>Escreva um texto para ajudar na justificativa do quantitativo solicitado de 5 para a aquisição do item BATERIA, automotiva, selada, 1. Informe que esse quantitativo irá atender aos diversos setores da instituição, evitando compras descentralizadas. Comece o texto informando que o quantitativo está previsto no Plano Anual de Contratação para atender a toda a instituição.</v>
      </c>
      <c r="H338" s="1" t="str">
        <f t="shared" si="70"/>
        <v>Descreva no texto, com ao menos 5 parágrafos, a informação que os valores estimados para a contratação do item BATERIA, automotiva, selada, 1 que totalizam R$ 2150 estão previstos na programação orçamentária do órgão. Inclusive, constará no processo, o valor referencial de R$ 0 que serve de referência no processo de aquisição.</v>
      </c>
      <c r="I338" s="1" t="s">
        <v>1225</v>
      </c>
      <c r="J338" s="4" t="str">
        <f t="shared" si="71"/>
        <v>Ajude a justificar se para a contratação do item BATERIA, automotiva, selada, 1 haverá ou não haverá parcelamento, sendo necessário o recebimento e o pagamento de forma integral</v>
      </c>
      <c r="K338" s="4" t="str">
        <f t="shared" si="62"/>
        <v>Considerando que você é o responsável pela aquisição do item BATERIA, automotiva, selada, 1, ajude a escrever uma conclusão sobre a adequação desta contratação para o atendimento da necessidade a que se destina em nossa instituição. A Conclusão deve ter no mínimo quatro parágrafos</v>
      </c>
      <c r="L338" s="4" t="str">
        <f t="shared" si="63"/>
        <v xml:space="preserve">Gere a primeira parte de um Termo de Referência detalhado (sem asteriscos), contendo as seguintes informações:
1.1 Descrição do objeto que é o BATERIA, automotiva, selada, 1 . 
1.2 Insira o texto: Os bens objeto desta contratação são caracterizados como comuns, conforme justificativa constante do Estudo Técnico Preliminar.
1.3 Insira o Texto: O objeto desta contratação, BATERIA, automotiva, selada,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8"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8" s="4" t="str">
        <f t="shared" si="65"/>
        <v>Ajude a reescrever o seguinte texto, sem ocultar nenhuma informação:  3.1 A descrição da solução como um todo encontra-se pormenorizada em tópico específico do Estudo Técnico Preliminar, apêndice deste Termo de Referência.</v>
      </c>
      <c r="O338" s="4" t="str">
        <f t="shared" si="66"/>
        <v xml:space="preserve">Com a visão de um pregoeiro, gere o seguinte texto na ordem exposta:
4.1 Além dos critérios de sustentabilidade eventualmente inseridos na descrição do objeto, BATERIA, automotiva, selada,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4.5.1.BATERIA, automotiva, selada,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8" s="5" t="s">
        <v>12</v>
      </c>
      <c r="Q338" s="5">
        <v>0</v>
      </c>
      <c r="R338" s="5">
        <v>5</v>
      </c>
      <c r="S338" s="5">
        <v>430</v>
      </c>
      <c r="T338" s="5">
        <v>0</v>
      </c>
      <c r="U338" s="5">
        <v>311</v>
      </c>
      <c r="V338" s="5">
        <v>2150</v>
      </c>
      <c r="W338" s="6">
        <v>45313</v>
      </c>
    </row>
    <row r="339" spans="1:23" ht="409.5" x14ac:dyDescent="0.35">
      <c r="A339" s="5" t="s">
        <v>618</v>
      </c>
      <c r="B339" s="5" t="s">
        <v>614</v>
      </c>
      <c r="C339" s="1" t="str">
        <f t="shared" si="67"/>
        <v xml:space="preserve">Você é o responsável pelas compras públicas no seu órgão e deverá escrever uma descrição de, no máximo um parágrafo, de um objeto BATERIA, automotiva, selada, 1 para constar em um processo licitatório. A descrição deverá ser breve e se possível, em uma frase, além de começar com a palavra aquisição </v>
      </c>
      <c r="D339" s="1" t="str">
        <f t="shared" si="60"/>
        <v>Escreva uma justificativa da necessidade de contratação, com no mínimo quatro parágrafos e na perspectiva do interesse público, para que o órgão XYZ (receber do formulário), cuja missão é atuar em prol da sociedade, possa adquirir BATERIA, automotiva, selada, 1. Considere que a instituição está em constante evolução, buscando a excelência na prestação dos seus serviços.</v>
      </c>
      <c r="E339" s="1" t="str">
        <f t="shared" si="68"/>
        <v>Escreva uma justificativa informando que esta contratação está devidamente planejada através do Plano Anual de Aquisições (PAC),  com no mínimo quatro parágrafos para que o órgão possa adquirir BATERIA, automotiva, selada, 1. Considere que a instituição sempre planeja suas aquisições.</v>
      </c>
      <c r="F339" s="1" t="str">
        <f t="shared" si="61"/>
        <v>Agora, considerando que você é o responsável pela aquisição, descreva no documento apenas a especificação técnica detalhada, com ao menos 8 características, do item BATERIA, automotiva, selada, 1 e também os requisitos mínimos (peloi menos 6) necessários ao fornecedor para participar do processo. Ignore o quantitativo do item.</v>
      </c>
      <c r="G339" s="1" t="str">
        <f t="shared" si="69"/>
        <v>Escreva um texto para ajudar na justificativa do quantitativo solicitado de 5 para a aquisição do item BATERIA, automotiva, selada, 1. Informe que esse quantitativo irá atender aos diversos setores da instituição, evitando compras descentralizadas. Comece o texto informando que o quantitativo está previsto no Plano Anual de Contratação para atender a toda a instituição.</v>
      </c>
      <c r="H339" s="1" t="str">
        <f t="shared" si="70"/>
        <v>Descreva no texto, com ao menos 5 parágrafos, a informação que os valores estimados para a contratação do item BATERIA, automotiva, selada, 1 que totalizam R$ 1450 estão previstos na programação orçamentária do órgão. Inclusive, constará no processo, o valor referencial de R$ 0 que serve de referência no processo de aquisição.</v>
      </c>
      <c r="I339" s="1" t="s">
        <v>1225</v>
      </c>
      <c r="J339" s="4" t="str">
        <f t="shared" si="71"/>
        <v>Ajude a justificar se para a contratação do item BATERIA, automotiva, selada, 1 haverá ou não haverá parcelamento, sendo necessário o recebimento e o pagamento de forma integral</v>
      </c>
      <c r="K339" s="4" t="str">
        <f t="shared" si="62"/>
        <v>Considerando que você é o responsável pela aquisição do item BATERIA, automotiva, selada, 1, ajude a escrever uma conclusão sobre a adequação desta contratação para o atendimento da necessidade a que se destina em nossa instituição. A Conclusão deve ter no mínimo quatro parágrafos</v>
      </c>
      <c r="L339" s="4" t="str">
        <f t="shared" si="63"/>
        <v xml:space="preserve">Gere a primeira parte de um Termo de Referência detalhado (sem asteriscos), contendo as seguintes informações:
1.1 Descrição do objeto que é o BATERIA, automotiva, selada, 1 . 
1.2 Insira o texto: Os bens objeto desta contratação são caracterizados como comuns, conforme justificativa constante do Estudo Técnico Preliminar.
1.3 Insira o Texto: O objeto desta contratação, BATERIA, automotiva, selada,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39"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39" s="4" t="str">
        <f t="shared" si="65"/>
        <v>Ajude a reescrever o seguinte texto, sem ocultar nenhuma informação:  3.1 A descrição da solução como um todo encontra-se pormenorizada em tópico específico do Estudo Técnico Preliminar, apêndice deste Termo de Referência.</v>
      </c>
      <c r="O339" s="4" t="str">
        <f t="shared" si="66"/>
        <v xml:space="preserve">Com a visão de um pregoeiro, gere o seguinte texto na ordem exposta:
4.1 Além dos critérios de sustentabilidade eventualmente inseridos na descrição do objeto, BATERIA, automotiva, selada,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4.5.1.BATERIA, automotiva, selada,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39" s="5" t="s">
        <v>12</v>
      </c>
      <c r="Q339" s="5">
        <v>0</v>
      </c>
      <c r="R339" s="5">
        <v>5</v>
      </c>
      <c r="S339" s="5">
        <v>290</v>
      </c>
      <c r="T339" s="5">
        <v>0</v>
      </c>
      <c r="U339" s="5">
        <v>272</v>
      </c>
      <c r="V339" s="5">
        <v>1450</v>
      </c>
      <c r="W339" s="6">
        <v>45313</v>
      </c>
    </row>
    <row r="340" spans="1:23" ht="409.5" x14ac:dyDescent="0.35">
      <c r="A340" s="5" t="s">
        <v>619</v>
      </c>
      <c r="B340" s="5" t="s">
        <v>620</v>
      </c>
      <c r="C340" s="1" t="str">
        <f t="shared" si="67"/>
        <v xml:space="preserve">Você é o responsável pelas compras públicas no seu órgão e deverá escrever uma descrição de, no máximo um parágrafo, de um objeto CAIXA, de papelao, onda dupla, para constar em um processo licitatório. A descrição deverá ser breve e se possível, em uma frase, além de começar com a palavra aquisição </v>
      </c>
      <c r="D340" s="1" t="str">
        <f t="shared" si="60"/>
        <v>Escreva uma justificativa da necessidade de contratação, com no mínimo quatro parágrafos e na perspectiva do interesse público, para que o órgão XYZ (receber do formulário), cuja missão é atuar em prol da sociedade, possa adquirir CAIXA, de papelao, onda dupla,. Considere que a instituição está em constante evolução, buscando a excelência na prestação dos seus serviços.</v>
      </c>
      <c r="E340" s="1" t="str">
        <f t="shared" si="68"/>
        <v>Escreva uma justificativa informando que esta contratação está devidamente planejada através do Plano Anual de Aquisições (PAC),  com no mínimo quatro parágrafos para que o órgão possa adquirir CAIXA, de papelao, onda dupla,. Considere que a instituição sempre planeja suas aquisições.</v>
      </c>
      <c r="F340" s="1" t="str">
        <f t="shared" si="61"/>
        <v>Agora, considerando que você é o responsável pela aquisição, descreva no documento apenas a especificação técnica detalhada, com ao menos 8 características, do item CAIXA, de papelao, onda dupla, e também os requisitos mínimos (peloi menos 6) necessários ao fornecedor para participar do processo. Ignore o quantitativo do item.</v>
      </c>
      <c r="G340" s="1" t="str">
        <f t="shared" si="69"/>
        <v>Escreva um texto para ajudar na justificativa do quantitativo solicitado de 500 para a aquisição do item CAIXA, de papelao, onda dupla,. Informe que esse quantitativo irá atender aos diversos setores da instituição, evitando compras descentralizadas. Comece o texto informando que o quantitativo está previsto no Plano Anual de Contratação para atender a toda a instituição.</v>
      </c>
      <c r="H340" s="1" t="str">
        <f t="shared" si="70"/>
        <v>Descreva no texto, com ao menos 5 parágrafos, a informação que os valores estimados para a contratação do item CAIXA, de papelao, onda dupla, que totalizam R$ 2500 estão previstos na programação orçamentária do órgão. Inclusive, constará no processo, o valor referencial de R$ 0 que serve de referência no processo de aquisição.</v>
      </c>
      <c r="I340" s="1" t="s">
        <v>1225</v>
      </c>
      <c r="J340" s="4" t="str">
        <f t="shared" si="71"/>
        <v>Ajude a justificar se para a contratação do item CAIXA, de papelao, onda dupla, haverá ou não haverá parcelamento, sendo necessário o recebimento e o pagamento de forma integral</v>
      </c>
      <c r="K340" s="4" t="str">
        <f t="shared" si="62"/>
        <v>Considerando que você é o responsável pela aquisição do item CAIXA, de papelao, onda dupla,, ajude a escrever uma conclusão sobre a adequação desta contratação para o atendimento da necessidade a que se destina em nossa instituição. A Conclusão deve ter no mínimo quatro parágrafos</v>
      </c>
      <c r="L340" s="4" t="str">
        <f t="shared" si="63"/>
        <v xml:space="preserve">Gere a primeira parte de um Termo de Referência detalhado (sem asteriscos), contendo as seguintes informações:
1.1 Descrição do objeto que é o CAIXA, de papelao, onda dupla, . 
1.2 Insira o texto: Os bens objeto desta contratação são caracterizados como comuns, conforme justificativa constante do Estudo Técnico Preliminar.
1.3 Insira o Texto: O objeto desta contratação, CAIXA, de papelao, onda dupla,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0"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0" s="4" t="str">
        <f t="shared" si="65"/>
        <v>Ajude a reescrever o seguinte texto, sem ocultar nenhuma informação:  3.1 A descrição da solução como um todo encontra-se pormenorizada em tópico específico do Estudo Técnico Preliminar, apêndice deste Termo de Referência.</v>
      </c>
      <c r="O340" s="4" t="str">
        <f t="shared" si="66"/>
        <v xml:space="preserve">Com a visão de um pregoeiro, gere o seguinte texto na ordem exposta:
4.1 Além dos critérios de sustentabilidade eventualmente inseridos na descrição do objeto, CAIXA, de papelao, onda dupla,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de papelao, onda dupla,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0" s="5" t="s">
        <v>12</v>
      </c>
      <c r="Q340" s="5">
        <v>0</v>
      </c>
      <c r="R340" s="5">
        <v>500</v>
      </c>
      <c r="S340" s="5">
        <v>5</v>
      </c>
      <c r="T340" s="5">
        <v>0</v>
      </c>
      <c r="U340" s="5">
        <v>0</v>
      </c>
      <c r="V340" s="5">
        <v>2500</v>
      </c>
      <c r="W340" s="6">
        <v>45313</v>
      </c>
    </row>
    <row r="341" spans="1:23" ht="409.5" x14ac:dyDescent="0.35">
      <c r="A341" s="5" t="s">
        <v>621</v>
      </c>
      <c r="B341" s="5" t="s">
        <v>620</v>
      </c>
      <c r="C341" s="1" t="str">
        <f t="shared" si="67"/>
        <v xml:space="preserve">Você é o responsável pelas compras públicas no seu órgão e deverá escrever uma descrição de, no máximo um parágrafo, de um objeto CAIXA, de papelao, onda dupla, para constar em um processo licitatório. A descrição deverá ser breve e se possível, em uma frase, além de começar com a palavra aquisição </v>
      </c>
      <c r="D341" s="1" t="str">
        <f t="shared" si="60"/>
        <v>Escreva uma justificativa da necessidade de contratação, com no mínimo quatro parágrafos e na perspectiva do interesse público, para que o órgão XYZ (receber do formulário), cuja missão é atuar em prol da sociedade, possa adquirir CAIXA, de papelao, onda dupla,. Considere que a instituição está em constante evolução, buscando a excelência na prestação dos seus serviços.</v>
      </c>
      <c r="E341" s="1" t="str">
        <f t="shared" si="68"/>
        <v>Escreva uma justificativa informando que esta contratação está devidamente planejada através do Plano Anual de Aquisições (PAC),  com no mínimo quatro parágrafos para que o órgão possa adquirir CAIXA, de papelao, onda dupla,. Considere que a instituição sempre planeja suas aquisições.</v>
      </c>
      <c r="F341" s="1" t="str">
        <f t="shared" si="61"/>
        <v>Agora, considerando que você é o responsável pela aquisição, descreva no documento apenas a especificação técnica detalhada, com ao menos 8 características, do item CAIXA, de papelao, onda dupla, e também os requisitos mínimos (peloi menos 6) necessários ao fornecedor para participar do processo. Ignore o quantitativo do item.</v>
      </c>
      <c r="G341" s="1" t="str">
        <f t="shared" si="69"/>
        <v>Escreva um texto para ajudar na justificativa do quantitativo solicitado de 500 para a aquisição do item CAIXA, de papelao, onda dupla,. Informe que esse quantitativo irá atender aos diversos setores da instituição, evitando compras descentralizadas. Comece o texto informando que o quantitativo está previsto no Plano Anual de Contratação para atender a toda a instituição.</v>
      </c>
      <c r="H341" s="1" t="str">
        <f t="shared" si="70"/>
        <v>Descreva no texto, com ao menos 5 parágrafos, a informação que os valores estimados para a contratação do item CAIXA, de papelao, onda dupla, que totalizam R$ 2500 estão previstos na programação orçamentária do órgão. Inclusive, constará no processo, o valor referencial de R$ 0 que serve de referência no processo de aquisição.</v>
      </c>
      <c r="I341" s="1" t="s">
        <v>1225</v>
      </c>
      <c r="J341" s="4" t="str">
        <f t="shared" si="71"/>
        <v>Ajude a justificar se para a contratação do item CAIXA, de papelao, onda dupla, haverá ou não haverá parcelamento, sendo necessário o recebimento e o pagamento de forma integral</v>
      </c>
      <c r="K341" s="4" t="str">
        <f t="shared" si="62"/>
        <v>Considerando que você é o responsável pela aquisição do item CAIXA, de papelao, onda dupla,, ajude a escrever uma conclusão sobre a adequação desta contratação para o atendimento da necessidade a que se destina em nossa instituição. A Conclusão deve ter no mínimo quatro parágrafos</v>
      </c>
      <c r="L341" s="4" t="str">
        <f t="shared" si="63"/>
        <v xml:space="preserve">Gere a primeira parte de um Termo de Referência detalhado (sem asteriscos), contendo as seguintes informações:
1.1 Descrição do objeto que é o CAIXA, de papelao, onda dupla, . 
1.2 Insira o texto: Os bens objeto desta contratação são caracterizados como comuns, conforme justificativa constante do Estudo Técnico Preliminar.
1.3 Insira o Texto: O objeto desta contratação, CAIXA, de papelao, onda dupla,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1"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1" s="4" t="str">
        <f t="shared" si="65"/>
        <v>Ajude a reescrever o seguinte texto, sem ocultar nenhuma informação:  3.1 A descrição da solução como um todo encontra-se pormenorizada em tópico específico do Estudo Técnico Preliminar, apêndice deste Termo de Referência.</v>
      </c>
      <c r="O341" s="4" t="str">
        <f t="shared" si="66"/>
        <v xml:space="preserve">Com a visão de um pregoeiro, gere o seguinte texto na ordem exposta:
4.1 Além dos critérios de sustentabilidade eventualmente inseridos na descrição do objeto, CAIXA, de papelao, onda dupla,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de papelao, onda dupla,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1" s="5" t="s">
        <v>12</v>
      </c>
      <c r="Q341" s="5">
        <v>0</v>
      </c>
      <c r="R341" s="5">
        <v>500</v>
      </c>
      <c r="S341" s="5">
        <v>5</v>
      </c>
      <c r="T341" s="5">
        <v>0</v>
      </c>
      <c r="U341" s="5">
        <v>0</v>
      </c>
      <c r="V341" s="5">
        <v>2500</v>
      </c>
      <c r="W341" s="6">
        <v>45313</v>
      </c>
    </row>
    <row r="342" spans="1:23" ht="409.5" x14ac:dyDescent="0.35">
      <c r="A342" s="5" t="s">
        <v>622</v>
      </c>
      <c r="B342" s="5" t="s">
        <v>623</v>
      </c>
      <c r="C342" s="1" t="str">
        <f t="shared" si="67"/>
        <v xml:space="preserve">Você é o responsável pelas compras públicas no seu órgão e deverá escrever uma descrição de, no máximo um parágrafo, de um objeto CAIXA, de papelao reciclavel, para constar em um processo licitatório. A descrição deverá ser breve e se possível, em uma frase, além de começar com a palavra aquisição </v>
      </c>
      <c r="D342" s="1" t="str">
        <f t="shared" si="60"/>
        <v>Escreva uma justificativa da necessidade de contratação, com no mínimo quatro parágrafos e na perspectiva do interesse público, para que o órgão XYZ (receber do formulário), cuja missão é atuar em prol da sociedade, possa adquirir CAIXA, de papelao reciclavel,. Considere que a instituição está em constante evolução, buscando a excelência na prestação dos seus serviços.</v>
      </c>
      <c r="E342" s="1" t="str">
        <f t="shared" si="68"/>
        <v>Escreva uma justificativa informando que esta contratação está devidamente planejada através do Plano Anual de Aquisições (PAC),  com no mínimo quatro parágrafos para que o órgão possa adquirir CAIXA, de papelao reciclavel,. Considere que a instituição sempre planeja suas aquisições.</v>
      </c>
      <c r="F342" s="1" t="str">
        <f t="shared" si="61"/>
        <v>Agora, considerando que você é o responsável pela aquisição, descreva no documento apenas a especificação técnica detalhada, com ao menos 8 características, do item CAIXA, de papelao reciclavel, e também os requisitos mínimos (peloi menos 6) necessários ao fornecedor para participar do processo. Ignore o quantitativo do item.</v>
      </c>
      <c r="G342" s="1" t="str">
        <f t="shared" si="69"/>
        <v>Escreva um texto para ajudar na justificativa do quantitativo solicitado de 500 para a aquisição do item CAIXA, de papelao reciclavel,. Informe que esse quantitativo irá atender aos diversos setores da instituição, evitando compras descentralizadas. Comece o texto informando que o quantitativo está previsto no Plano Anual de Contratação para atender a toda a instituição.</v>
      </c>
      <c r="H342" s="1" t="str">
        <f t="shared" si="70"/>
        <v>Descreva no texto, com ao menos 5 parágrafos, a informação que os valores estimados para a contratação do item CAIXA, de papelao reciclavel, que totalizam R$ 4800 estão previstos na programação orçamentária do órgão. Inclusive, constará no processo, o valor referencial de R$ 0 que serve de referência no processo de aquisição.</v>
      </c>
      <c r="I342" s="1" t="s">
        <v>1225</v>
      </c>
      <c r="J342" s="4" t="str">
        <f t="shared" si="71"/>
        <v>Ajude a justificar se para a contratação do item CAIXA, de papelao reciclavel, haverá ou não haverá parcelamento, sendo necessário o recebimento e o pagamento de forma integral</v>
      </c>
      <c r="K342" s="4" t="str">
        <f t="shared" si="62"/>
        <v>Considerando que você é o responsável pela aquisição do item CAIXA, de papelao reciclavel,, ajude a escrever uma conclusão sobre a adequação desta contratação para o atendimento da necessidade a que se destina em nossa instituição. A Conclusão deve ter no mínimo quatro parágrafos</v>
      </c>
      <c r="L342" s="4" t="str">
        <f t="shared" si="63"/>
        <v xml:space="preserve">Gere a primeira parte de um Termo de Referência detalhado (sem asteriscos), contendo as seguintes informações:
1.1 Descrição do objeto que é o CAIXA, de papelao reciclavel, . 
1.2 Insira o texto: Os bens objeto desta contratação são caracterizados como comuns, conforme justificativa constante do Estudo Técnico Preliminar.
1.3 Insira o Texto: O objeto desta contratação, CAIXA, de papelao reciclavel,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2"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2" s="4" t="str">
        <f t="shared" si="65"/>
        <v>Ajude a reescrever o seguinte texto, sem ocultar nenhuma informação:  3.1 A descrição da solução como um todo encontra-se pormenorizada em tópico específico do Estudo Técnico Preliminar, apêndice deste Termo de Referência.</v>
      </c>
      <c r="O342" s="4" t="str">
        <f t="shared" si="66"/>
        <v xml:space="preserve">Com a visão de um pregoeiro, gere o seguinte texto na ordem exposta:
4.1 Além dos critérios de sustentabilidade eventualmente inseridos na descrição do objeto, CAIXA, de papelao reciclavel,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de papelao reciclavel,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2" s="5" t="s">
        <v>12</v>
      </c>
      <c r="Q342" s="5">
        <v>0</v>
      </c>
      <c r="R342" s="5">
        <v>500</v>
      </c>
      <c r="S342" s="5">
        <v>9.6</v>
      </c>
      <c r="T342" s="5">
        <v>0</v>
      </c>
      <c r="U342" s="5">
        <v>9.07</v>
      </c>
      <c r="V342" s="5">
        <v>4800</v>
      </c>
      <c r="W342" s="6">
        <v>45313</v>
      </c>
    </row>
    <row r="343" spans="1:23" ht="409.5" x14ac:dyDescent="0.35">
      <c r="A343" s="5" t="s">
        <v>624</v>
      </c>
      <c r="B343" s="5" t="s">
        <v>349</v>
      </c>
      <c r="C343" s="1" t="str">
        <f t="shared" si="67"/>
        <v xml:space="preserve">Você é o responsável pelas compras públicas no seu órgão e deverá escrever uma descrição de, no máximo um parágrafo, de um objeto OLEO, lubrificante, para motor para constar em um processo licitatório. A descrição deverá ser breve e se possível, em uma frase, além de começar com a palavra aquisição </v>
      </c>
      <c r="D343" s="1" t="str">
        <f t="shared" si="60"/>
        <v>Escreva uma justificativa da necessidade de contratação, com no mínimo quatro parágrafos e na perspectiva do interesse público, para que o órgão XYZ (receber do formulário), cuja missão é atuar em prol da sociedade, possa adquirir OLEO, lubrificante, para motor. Considere que a instituição está em constante evolução, buscando a excelência na prestação dos seus serviços.</v>
      </c>
      <c r="E343" s="1" t="str">
        <f t="shared" si="68"/>
        <v>Escreva uma justificativa informando que esta contratação está devidamente planejada através do Plano Anual de Aquisições (PAC),  com no mínimo quatro parágrafos para que o órgão possa adquirir OLEO, lubrificante, para motor. Considere que a instituição sempre planeja suas aquisições.</v>
      </c>
      <c r="F343" s="1" t="str">
        <f t="shared" si="61"/>
        <v>Agora, considerando que você é o responsável pela aquisição, descreva no documento apenas a especificação técnica detalhada, com ao menos 8 características, do item OLEO, lubrificante, para motor e também os requisitos mínimos (peloi menos 6) necessários ao fornecedor para participar do processo. Ignore o quantitativo do item.</v>
      </c>
      <c r="G343" s="1" t="str">
        <f t="shared" si="69"/>
        <v>Escreva um texto para ajudar na justificativa do quantitativo solicitado de 5 para a aquisição do item OLEO, lubrificante, para motor. Informe que esse quantitativo irá atender aos diversos setores da instituição, evitando compras descentralizadas. Comece o texto informando que o quantitativo está previsto no Plano Anual de Contratação para atender a toda a instituição.</v>
      </c>
      <c r="H343" s="1" t="str">
        <f t="shared" si="70"/>
        <v>Descreva no texto, com ao menos 5 parágrafos, a informação que os valores estimados para a contratação do item OLEO, lubrificante, para motor que totalizam R$ 2467,4835 estão previstos na programação orçamentária do órgão. Inclusive, constará no processo, o valor referencial de R$ 2467,4835 que serve de referência no processo de aquisição.</v>
      </c>
      <c r="I343" s="1" t="s">
        <v>1225</v>
      </c>
      <c r="J343" s="4" t="str">
        <f t="shared" si="71"/>
        <v>Ajude a justificar se para a contratação do item OLEO, lubrificante, para motor haverá ou não haverá parcelamento, sendo necessário o recebimento e o pagamento de forma integral</v>
      </c>
      <c r="K343" s="4" t="str">
        <f t="shared" si="62"/>
        <v>Considerando que você é o responsável pela aquisição do item OLEO, lubrificante, para motor, ajude a escrever uma conclusão sobre a adequação desta contratação para o atendimento da necessidade a que se destina em nossa instituição. A Conclusão deve ter no mínimo quatro parágrafos</v>
      </c>
      <c r="L343" s="4" t="str">
        <f t="shared" si="63"/>
        <v xml:space="preserve">Gere a primeira parte de um Termo de Referência detalhado (sem asteriscos), contendo as seguintes informações:
1.1 Descrição do objeto que é o OLEO, lubrificante, para motor . 
1.2 Insira o texto: Os bens objeto desta contratação são caracterizados como comuns, conforme justificativa constante do Estudo Técnico Preliminar.
1.3 Insira o Texto: O objeto desta contratação, OLEO, lubrificante, para motor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3"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3" s="4" t="str">
        <f t="shared" si="65"/>
        <v>Ajude a reescrever o seguinte texto, sem ocultar nenhuma informação:  3.1 A descrição da solução como um todo encontra-se pormenorizada em tópico específico do Estudo Técnico Preliminar, apêndice deste Termo de Referência.</v>
      </c>
      <c r="O343" s="4" t="str">
        <f t="shared" si="66"/>
        <v xml:space="preserve">Com a visão de um pregoeiro, gere o seguinte texto na ordem exposta:
4.1 Além dos critérios de sustentabilidade eventualmente inseridos na descrição do objeto, OLEO, lubrificante, para motor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4.5.1.OLEO, lubrificante, para motor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3" s="5" t="s">
        <v>12</v>
      </c>
      <c r="Q343" s="5">
        <v>0</v>
      </c>
      <c r="R343" s="5">
        <v>5</v>
      </c>
      <c r="S343" s="5">
        <v>493.49669999999998</v>
      </c>
      <c r="T343" s="5">
        <v>493.49669999999998</v>
      </c>
      <c r="U343" s="5">
        <v>433.5</v>
      </c>
      <c r="V343" s="5">
        <v>2467.4834999999998</v>
      </c>
      <c r="W343" s="6">
        <v>45313</v>
      </c>
    </row>
    <row r="344" spans="1:23" ht="409.5" x14ac:dyDescent="0.35">
      <c r="A344" s="5" t="s">
        <v>625</v>
      </c>
      <c r="B344" s="5" t="s">
        <v>349</v>
      </c>
      <c r="C344" s="1" t="str">
        <f t="shared" si="67"/>
        <v xml:space="preserve">Você é o responsável pelas compras públicas no seu órgão e deverá escrever uma descrição de, no máximo um parágrafo, de um objeto OLEO, lubrificante, para motor para constar em um processo licitatório. A descrição deverá ser breve e se possível, em uma frase, além de começar com a palavra aquisição </v>
      </c>
      <c r="D344" s="1" t="str">
        <f t="shared" si="60"/>
        <v>Escreva uma justificativa da necessidade de contratação, com no mínimo quatro parágrafos e na perspectiva do interesse público, para que o órgão XYZ (receber do formulário), cuja missão é atuar em prol da sociedade, possa adquirir OLEO, lubrificante, para motor. Considere que a instituição está em constante evolução, buscando a excelência na prestação dos seus serviços.</v>
      </c>
      <c r="E344" s="1" t="str">
        <f t="shared" si="68"/>
        <v>Escreva uma justificativa informando que esta contratação está devidamente planejada através do Plano Anual de Aquisições (PAC),  com no mínimo quatro parágrafos para que o órgão possa adquirir OLEO, lubrificante, para motor. Considere que a instituição sempre planeja suas aquisições.</v>
      </c>
      <c r="F344" s="1" t="str">
        <f t="shared" si="61"/>
        <v>Agora, considerando que você é o responsável pela aquisição, descreva no documento apenas a especificação técnica detalhada, com ao menos 8 características, do item OLEO, lubrificante, para motor e também os requisitos mínimos (peloi menos 6) necessários ao fornecedor para participar do processo. Ignore o quantitativo do item.</v>
      </c>
      <c r="G344" s="1" t="str">
        <f t="shared" si="69"/>
        <v>Escreva um texto para ajudar na justificativa do quantitativo solicitado de 10 para a aquisição do item OLEO, lubrificante, para motor. Informe que esse quantitativo irá atender aos diversos setores da instituição, evitando compras descentralizadas. Comece o texto informando que o quantitativo está previsto no Plano Anual de Contratação para atender a toda a instituição.</v>
      </c>
      <c r="H344" s="1" t="str">
        <f t="shared" si="70"/>
        <v>Descreva no texto, com ao menos 5 parágrafos, a informação que os valores estimados para a contratação do item OLEO, lubrificante, para motor que totalizam R$ 300 estão previstos na programação orçamentária do órgão. Inclusive, constará no processo, o valor referencial de R$ 0 que serve de referência no processo de aquisição.</v>
      </c>
      <c r="I344" s="1" t="s">
        <v>1225</v>
      </c>
      <c r="J344" s="4" t="str">
        <f t="shared" si="71"/>
        <v>Ajude a justificar se para a contratação do item OLEO, lubrificante, para motor haverá ou não haverá parcelamento, sendo necessário o recebimento e o pagamento de forma integral</v>
      </c>
      <c r="K344" s="4" t="str">
        <f t="shared" si="62"/>
        <v>Considerando que você é o responsável pela aquisição do item OLEO, lubrificante, para motor, ajude a escrever uma conclusão sobre a adequação desta contratação para o atendimento da necessidade a que se destina em nossa instituição. A Conclusão deve ter no mínimo quatro parágrafos</v>
      </c>
      <c r="L344" s="4" t="str">
        <f t="shared" si="63"/>
        <v xml:space="preserve">Gere a primeira parte de um Termo de Referência detalhado (sem asteriscos), contendo as seguintes informações:
1.1 Descrição do objeto que é o OLEO, lubrificante, para motor . 
1.2 Insira o texto: Os bens objeto desta contratação são caracterizados como comuns, conforme justificativa constante do Estudo Técnico Preliminar.
1.3 Insira o Texto: O objeto desta contratação, OLEO, lubrificante, para motor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4" s="4" t="str">
        <f t="shared" si="65"/>
        <v>Ajude a reescrever o seguinte texto, sem ocultar nenhuma informação:  3.1 A descrição da solução como um todo encontra-se pormenorizada em tópico específico do Estudo Técnico Preliminar, apêndice deste Termo de Referência.</v>
      </c>
      <c r="O344" s="4" t="str">
        <f t="shared" si="66"/>
        <v xml:space="preserve">Com a visão de um pregoeiro, gere o seguinte texto na ordem exposta:
4.1 Além dos critérios de sustentabilidade eventualmente inseridos na descrição do objeto, OLEO, lubrificante, para motor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4.5.1.OLEO, lubrificante, para motor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4" s="5" t="s">
        <v>12</v>
      </c>
      <c r="Q344" s="5">
        <v>0</v>
      </c>
      <c r="R344" s="5">
        <v>10</v>
      </c>
      <c r="S344" s="5">
        <v>30</v>
      </c>
      <c r="T344" s="5">
        <v>0</v>
      </c>
      <c r="U344" s="5">
        <v>25.55</v>
      </c>
      <c r="V344" s="5">
        <v>300</v>
      </c>
      <c r="W344" s="6">
        <v>45313</v>
      </c>
    </row>
    <row r="345" spans="1:23" ht="409.5" x14ac:dyDescent="0.35">
      <c r="A345" s="5" t="s">
        <v>626</v>
      </c>
      <c r="B345" s="5" t="s">
        <v>627</v>
      </c>
      <c r="C345" s="1" t="str">
        <f t="shared" si="67"/>
        <v xml:space="preserve">Você é o responsável pelas compras públicas no seu órgão e deverá escrever uma descrição de, no máximo um parágrafo, de um objeto CAMARA, de ar, nova, para pneu para constar em um processo licitatório. A descrição deverá ser breve e se possível, em uma frase, além de começar com a palavra aquisição </v>
      </c>
      <c r="D345" s="1" t="str">
        <f t="shared" si="60"/>
        <v>Escreva uma justificativa da necessidade de contratação, com no mínimo quatro parágrafos e na perspectiva do interesse público, para que o órgão XYZ (receber do formulário), cuja missão é atuar em prol da sociedade, possa adquirir CAMARA, de ar, nova, para pneu. Considere que a instituição está em constante evolução, buscando a excelência na prestação dos seus serviços.</v>
      </c>
      <c r="E345" s="1" t="str">
        <f t="shared" si="68"/>
        <v>Escreva uma justificativa informando que esta contratação está devidamente planejada através do Plano Anual de Aquisições (PAC),  com no mínimo quatro parágrafos para que o órgão possa adquirir CAMARA, de ar, nova, para pneu. Considere que a instituição sempre planeja suas aquisições.</v>
      </c>
      <c r="F345" s="1" t="str">
        <f t="shared" si="61"/>
        <v>Agora, considerando que você é o responsável pela aquisição, descreva no documento apenas a especificação técnica detalhada, com ao menos 8 características, do item CAMARA, de ar, nova, para pneu e também os requisitos mínimos (peloi menos 6) necessários ao fornecedor para participar do processo. Ignore o quantitativo do item.</v>
      </c>
      <c r="G345" s="1" t="str">
        <f t="shared" si="69"/>
        <v>Escreva um texto para ajudar na justificativa do quantitativo solicitado de 10 para a aquisição do item CAMARA, de ar, nova, para pneu. Informe que esse quantitativo irá atender aos diversos setores da instituição, evitando compras descentralizadas. Comece o texto informando que o quantitativo está previsto no Plano Anual de Contratação para atender a toda a instituição.</v>
      </c>
      <c r="H345" s="1" t="str">
        <f t="shared" si="70"/>
        <v>Descreva no texto, com ao menos 5 parágrafos, a informação que os valores estimados para a contratação do item CAMARA, de ar, nova, para pneu que totalizam R$ 180 estão previstos na programação orçamentária do órgão. Inclusive, constará no processo, o valor referencial de R$ 0 que serve de referência no processo de aquisição.</v>
      </c>
      <c r="I345" s="1" t="s">
        <v>1225</v>
      </c>
      <c r="J345" s="4" t="str">
        <f t="shared" si="71"/>
        <v>Ajude a justificar se para a contratação do item CAMARA, de ar, nova, para pneu haverá ou não haverá parcelamento, sendo necessário o recebimento e o pagamento de forma integral</v>
      </c>
      <c r="K345" s="4" t="str">
        <f t="shared" si="62"/>
        <v>Considerando que você é o responsável pela aquisição do item CAMARA, de ar, nova, para pneu, ajude a escrever uma conclusão sobre a adequação desta contratação para o atendimento da necessidade a que se destina em nossa instituição. A Conclusão deve ter no mínimo quatro parágrafos</v>
      </c>
      <c r="L345" s="4" t="str">
        <f t="shared" si="63"/>
        <v xml:space="preserve">Gere a primeira parte de um Termo de Referência detalhado (sem asteriscos), contendo as seguintes informações:
1.1 Descrição do objeto que é o CAMARA, de ar, nova, para pneu . 
1.2 Insira o texto: Os bens objeto desta contratação são caracterizados como comuns, conforme justificativa constante do Estudo Técnico Preliminar.
1.3 Insira o Texto: O objeto desta contratação, CAMARA, de ar, nova, para pneu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5" s="4" t="str">
        <f t="shared" si="65"/>
        <v>Ajude a reescrever o seguinte texto, sem ocultar nenhuma informação:  3.1 A descrição da solução como um todo encontra-se pormenorizada em tópico específico do Estudo Técnico Preliminar, apêndice deste Termo de Referência.</v>
      </c>
      <c r="O345" s="4" t="str">
        <f t="shared" si="66"/>
        <v xml:space="preserve">Com a visão de um pregoeiro, gere o seguinte texto na ordem exposta:
4.1 Além dos critérios de sustentabilidade eventualmente inseridos na descrição do objeto, CAMARA, de ar, nova, para pneu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4.5.1.CAMARA, de ar, nova, para pneu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5" s="5" t="s">
        <v>12</v>
      </c>
      <c r="Q345" s="5">
        <v>0</v>
      </c>
      <c r="R345" s="5">
        <v>10</v>
      </c>
      <c r="S345" s="5">
        <v>18</v>
      </c>
      <c r="T345" s="5">
        <v>0</v>
      </c>
      <c r="U345" s="5">
        <v>17.989999999999998</v>
      </c>
      <c r="V345" s="5">
        <v>180</v>
      </c>
      <c r="W345" s="6">
        <v>45313</v>
      </c>
    </row>
    <row r="346" spans="1:23" ht="409.5" x14ac:dyDescent="0.35">
      <c r="A346" s="5" t="s">
        <v>628</v>
      </c>
      <c r="B346" s="5" t="s">
        <v>629</v>
      </c>
      <c r="C346" s="1" t="str">
        <f t="shared" si="67"/>
        <v xml:space="preserve">Você é o responsável pelas compras públicas no seu órgão e deverá escrever uma descrição de, no máximo um parágrafo, de um objeto OLEO, lubrificante mineral 2 T para constar em um processo licitatório. A descrição deverá ser breve e se possível, em uma frase, além de começar com a palavra aquisição </v>
      </c>
      <c r="D346" s="1" t="str">
        <f t="shared" si="60"/>
        <v>Escreva uma justificativa da necessidade de contratação, com no mínimo quatro parágrafos e na perspectiva do interesse público, para que o órgão XYZ (receber do formulário), cuja missão é atuar em prol da sociedade, possa adquirir OLEO, lubrificante mineral 2 T. Considere que a instituição está em constante evolução, buscando a excelência na prestação dos seus serviços.</v>
      </c>
      <c r="E346" s="1" t="str">
        <f t="shared" si="68"/>
        <v>Escreva uma justificativa informando que esta contratação está devidamente planejada através do Plano Anual de Aquisições (PAC),  com no mínimo quatro parágrafos para que o órgão possa adquirir OLEO, lubrificante mineral 2 T. Considere que a instituição sempre planeja suas aquisições.</v>
      </c>
      <c r="F346" s="1" t="str">
        <f t="shared" si="61"/>
        <v>Agora, considerando que você é o responsável pela aquisição, descreva no documento apenas a especificação técnica detalhada, com ao menos 8 características, do item OLEO, lubrificante mineral 2 T e também os requisitos mínimos (peloi menos 6) necessários ao fornecedor para participar do processo. Ignore o quantitativo do item.</v>
      </c>
      <c r="G346" s="1" t="str">
        <f t="shared" si="69"/>
        <v>Escreva um texto para ajudar na justificativa do quantitativo solicitado de 50 para a aquisição do item OLEO, lubrificante mineral 2 T. Informe que esse quantitativo irá atender aos diversos setores da instituição, evitando compras descentralizadas. Comece o texto informando que o quantitativo está previsto no Plano Anual de Contratação para atender a toda a instituição.</v>
      </c>
      <c r="H346" s="1" t="str">
        <f t="shared" si="70"/>
        <v>Descreva no texto, com ao menos 5 parágrafos, a informação que os valores estimados para a contratação do item OLEO, lubrificante mineral 2 T que totalizam R$ 1150 estão previstos na programação orçamentária do órgão. Inclusive, constará no processo, o valor referencial de R$ 0 que serve de referência no processo de aquisição.</v>
      </c>
      <c r="I346" s="1" t="s">
        <v>1225</v>
      </c>
      <c r="J346" s="4" t="str">
        <f t="shared" si="71"/>
        <v>Ajude a justificar se para a contratação do item OLEO, lubrificante mineral 2 T haverá ou não haverá parcelamento, sendo necessário o recebimento e o pagamento de forma integral</v>
      </c>
      <c r="K346" s="4" t="str">
        <f t="shared" si="62"/>
        <v>Considerando que você é o responsável pela aquisição do item OLEO, lubrificante mineral 2 T, ajude a escrever uma conclusão sobre a adequação desta contratação para o atendimento da necessidade a que se destina em nossa instituição. A Conclusão deve ter no mínimo quatro parágrafos</v>
      </c>
      <c r="L346" s="4" t="str">
        <f t="shared" si="63"/>
        <v xml:space="preserve">Gere a primeira parte de um Termo de Referência detalhado (sem asteriscos), contendo as seguintes informações:
1.1 Descrição do objeto que é o OLEO, lubrificante mineral 2 T . 
1.2 Insira o texto: Os bens objeto desta contratação são caracterizados como comuns, conforme justificativa constante do Estudo Técnico Preliminar.
1.3 Insira o Texto: O objeto desta contratação, OLEO, lubrificante mineral 2 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6" s="4" t="str">
        <f t="shared" si="65"/>
        <v>Ajude a reescrever o seguinte texto, sem ocultar nenhuma informação:  3.1 A descrição da solução como um todo encontra-se pormenorizada em tópico específico do Estudo Técnico Preliminar, apêndice deste Termo de Referência.</v>
      </c>
      <c r="O346" s="4" t="str">
        <f t="shared" si="66"/>
        <v xml:space="preserve">Com a visão de um pregoeiro, gere o seguinte texto na ordem exposta:
4.1 Além dos critérios de sustentabilidade eventualmente inseridos na descrição do objeto, OLEO, lubrificante mineral 2 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4.5.1.OLEO, lubrificante mineral 2 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6" s="5" t="s">
        <v>12</v>
      </c>
      <c r="Q346" s="5">
        <v>0</v>
      </c>
      <c r="R346" s="5">
        <v>50</v>
      </c>
      <c r="S346" s="5">
        <v>23</v>
      </c>
      <c r="T346" s="5">
        <v>0</v>
      </c>
      <c r="U346" s="5">
        <v>22.71</v>
      </c>
      <c r="V346" s="5">
        <v>1150</v>
      </c>
      <c r="W346" s="6">
        <v>45313</v>
      </c>
    </row>
    <row r="347" spans="1:23" ht="409.5" x14ac:dyDescent="0.35">
      <c r="A347" s="5" t="s">
        <v>630</v>
      </c>
      <c r="B347" s="5" t="s">
        <v>631</v>
      </c>
      <c r="C347" s="1" t="str">
        <f t="shared" si="67"/>
        <v xml:space="preserve">Você é o responsável pelas compras públicas no seu órgão e deverá escrever uma descrição de, no máximo um parágrafo, de um objeto LUBRIFICANTE, antioxidante, em para constar em um processo licitatório. A descrição deverá ser breve e se possível, em uma frase, além de começar com a palavra aquisição </v>
      </c>
      <c r="D347" s="1" t="str">
        <f t="shared" si="60"/>
        <v>Escreva uma justificativa da necessidade de contratação, com no mínimo quatro parágrafos e na perspectiva do interesse público, para que o órgão XYZ (receber do formulário), cuja missão é atuar em prol da sociedade, possa adquirir LUBRIFICANTE, antioxidante, em. Considere que a instituição está em constante evolução, buscando a excelência na prestação dos seus serviços.</v>
      </c>
      <c r="E347" s="1" t="str">
        <f t="shared" si="68"/>
        <v>Escreva uma justificativa informando que esta contratação está devidamente planejada através do Plano Anual de Aquisições (PAC),  com no mínimo quatro parágrafos para que o órgão possa adquirir LUBRIFICANTE, antioxidante, em. Considere que a instituição sempre planeja suas aquisições.</v>
      </c>
      <c r="F347" s="1" t="str">
        <f t="shared" si="61"/>
        <v>Agora, considerando que você é o responsável pela aquisição, descreva no documento apenas a especificação técnica detalhada, com ao menos 8 características, do item LUBRIFICANTE, antioxidante, em e também os requisitos mínimos (peloi menos 6) necessários ao fornecedor para participar do processo. Ignore o quantitativo do item.</v>
      </c>
      <c r="G347" s="1" t="str">
        <f t="shared" si="69"/>
        <v>Escreva um texto para ajudar na justificativa do quantitativo solicitado de 30 para a aquisição do item LUBRIFICANTE, antioxidante, em. Informe que esse quantitativo irá atender aos diversos setores da instituição, evitando compras descentralizadas. Comece o texto informando que o quantitativo está previsto no Plano Anual de Contratação para atender a toda a instituição.</v>
      </c>
      <c r="H347" s="1" t="str">
        <f t="shared" si="70"/>
        <v>Descreva no texto, com ao menos 5 parágrafos, a informação que os valores estimados para a contratação do item LUBRIFICANTE, antioxidante, em que totalizam R$ 270 estão previstos na programação orçamentária do órgão. Inclusive, constará no processo, o valor referencial de R$ 0 que serve de referência no processo de aquisição.</v>
      </c>
      <c r="I347" s="1" t="s">
        <v>1225</v>
      </c>
      <c r="J347" s="4" t="str">
        <f t="shared" si="71"/>
        <v>Ajude a justificar se para a contratação do item LUBRIFICANTE, antioxidante, em haverá ou não haverá parcelamento, sendo necessário o recebimento e o pagamento de forma integral</v>
      </c>
      <c r="K347" s="4" t="str">
        <f t="shared" si="62"/>
        <v>Considerando que você é o responsável pela aquisição do item LUBRIFICANTE, antioxidante, em, ajude a escrever uma conclusão sobre a adequação desta contratação para o atendimento da necessidade a que se destina em nossa instituição. A Conclusão deve ter no mínimo quatro parágrafos</v>
      </c>
      <c r="L347" s="4" t="str">
        <f t="shared" si="63"/>
        <v xml:space="preserve">Gere a primeira parte de um Termo de Referência detalhado (sem asteriscos), contendo as seguintes informações:
1.1 Descrição do objeto que é o LUBRIFICANTE, antioxidante, em . 
1.2 Insira o texto: Os bens objeto desta contratação são caracterizados como comuns, conforme justificativa constante do Estudo Técnico Preliminar.
1.3 Insira o Texto: O objeto desta contratação, LUBRIFICANTE, antioxidante,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7"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7" s="4" t="str">
        <f t="shared" si="65"/>
        <v>Ajude a reescrever o seguinte texto, sem ocultar nenhuma informação:  3.1 A descrição da solução como um todo encontra-se pormenorizada em tópico específico do Estudo Técnico Preliminar, apêndice deste Termo de Referência.</v>
      </c>
      <c r="O347" s="4" t="str">
        <f t="shared" si="66"/>
        <v xml:space="preserve">Com a visão de um pregoeiro, gere o seguinte texto na ordem exposta:
4.1 Além dos critérios de sustentabilidade eventualmente inseridos na descrição do objeto, LUBRIFICANTE, antioxidante,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4.5.1.LUBRIFICANTE, antioxidante,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7" s="5" t="s">
        <v>12</v>
      </c>
      <c r="Q347" s="5">
        <v>0</v>
      </c>
      <c r="R347" s="5">
        <v>30</v>
      </c>
      <c r="S347" s="5">
        <v>9</v>
      </c>
      <c r="T347" s="5">
        <v>0</v>
      </c>
      <c r="U347" s="5">
        <v>12</v>
      </c>
      <c r="V347" s="5">
        <v>270</v>
      </c>
      <c r="W347" s="6">
        <v>45313</v>
      </c>
    </row>
    <row r="348" spans="1:23" ht="409.5" x14ac:dyDescent="0.35">
      <c r="A348" s="5" t="s">
        <v>632</v>
      </c>
      <c r="B348" s="5" t="s">
        <v>633</v>
      </c>
      <c r="C348" s="1" t="str">
        <f t="shared" si="67"/>
        <v xml:space="preserve">Você é o responsável pelas compras públicas no seu órgão e deverá escrever uma descrição de, no máximo um parágrafo, de um objeto GARRAFAO, retornavel, para agu para constar em um processo licitatório. A descrição deverá ser breve e se possível, em uma frase, além de começar com a palavra aquisição </v>
      </c>
      <c r="D348" s="1" t="str">
        <f t="shared" si="60"/>
        <v>Escreva uma justificativa da necessidade de contratação, com no mínimo quatro parágrafos e na perspectiva do interesse público, para que o órgão XYZ (receber do formulário), cuja missão é atuar em prol da sociedade, possa adquirir GARRAFAO, retornavel, para agu. Considere que a instituição está em constante evolução, buscando a excelência na prestação dos seus serviços.</v>
      </c>
      <c r="E348" s="1" t="str">
        <f t="shared" si="68"/>
        <v>Escreva uma justificativa informando que esta contratação está devidamente planejada através do Plano Anual de Aquisições (PAC),  com no mínimo quatro parágrafos para que o órgão possa adquirir GARRAFAO, retornavel, para agu. Considere que a instituição sempre planeja suas aquisições.</v>
      </c>
      <c r="F348" s="1" t="str">
        <f t="shared" si="61"/>
        <v>Agora, considerando que você é o responsável pela aquisição, descreva no documento apenas a especificação técnica detalhada, com ao menos 8 características, do item GARRAFAO, retornavel, para agu e também os requisitos mínimos (peloi menos 6) necessários ao fornecedor para participar do processo. Ignore o quantitativo do item.</v>
      </c>
      <c r="G348" s="1" t="str">
        <f t="shared" si="69"/>
        <v>Escreva um texto para ajudar na justificativa do quantitativo solicitado de 400 para a aquisição do item GARRAFAO, retornavel, para agu. Informe que esse quantitativo irá atender aos diversos setores da instituição, evitando compras descentralizadas. Comece o texto informando que o quantitativo está previsto no Plano Anual de Contratação para atender a toda a instituição.</v>
      </c>
      <c r="H348" s="1" t="str">
        <f t="shared" si="70"/>
        <v>Descreva no texto, com ao menos 5 parágrafos, a informação que os valores estimados para a contratação do item GARRAFAO, retornavel, para agu que totalizam R$ 10000 estão previstos na programação orçamentária do órgão. Inclusive, constará no processo, o valor referencial de R$ 10000 que serve de referência no processo de aquisição.</v>
      </c>
      <c r="I348" s="1" t="s">
        <v>1225</v>
      </c>
      <c r="J348" s="4" t="str">
        <f t="shared" si="71"/>
        <v>Ajude a justificar se para a contratação do item GARRAFAO, retornavel, para agu haverá ou não haverá parcelamento, sendo necessário o recebimento e o pagamento de forma integral</v>
      </c>
      <c r="K348" s="4" t="str">
        <f t="shared" si="62"/>
        <v>Considerando que você é o responsável pela aquisição do item GARRAFAO, retornavel, para agu, ajude a escrever uma conclusão sobre a adequação desta contratação para o atendimento da necessidade a que se destina em nossa instituição. A Conclusão deve ter no mínimo quatro parágrafos</v>
      </c>
      <c r="L348" s="4" t="str">
        <f t="shared" si="63"/>
        <v xml:space="preserve">Gere a primeira parte de um Termo de Referência detalhado (sem asteriscos), contendo as seguintes informações:
1.1 Descrição do objeto que é o GARRAFAO, retornavel, para agu . 
1.2 Insira o texto: Os bens objeto desta contratação são caracterizados como comuns, conforme justificativa constante do Estudo Técnico Preliminar.
1.3 Insira o Texto: O objeto desta contratação, GARRAFAO, retornavel, para agu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8"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8" s="4" t="str">
        <f t="shared" si="65"/>
        <v>Ajude a reescrever o seguinte texto, sem ocultar nenhuma informação:  3.1 A descrição da solução como um todo encontra-se pormenorizada em tópico específico do Estudo Técnico Preliminar, apêndice deste Termo de Referência.</v>
      </c>
      <c r="O348" s="4" t="str">
        <f t="shared" si="66"/>
        <v xml:space="preserve">Com a visão de um pregoeiro, gere o seguinte texto na ordem exposta:
4.1 Além dos critérios de sustentabilidade eventualmente inseridos na descrição do objeto, GARRAFAO, retornavel, para agu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4.5.1.GARRAFAO, retornavel, para agu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8" s="5" t="s">
        <v>12</v>
      </c>
      <c r="Q348" s="5">
        <v>0</v>
      </c>
      <c r="R348" s="5">
        <v>400</v>
      </c>
      <c r="S348" s="5">
        <v>25</v>
      </c>
      <c r="T348" s="5">
        <v>25</v>
      </c>
      <c r="U348" s="5">
        <v>21.45</v>
      </c>
      <c r="V348" s="5">
        <v>10000</v>
      </c>
      <c r="W348" s="6">
        <v>45313</v>
      </c>
    </row>
    <row r="349" spans="1:23" ht="409.5" x14ac:dyDescent="0.35">
      <c r="A349" s="5" t="s">
        <v>634</v>
      </c>
      <c r="B349" s="5" t="s">
        <v>635</v>
      </c>
      <c r="C349" s="1" t="str">
        <f t="shared" si="67"/>
        <v xml:space="preserve">Você é o responsável pelas compras públicas no seu órgão e deverá escrever uma descrição de, no máximo um parágrafo, de um objeto SACO, plastico, em polietileno para constar em um processo licitatório. A descrição deverá ser breve e se possível, em uma frase, além de começar com a palavra aquisição </v>
      </c>
      <c r="D349" s="1" t="str">
        <f t="shared" si="60"/>
        <v>Escreva uma justificativa da necessidade de contratação, com no mínimo quatro parágrafos e na perspectiva do interesse público, para que o órgão XYZ (receber do formulário), cuja missão é atuar em prol da sociedade, possa adquirir SACO, plastico, em polietileno. Considere que a instituição está em constante evolução, buscando a excelência na prestação dos seus serviços.</v>
      </c>
      <c r="E349" s="1" t="str">
        <f t="shared" si="68"/>
        <v>Escreva uma justificativa informando que esta contratação está devidamente planejada através do Plano Anual de Aquisições (PAC),  com no mínimo quatro parágrafos para que o órgão possa adquirir SACO, plastico, em polietileno. Considere que a instituição sempre planeja suas aquisições.</v>
      </c>
      <c r="F349" s="1" t="str">
        <f t="shared" si="61"/>
        <v>Agora, considerando que você é o responsável pela aquisição, descreva no documento apenas a especificação técnica detalhada, com ao menos 8 características, do item SACO, plastico, em polietileno e também os requisitos mínimos (peloi menos 6) necessários ao fornecedor para participar do processo. Ignore o quantitativo do item.</v>
      </c>
      <c r="G349" s="1" t="str">
        <f t="shared" si="69"/>
        <v>Escreva um texto para ajudar na justificativa do quantitativo solicitado de 600 para a aquisição do item SACO, plastico, em polietileno. Informe que esse quantitativo irá atender aos diversos setores da instituição, evitando compras descentralizadas. Comece o texto informando que o quantitativo está previsto no Plano Anual de Contratação para atender a toda a instituição.</v>
      </c>
      <c r="H349" s="1" t="str">
        <f t="shared" si="70"/>
        <v>Descreva no texto, com ao menos 5 parágrafos, a informação que os valores estimados para a contratação do item SACO, plastico, em polietileno que totalizam R$ 12000 estão previstos na programação orçamentária do órgão. Inclusive, constará no processo, o valor referencial de R$ 0 que serve de referência no processo de aquisição.</v>
      </c>
      <c r="I349" s="1" t="s">
        <v>1225</v>
      </c>
      <c r="J349" s="4" t="str">
        <f t="shared" si="71"/>
        <v>Ajude a justificar se para a contratação do item SACO, plastico, em polietileno haverá ou não haverá parcelamento, sendo necessário o recebimento e o pagamento de forma integral</v>
      </c>
      <c r="K349" s="4" t="str">
        <f t="shared" si="62"/>
        <v>Considerando que você é o responsável pela aquisição do item SACO, plastico, em polietileno, ajude a escrever uma conclusão sobre a adequação desta contratação para o atendimento da necessidade a que se destina em nossa instituição. A Conclusão deve ter no mínimo quatro parágrafos</v>
      </c>
      <c r="L349" s="4" t="str">
        <f t="shared" si="63"/>
        <v xml:space="preserve">Gere a primeira parte de um Termo de Referência detalhado (sem asteriscos), contendo as seguintes informações:
1.1 Descrição do objeto que é o SACO, plastico, em polietileno . 
1.2 Insira o texto: Os bens objeto desta contratação são caracterizados como comuns, conforme justificativa constante do Estudo Técnico Preliminar.
1.3 Insira o Texto: O objeto desta contratação, SACO, plastico, em polietileno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49"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49" s="4" t="str">
        <f t="shared" si="65"/>
        <v>Ajude a reescrever o seguinte texto, sem ocultar nenhuma informação:  3.1 A descrição da solução como um todo encontra-se pormenorizada em tópico específico do Estudo Técnico Preliminar, apêndice deste Termo de Referência.</v>
      </c>
      <c r="O349" s="4" t="str">
        <f t="shared" si="66"/>
        <v xml:space="preserve">Com a visão de um pregoeiro, gere o seguinte texto na ordem exposta:
4.1 Além dos critérios de sustentabilidade eventualmente inseridos na descrição do objeto, SACO, plastico, em polietileno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em polietileno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49" s="5" t="s">
        <v>12</v>
      </c>
      <c r="Q349" s="5">
        <v>0</v>
      </c>
      <c r="R349" s="5">
        <v>600</v>
      </c>
      <c r="S349" s="5">
        <v>20</v>
      </c>
      <c r="T349" s="5">
        <v>0</v>
      </c>
      <c r="U349" s="5">
        <v>19.100000000000001</v>
      </c>
      <c r="V349" s="5">
        <v>12000</v>
      </c>
      <c r="W349" s="6">
        <v>45313</v>
      </c>
    </row>
    <row r="350" spans="1:23" ht="409.5" x14ac:dyDescent="0.35">
      <c r="A350" s="5" t="s">
        <v>636</v>
      </c>
      <c r="B350" s="5" t="s">
        <v>637</v>
      </c>
      <c r="C350" s="1" t="str">
        <f t="shared" si="67"/>
        <v xml:space="preserve">Você é o responsável pelas compras públicas no seu órgão e deverá escrever uma descrição de, no máximo um parágrafo, de um objeto SACO, plastico, polietileno, t para constar em um processo licitatório. A descrição deverá ser breve e se possível, em uma frase, além de começar com a palavra aquisição </v>
      </c>
      <c r="D350" s="1" t="str">
        <f t="shared" si="60"/>
        <v>Escreva uma justificativa da necessidade de contratação, com no mínimo quatro parágrafos e na perspectiva do interesse público, para que o órgão XYZ (receber do formulário), cuja missão é atuar em prol da sociedade, possa adquirir SACO, plastico, polietileno, t. Considere que a instituição está em constante evolução, buscando a excelência na prestação dos seus serviços.</v>
      </c>
      <c r="E350" s="1" t="str">
        <f t="shared" si="68"/>
        <v>Escreva uma justificativa informando que esta contratação está devidamente planejada através do Plano Anual de Aquisições (PAC),  com no mínimo quatro parágrafos para que o órgão possa adquirir SACO, plastico, polietileno, t. Considere que a instituição sempre planeja suas aquisições.</v>
      </c>
      <c r="F350" s="1" t="str">
        <f t="shared" si="61"/>
        <v>Agora, considerando que você é o responsável pela aquisição, descreva no documento apenas a especificação técnica detalhada, com ao menos 8 características, do item SACO, plastico, polietileno, t e também os requisitos mínimos (peloi menos 6) necessários ao fornecedor para participar do processo. Ignore o quantitativo do item.</v>
      </c>
      <c r="G350" s="1" t="str">
        <f t="shared" si="69"/>
        <v>Escreva um texto para ajudar na justificativa do quantitativo solicitado de 100 para a aquisição do item SACO, plastico, polietileno, t. Informe que esse quantitativo irá atender aos diversos setores da instituição, evitando compras descentralizadas. Comece o texto informando que o quantitativo está previsto no Plano Anual de Contratação para atender a toda a instituição.</v>
      </c>
      <c r="H350" s="1" t="str">
        <f t="shared" si="70"/>
        <v>Descreva no texto, com ao menos 5 parágrafos, a informação que os valores estimados para a contratação do item SACO, plastico, polietileno, t que totalizam R$ 400 estão previstos na programação orçamentária do órgão. Inclusive, constará no processo, o valor referencial de R$ 0 que serve de referência no processo de aquisição.</v>
      </c>
      <c r="I350" s="1" t="s">
        <v>1225</v>
      </c>
      <c r="J350" s="4" t="str">
        <f t="shared" si="71"/>
        <v>Ajude a justificar se para a contratação do item SACO, plastico, polietileno, t haverá ou não haverá parcelamento, sendo necessário o recebimento e o pagamento de forma integral</v>
      </c>
      <c r="K350" s="4" t="str">
        <f t="shared" si="62"/>
        <v>Considerando que você é o responsável pela aquisição do item SACO, plastico, polietileno, t, ajude a escrever uma conclusão sobre a adequação desta contratação para o atendimento da necessidade a que se destina em nossa instituição. A Conclusão deve ter no mínimo quatro parágrafos</v>
      </c>
      <c r="L350" s="4" t="str">
        <f t="shared" si="63"/>
        <v xml:space="preserve">Gere a primeira parte de um Termo de Referência detalhado (sem asteriscos), contendo as seguintes informações:
1.1 Descrição do objeto que é o SACO, plastico, polietileno, t . 
1.2 Insira o texto: Os bens objeto desta contratação são caracterizados como comuns, conforme justificativa constante do Estudo Técnico Preliminar.
1.3 Insira o Texto: O objeto desta contratação, SACO, plastico, polietileno, 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0"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0" s="4" t="str">
        <f t="shared" si="65"/>
        <v>Ajude a reescrever o seguinte texto, sem ocultar nenhuma informação:  3.1 A descrição da solução como um todo encontra-se pormenorizada em tópico específico do Estudo Técnico Preliminar, apêndice deste Termo de Referência.</v>
      </c>
      <c r="O350" s="4" t="str">
        <f t="shared" si="66"/>
        <v xml:space="preserve">Com a visão de um pregoeiro, gere o seguinte texto na ordem exposta:
4.1 Além dos critérios de sustentabilidade eventualmente inseridos na descrição do objeto, SACO, plastico, polietileno, 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polietileno, 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0" s="5" t="s">
        <v>12</v>
      </c>
      <c r="Q350" s="5">
        <v>0</v>
      </c>
      <c r="R350" s="5">
        <v>100</v>
      </c>
      <c r="S350" s="5">
        <v>4</v>
      </c>
      <c r="T350" s="5">
        <v>0</v>
      </c>
      <c r="U350" s="5">
        <v>3.3694999999999999</v>
      </c>
      <c r="V350" s="5">
        <v>400</v>
      </c>
      <c r="W350" s="6">
        <v>45313</v>
      </c>
    </row>
    <row r="351" spans="1:23" ht="409.5" x14ac:dyDescent="0.35">
      <c r="A351" s="5" t="s">
        <v>638</v>
      </c>
      <c r="B351" s="5" t="s">
        <v>366</v>
      </c>
      <c r="C351" s="1" t="str">
        <f t="shared" si="67"/>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351" s="1" t="str">
        <f t="shared" si="60"/>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351" s="1" t="str">
        <f t="shared" si="68"/>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351" s="1" t="str">
        <f t="shared" si="61"/>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351" s="1" t="str">
        <f t="shared" si="69"/>
        <v>Escreva um texto para ajudar na justificativa do quantitativo solicitado de 300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351" s="1" t="str">
        <f t="shared" si="70"/>
        <v>Descreva no texto, com ao menos 5 parágrafos, a informação que os valores estimados para a contratação do item SACO, plastico para lixo, para que totalizam R$ 12000 estão previstos na programação orçamentária do órgão. Inclusive, constará no processo, o valor referencial de R$ 0 que serve de referência no processo de aquisição.</v>
      </c>
      <c r="I351" s="1" t="s">
        <v>1225</v>
      </c>
      <c r="J351" s="4" t="str">
        <f t="shared" si="71"/>
        <v>Ajude a justificar se para a contratação do item SACO, plastico para lixo, para haverá ou não haverá parcelamento, sendo necessário o recebimento e o pagamento de forma integral</v>
      </c>
      <c r="K351" s="4" t="str">
        <f t="shared" si="62"/>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351" s="4" t="str">
        <f t="shared" si="63"/>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1"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1" s="4" t="str">
        <f t="shared" si="65"/>
        <v>Ajude a reescrever o seguinte texto, sem ocultar nenhuma informação:  3.1 A descrição da solução como um todo encontra-se pormenorizada em tópico específico do Estudo Técnico Preliminar, apêndice deste Termo de Referência.</v>
      </c>
      <c r="O351" s="4" t="str">
        <f t="shared" si="66"/>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1" s="5" t="s">
        <v>12</v>
      </c>
      <c r="Q351" s="5">
        <v>0</v>
      </c>
      <c r="R351" s="5">
        <v>300</v>
      </c>
      <c r="S351" s="5">
        <v>40</v>
      </c>
      <c r="T351" s="5">
        <v>0</v>
      </c>
      <c r="U351" s="5">
        <v>39.31</v>
      </c>
      <c r="V351" s="5">
        <v>12000</v>
      </c>
      <c r="W351" s="6">
        <v>45313</v>
      </c>
    </row>
    <row r="352" spans="1:23" ht="409.5" x14ac:dyDescent="0.35">
      <c r="A352" s="5" t="s">
        <v>639</v>
      </c>
      <c r="B352" s="5" t="s">
        <v>640</v>
      </c>
      <c r="C352" s="1" t="str">
        <f t="shared" si="67"/>
        <v xml:space="preserve">Você é o responsável pelas compras públicas no seu órgão e deverá escrever uma descrição de, no máximo um parágrafo, de um objeto SACO, para acondicionamento de para constar em um processo licitatório. A descrição deverá ser breve e se possível, em uma frase, além de começar com a palavra aquisição </v>
      </c>
      <c r="D352" s="1" t="str">
        <f t="shared" si="60"/>
        <v>Escreva uma justificativa da necessidade de contratação, com no mínimo quatro parágrafos e na perspectiva do interesse público, para que o órgão XYZ (receber do formulário), cuja missão é atuar em prol da sociedade, possa adquirir SACO, para acondicionamento de. Considere que a instituição está em constante evolução, buscando a excelência na prestação dos seus serviços.</v>
      </c>
      <c r="E352" s="1" t="str">
        <f t="shared" si="68"/>
        <v>Escreva uma justificativa informando que esta contratação está devidamente planejada através do Plano Anual de Aquisições (PAC),  com no mínimo quatro parágrafos para que o órgão possa adquirir SACO, para acondicionamento de. Considere que a instituição sempre planeja suas aquisições.</v>
      </c>
      <c r="F352" s="1" t="str">
        <f t="shared" si="61"/>
        <v>Agora, considerando que você é o responsável pela aquisição, descreva no documento apenas a especificação técnica detalhada, com ao menos 8 características, do item SACO, para acondicionamento de e também os requisitos mínimos (peloi menos 6) necessários ao fornecedor para participar do processo. Ignore o quantitativo do item.</v>
      </c>
      <c r="G352" s="1" t="str">
        <f t="shared" si="69"/>
        <v>Escreva um texto para ajudar na justificativa do quantitativo solicitado de 300 para a aquisição do item SACO, para acondicionamento de. Informe que esse quantitativo irá atender aos diversos setores da instituição, evitando compras descentralizadas. Comece o texto informando que o quantitativo está previsto no Plano Anual de Contratação para atender a toda a instituição.</v>
      </c>
      <c r="H352" s="1" t="str">
        <f t="shared" si="70"/>
        <v>Descreva no texto, com ao menos 5 parágrafos, a informação que os valores estimados para a contratação do item SACO, para acondicionamento de que totalizam R$ 3600 estão previstos na programação orçamentária do órgão. Inclusive, constará no processo, o valor referencial de R$ 0 que serve de referência no processo de aquisição.</v>
      </c>
      <c r="I352" s="1" t="s">
        <v>1225</v>
      </c>
      <c r="J352" s="4" t="str">
        <f t="shared" si="71"/>
        <v>Ajude a justificar se para a contratação do item SACO, para acondicionamento de haverá ou não haverá parcelamento, sendo necessário o recebimento e o pagamento de forma integral</v>
      </c>
      <c r="K352" s="4" t="str">
        <f t="shared" si="62"/>
        <v>Considerando que você é o responsável pela aquisição do item SACO, para acondicionamento de, ajude a escrever uma conclusão sobre a adequação desta contratação para o atendimento da necessidade a que se destina em nossa instituição. A Conclusão deve ter no mínimo quatro parágrafos</v>
      </c>
      <c r="L352" s="4" t="str">
        <f t="shared" si="63"/>
        <v xml:space="preserve">Gere a primeira parte de um Termo de Referência detalhado (sem asteriscos), contendo as seguintes informações:
1.1 Descrição do objeto que é o SACO, para acondicionamento de . 
1.2 Insira o texto: Os bens objeto desta contratação são caracterizados como comuns, conforme justificativa constante do Estudo Técnico Preliminar.
1.3 Insira o Texto: O objeto desta contratação, SACO, para acondicionamento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2"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2" s="4" t="str">
        <f t="shared" si="65"/>
        <v>Ajude a reescrever o seguinte texto, sem ocultar nenhuma informação:  3.1 A descrição da solução como um todo encontra-se pormenorizada em tópico específico do Estudo Técnico Preliminar, apêndice deste Termo de Referência.</v>
      </c>
      <c r="O352" s="4" t="str">
        <f t="shared" si="66"/>
        <v xml:space="preserve">Com a visão de um pregoeiro, gere o seguinte texto na ordem exposta:
4.1 Além dos critérios de sustentabilidade eventualmente inseridos na descrição do objeto, SACO, para acondicionamento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para acondicionamento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2" s="5" t="s">
        <v>12</v>
      </c>
      <c r="Q352" s="5">
        <v>0</v>
      </c>
      <c r="R352" s="5">
        <v>300</v>
      </c>
      <c r="S352" s="5">
        <v>12</v>
      </c>
      <c r="T352" s="5">
        <v>0</v>
      </c>
      <c r="U352" s="5">
        <v>11.95</v>
      </c>
      <c r="V352" s="5">
        <v>3600</v>
      </c>
      <c r="W352" s="6">
        <v>45313</v>
      </c>
    </row>
    <row r="353" spans="1:23" ht="409.5" x14ac:dyDescent="0.35">
      <c r="A353" s="5" t="s">
        <v>641</v>
      </c>
      <c r="B353" s="5" t="s">
        <v>642</v>
      </c>
      <c r="C353" s="1" t="str">
        <f t="shared" si="67"/>
        <v xml:space="preserve">Você é o responsável pelas compras públicas no seu órgão e deverá escrever uma descrição de, no máximo um parágrafo, de um objeto PNEU, radial, referencia 245/7 para constar em um processo licitatório. A descrição deverá ser breve e se possível, em uma frase, além de começar com a palavra aquisição </v>
      </c>
      <c r="D353"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245/7. Considere que a instituição está em constante evolução, buscando a excelência na prestação dos seus serviços.</v>
      </c>
      <c r="E353" s="1" t="str">
        <f t="shared" si="68"/>
        <v>Escreva uma justificativa informando que esta contratação está devidamente planejada através do Plano Anual de Aquisições (PAC),  com no mínimo quatro parágrafos para que o órgão possa adquirir PNEU, radial, referencia 245/7. Considere que a instituição sempre planeja suas aquisições.</v>
      </c>
      <c r="F353" s="1" t="str">
        <f t="shared" si="61"/>
        <v>Agora, considerando que você é o responsável pela aquisição, descreva no documento apenas a especificação técnica detalhada, com ao menos 8 características, do item PNEU, radial, referencia 245/7 e também os requisitos mínimos (peloi menos 6) necessários ao fornecedor para participar do processo. Ignore o quantitativo do item.</v>
      </c>
      <c r="G353" s="1" t="str">
        <f t="shared" si="69"/>
        <v>Escreva um texto para ajudar na justificativa do quantitativo solicitado de 8 para a aquisição do item PNEU, radial, referencia 245/7. Informe que esse quantitativo irá atender aos diversos setores da instituição, evitando compras descentralizadas. Comece o texto informando que o quantitativo está previsto no Plano Anual de Contratação para atender a toda a instituição.</v>
      </c>
      <c r="H353" s="1" t="str">
        <f t="shared" si="70"/>
        <v>Descreva no texto, com ao menos 5 parágrafos, a informação que os valores estimados para a contratação do item PNEU, radial, referencia 245/7 que totalizam R$ 4480 estão previstos na programação orçamentária do órgão. Inclusive, constará no processo, o valor referencial de R$ 0 que serve de referência no processo de aquisição.</v>
      </c>
      <c r="I353" s="1" t="s">
        <v>1225</v>
      </c>
      <c r="J353" s="4" t="str">
        <f t="shared" si="71"/>
        <v>Ajude a justificar se para a contratação do item PNEU, radial, referencia 245/7 haverá ou não haverá parcelamento, sendo necessário o recebimento e o pagamento de forma integral</v>
      </c>
      <c r="K353" s="4" t="str">
        <f t="shared" si="62"/>
        <v>Considerando que você é o responsável pela aquisição do item PNEU, radial, referencia 245/7, ajude a escrever uma conclusão sobre a adequação desta contratação para o atendimento da necessidade a que se destina em nossa instituição. A Conclusão deve ter no mínimo quatro parágrafos</v>
      </c>
      <c r="L353" s="4" t="str">
        <f t="shared" si="63"/>
        <v xml:space="preserve">Gere a primeira parte de um Termo de Referência detalhado (sem asteriscos), contendo as seguintes informações:
1.1 Descrição do objeto que é o PNEU, radial, referencia 245/7 . 
1.2 Insira o texto: Os bens objeto desta contratação são caracterizados como comuns, conforme justificativa constante do Estudo Técnico Preliminar.
1.3 Insira o Texto: O objeto desta contratação, PNEU, radial, referencia 245/7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3"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3" s="4" t="str">
        <f t="shared" si="65"/>
        <v>Ajude a reescrever o seguinte texto, sem ocultar nenhuma informação:  3.1 A descrição da solução como um todo encontra-se pormenorizada em tópico específico do Estudo Técnico Preliminar, apêndice deste Termo de Referência.</v>
      </c>
      <c r="O353" s="4" t="str">
        <f t="shared" si="66"/>
        <v xml:space="preserve">Com a visão de um pregoeiro, gere o seguinte texto na ordem exposta:
4.1 Além dos critérios de sustentabilidade eventualmente inseridos na descrição do objeto, PNEU, radial, referencia 245/7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245/7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3" s="5" t="s">
        <v>12</v>
      </c>
      <c r="Q353" s="5">
        <v>0</v>
      </c>
      <c r="R353" s="5">
        <v>8</v>
      </c>
      <c r="S353" s="5">
        <v>560</v>
      </c>
      <c r="T353" s="5">
        <v>0</v>
      </c>
      <c r="U353" s="5">
        <v>558.99</v>
      </c>
      <c r="V353" s="5">
        <v>4480</v>
      </c>
      <c r="W353" s="6">
        <v>45313</v>
      </c>
    </row>
    <row r="354" spans="1:23" ht="409.5" x14ac:dyDescent="0.35">
      <c r="A354" s="5" t="s">
        <v>643</v>
      </c>
      <c r="B354" s="5" t="s">
        <v>644</v>
      </c>
      <c r="C354" s="1" t="str">
        <f t="shared" si="67"/>
        <v xml:space="preserve">Você é o responsável pelas compras públicas no seu órgão e deverá escrever uma descrição de, no máximo um parágrafo, de um objeto PNEU, radial, referencia 215/7 para constar em um processo licitatório. A descrição deverá ser breve e se possível, em uma frase, além de começar com a palavra aquisição </v>
      </c>
      <c r="D354"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215/7. Considere que a instituição está em constante evolução, buscando a excelência na prestação dos seus serviços.</v>
      </c>
      <c r="E354" s="1" t="str">
        <f t="shared" si="68"/>
        <v>Escreva uma justificativa informando que esta contratação está devidamente planejada através do Plano Anual de Aquisições (PAC),  com no mínimo quatro parágrafos para que o órgão possa adquirir PNEU, radial, referencia 215/7. Considere que a instituição sempre planeja suas aquisições.</v>
      </c>
      <c r="F354" s="1" t="str">
        <f t="shared" si="61"/>
        <v>Agora, considerando que você é o responsável pela aquisição, descreva no documento apenas a especificação técnica detalhada, com ao menos 8 características, do item PNEU, radial, referencia 215/7 e também os requisitos mínimos (peloi menos 6) necessários ao fornecedor para participar do processo. Ignore o quantitativo do item.</v>
      </c>
      <c r="G354" s="1" t="str">
        <f t="shared" si="69"/>
        <v>Escreva um texto para ajudar na justificativa do quantitativo solicitado de 8 para a aquisição do item PNEU, radial, referencia 215/7. Informe que esse quantitativo irá atender aos diversos setores da instituição, evitando compras descentralizadas. Comece o texto informando que o quantitativo está previsto no Plano Anual de Contratação para atender a toda a instituição.</v>
      </c>
      <c r="H354" s="1" t="str">
        <f t="shared" si="70"/>
        <v>Descreva no texto, com ao menos 5 parágrafos, a informação que os valores estimados para a contratação do item PNEU, radial, referencia 215/7 que totalizam R$ 5200 estão previstos na programação orçamentária do órgão. Inclusive, constará no processo, o valor referencial de R$ 0 que serve de referência no processo de aquisição.</v>
      </c>
      <c r="I354" s="1" t="s">
        <v>1225</v>
      </c>
      <c r="J354" s="4" t="str">
        <f t="shared" si="71"/>
        <v>Ajude a justificar se para a contratação do item PNEU, radial, referencia 215/7 haverá ou não haverá parcelamento, sendo necessário o recebimento e o pagamento de forma integral</v>
      </c>
      <c r="K354" s="4" t="str">
        <f t="shared" si="62"/>
        <v>Considerando que você é o responsável pela aquisição do item PNEU, radial, referencia 215/7, ajude a escrever uma conclusão sobre a adequação desta contratação para o atendimento da necessidade a que se destina em nossa instituição. A Conclusão deve ter no mínimo quatro parágrafos</v>
      </c>
      <c r="L354" s="4" t="str">
        <f t="shared" si="63"/>
        <v xml:space="preserve">Gere a primeira parte de um Termo de Referência detalhado (sem asteriscos), contendo as seguintes informações:
1.1 Descrição do objeto que é o PNEU, radial, referencia 215/7 . 
1.2 Insira o texto: Os bens objeto desta contratação são caracterizados como comuns, conforme justificativa constante do Estudo Técnico Preliminar.
1.3 Insira o Texto: O objeto desta contratação, PNEU, radial, referencia 215/7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4" s="4" t="str">
        <f t="shared" si="65"/>
        <v>Ajude a reescrever o seguinte texto, sem ocultar nenhuma informação:  3.1 A descrição da solução como um todo encontra-se pormenorizada em tópico específico do Estudo Técnico Preliminar, apêndice deste Termo de Referência.</v>
      </c>
      <c r="O354" s="4" t="str">
        <f t="shared" si="66"/>
        <v xml:space="preserve">Com a visão de um pregoeiro, gere o seguinte texto na ordem exposta:
4.1 Além dos critérios de sustentabilidade eventualmente inseridos na descrição do objeto, PNEU, radial, referencia 215/7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215/7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4" s="5" t="s">
        <v>12</v>
      </c>
      <c r="Q354" s="5">
        <v>0</v>
      </c>
      <c r="R354" s="5">
        <v>8</v>
      </c>
      <c r="S354" s="5">
        <v>650</v>
      </c>
      <c r="T354" s="5">
        <v>0</v>
      </c>
      <c r="U354" s="5">
        <v>648</v>
      </c>
      <c r="V354" s="5">
        <v>5200</v>
      </c>
      <c r="W354" s="6">
        <v>45313</v>
      </c>
    </row>
    <row r="355" spans="1:23" ht="409.5" x14ac:dyDescent="0.35">
      <c r="A355" s="5" t="s">
        <v>645</v>
      </c>
      <c r="B355" s="5" t="s">
        <v>646</v>
      </c>
      <c r="C355" s="1" t="str">
        <f t="shared" si="67"/>
        <v xml:space="preserve">Você é o responsável pelas compras públicas no seu órgão e deverá escrever uma descrição de, no máximo um parágrafo, de um objeto PNEU, radial, referencia 235/7 para constar em um processo licitatório. A descrição deverá ser breve e se possível, em uma frase, além de começar com a palavra aquisição </v>
      </c>
      <c r="D355"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235/7. Considere que a instituição está em constante evolução, buscando a excelência na prestação dos seus serviços.</v>
      </c>
      <c r="E355" s="1" t="str">
        <f t="shared" si="68"/>
        <v>Escreva uma justificativa informando que esta contratação está devidamente planejada através do Plano Anual de Aquisições (PAC),  com no mínimo quatro parágrafos para que o órgão possa adquirir PNEU, radial, referencia 235/7. Considere que a instituição sempre planeja suas aquisições.</v>
      </c>
      <c r="F355" s="1" t="str">
        <f t="shared" si="61"/>
        <v>Agora, considerando que você é o responsável pela aquisição, descreva no documento apenas a especificação técnica detalhada, com ao menos 8 características, do item PNEU, radial, referencia 235/7 e também os requisitos mínimos (peloi menos 6) necessários ao fornecedor para participar do processo. Ignore o quantitativo do item.</v>
      </c>
      <c r="G355" s="1" t="str">
        <f t="shared" si="69"/>
        <v>Escreva um texto para ajudar na justificativa do quantitativo solicitado de 8 para a aquisição do item PNEU, radial, referencia 235/7. Informe que esse quantitativo irá atender aos diversos setores da instituição, evitando compras descentralizadas. Comece o texto informando que o quantitativo está previsto no Plano Anual de Contratação para atender a toda a instituição.</v>
      </c>
      <c r="H355" s="1" t="str">
        <f t="shared" si="70"/>
        <v>Descreva no texto, com ao menos 5 parágrafos, a informação que os valores estimados para a contratação do item PNEU, radial, referencia 235/7 que totalizam R$ 5040 estão previstos na programação orçamentária do órgão. Inclusive, constará no processo, o valor referencial de R$ 0 que serve de referência no processo de aquisição.</v>
      </c>
      <c r="I355" s="1" t="s">
        <v>1225</v>
      </c>
      <c r="J355" s="4" t="str">
        <f t="shared" si="71"/>
        <v>Ajude a justificar se para a contratação do item PNEU, radial, referencia 235/7 haverá ou não haverá parcelamento, sendo necessário o recebimento e o pagamento de forma integral</v>
      </c>
      <c r="K355" s="4" t="str">
        <f t="shared" si="62"/>
        <v>Considerando que você é o responsável pela aquisição do item PNEU, radial, referencia 235/7, ajude a escrever uma conclusão sobre a adequação desta contratação para o atendimento da necessidade a que se destina em nossa instituição. A Conclusão deve ter no mínimo quatro parágrafos</v>
      </c>
      <c r="L355" s="4" t="str">
        <f t="shared" si="63"/>
        <v xml:space="preserve">Gere a primeira parte de um Termo de Referência detalhado (sem asteriscos), contendo as seguintes informações:
1.1 Descrição do objeto que é o PNEU, radial, referencia 235/7 . 
1.2 Insira o texto: Os bens objeto desta contratação são caracterizados como comuns, conforme justificativa constante do Estudo Técnico Preliminar.
1.3 Insira o Texto: O objeto desta contratação, PNEU, radial, referencia 235/7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5" s="4" t="str">
        <f t="shared" si="65"/>
        <v>Ajude a reescrever o seguinte texto, sem ocultar nenhuma informação:  3.1 A descrição da solução como um todo encontra-se pormenorizada em tópico específico do Estudo Técnico Preliminar, apêndice deste Termo de Referência.</v>
      </c>
      <c r="O355" s="4" t="str">
        <f t="shared" si="66"/>
        <v xml:space="preserve">Com a visão de um pregoeiro, gere o seguinte texto na ordem exposta:
4.1 Além dos critérios de sustentabilidade eventualmente inseridos na descrição do objeto, PNEU, radial, referencia 235/7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235/7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5" s="5" t="s">
        <v>12</v>
      </c>
      <c r="Q355" s="5">
        <v>0</v>
      </c>
      <c r="R355" s="5">
        <v>8</v>
      </c>
      <c r="S355" s="5">
        <v>630</v>
      </c>
      <c r="T355" s="5">
        <v>0</v>
      </c>
      <c r="U355" s="5">
        <v>628.99</v>
      </c>
      <c r="V355" s="5">
        <v>5040</v>
      </c>
      <c r="W355" s="6">
        <v>45313</v>
      </c>
    </row>
    <row r="356" spans="1:23" ht="409.5" x14ac:dyDescent="0.35">
      <c r="A356" s="5" t="s">
        <v>647</v>
      </c>
      <c r="B356" s="5" t="s">
        <v>648</v>
      </c>
      <c r="C356" s="1" t="str">
        <f t="shared" si="67"/>
        <v xml:space="preserve">Você é o responsável pelas compras públicas no seu órgão e deverá escrever uma descrição de, no máximo um parágrafo, de um objeto PNEU, radial, referencia 205/6 para constar em um processo licitatório. A descrição deverá ser breve e se possível, em uma frase, além de começar com a palavra aquisição </v>
      </c>
      <c r="D356"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205/6. Considere que a instituição está em constante evolução, buscando a excelência na prestação dos seus serviços.</v>
      </c>
      <c r="E356" s="1" t="str">
        <f t="shared" si="68"/>
        <v>Escreva uma justificativa informando que esta contratação está devidamente planejada através do Plano Anual de Aquisições (PAC),  com no mínimo quatro parágrafos para que o órgão possa adquirir PNEU, radial, referencia 205/6. Considere que a instituição sempre planeja suas aquisições.</v>
      </c>
      <c r="F356" s="1" t="str">
        <f t="shared" si="61"/>
        <v>Agora, considerando que você é o responsável pela aquisição, descreva no documento apenas a especificação técnica detalhada, com ao menos 8 características, do item PNEU, radial, referencia 205/6 e também os requisitos mínimos (peloi menos 6) necessários ao fornecedor para participar do processo. Ignore o quantitativo do item.</v>
      </c>
      <c r="G356" s="1" t="str">
        <f t="shared" si="69"/>
        <v>Escreva um texto para ajudar na justificativa do quantitativo solicitado de 8 para a aquisição do item PNEU, radial, referencia 205/6. Informe que esse quantitativo irá atender aos diversos setores da instituição, evitando compras descentralizadas. Comece o texto informando que o quantitativo está previsto no Plano Anual de Contratação para atender a toda a instituição.</v>
      </c>
      <c r="H356" s="1" t="str">
        <f t="shared" si="70"/>
        <v>Descreva no texto, com ao menos 5 parágrafos, a informação que os valores estimados para a contratação do item PNEU, radial, referencia 205/6 que totalizam R$ 2400 estão previstos na programação orçamentária do órgão. Inclusive, constará no processo, o valor referencial de R$ 0 que serve de referência no processo de aquisição.</v>
      </c>
      <c r="I356" s="1" t="s">
        <v>1225</v>
      </c>
      <c r="J356" s="4" t="str">
        <f t="shared" si="71"/>
        <v>Ajude a justificar se para a contratação do item PNEU, radial, referencia 205/6 haverá ou não haverá parcelamento, sendo necessário o recebimento e o pagamento de forma integral</v>
      </c>
      <c r="K356" s="4" t="str">
        <f t="shared" si="62"/>
        <v>Considerando que você é o responsável pela aquisição do item PNEU, radial, referencia 205/6, ajude a escrever uma conclusão sobre a adequação desta contratação para o atendimento da necessidade a que se destina em nossa instituição. A Conclusão deve ter no mínimo quatro parágrafos</v>
      </c>
      <c r="L356" s="4" t="str">
        <f t="shared" si="63"/>
        <v xml:space="preserve">Gere a primeira parte de um Termo de Referência detalhado (sem asteriscos), contendo as seguintes informações:
1.1 Descrição do objeto que é o PNEU, radial, referencia 205/6 . 
1.2 Insira o texto: Os bens objeto desta contratação são caracterizados como comuns, conforme justificativa constante do Estudo Técnico Preliminar.
1.3 Insira o Texto: O objeto desta contratação, PNEU, radial, referencia 205/6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6" s="4" t="str">
        <f t="shared" si="65"/>
        <v>Ajude a reescrever o seguinte texto, sem ocultar nenhuma informação:  3.1 A descrição da solução como um todo encontra-se pormenorizada em tópico específico do Estudo Técnico Preliminar, apêndice deste Termo de Referência.</v>
      </c>
      <c r="O356" s="4" t="str">
        <f t="shared" si="66"/>
        <v xml:space="preserve">Com a visão de um pregoeiro, gere o seguinte texto na ordem exposta:
4.1 Além dos critérios de sustentabilidade eventualmente inseridos na descrição do objeto, PNEU, radial, referencia 205/6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205/6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6" s="5" t="s">
        <v>12</v>
      </c>
      <c r="Q356" s="5">
        <v>0</v>
      </c>
      <c r="R356" s="5">
        <v>8</v>
      </c>
      <c r="S356" s="5">
        <v>300</v>
      </c>
      <c r="T356" s="5">
        <v>0</v>
      </c>
      <c r="U356" s="5">
        <v>300</v>
      </c>
      <c r="V356" s="5">
        <v>2400</v>
      </c>
      <c r="W356" s="6">
        <v>45313</v>
      </c>
    </row>
    <row r="357" spans="1:23" ht="409.5" x14ac:dyDescent="0.35">
      <c r="A357" s="5" t="s">
        <v>649</v>
      </c>
      <c r="B357" s="5" t="s">
        <v>650</v>
      </c>
      <c r="C357" s="1" t="str">
        <f t="shared" si="67"/>
        <v xml:space="preserve">Você é o responsável pelas compras públicas no seu órgão e deverá escrever uma descrição de, no máximo um parágrafo, de um objeto PNEU, radial, referencia 265/6 para constar em um processo licitatório. A descrição deverá ser breve e se possível, em uma frase, além de começar com a palavra aquisição </v>
      </c>
      <c r="D357"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265/6. Considere que a instituição está em constante evolução, buscando a excelência na prestação dos seus serviços.</v>
      </c>
      <c r="E357" s="1" t="str">
        <f t="shared" si="68"/>
        <v>Escreva uma justificativa informando que esta contratação está devidamente planejada através do Plano Anual de Aquisições (PAC),  com no mínimo quatro parágrafos para que o órgão possa adquirir PNEU, radial, referencia 265/6. Considere que a instituição sempre planeja suas aquisições.</v>
      </c>
      <c r="F357" s="1" t="str">
        <f t="shared" si="61"/>
        <v>Agora, considerando que você é o responsável pela aquisição, descreva no documento apenas a especificação técnica detalhada, com ao menos 8 características, do item PNEU, radial, referencia 265/6 e também os requisitos mínimos (peloi menos 6) necessários ao fornecedor para participar do processo. Ignore o quantitativo do item.</v>
      </c>
      <c r="G357" s="1" t="str">
        <f t="shared" si="69"/>
        <v>Escreva um texto para ajudar na justificativa do quantitativo solicitado de 8 para a aquisição do item PNEU, radial, referencia 265/6. Informe que esse quantitativo irá atender aos diversos setores da instituição, evitando compras descentralizadas. Comece o texto informando que o quantitativo está previsto no Plano Anual de Contratação para atender a toda a instituição.</v>
      </c>
      <c r="H357" s="1" t="str">
        <f t="shared" si="70"/>
        <v>Descreva no texto, com ao menos 5 parágrafos, a informação que os valores estimados para a contratação do item PNEU, radial, referencia 265/6 que totalizam R$ 4800 estão previstos na programação orçamentária do órgão. Inclusive, constará no processo, o valor referencial de R$ 0 que serve de referência no processo de aquisição.</v>
      </c>
      <c r="I357" s="1" t="s">
        <v>1225</v>
      </c>
      <c r="J357" s="4" t="str">
        <f t="shared" si="71"/>
        <v>Ajude a justificar se para a contratação do item PNEU, radial, referencia 265/6 haverá ou não haverá parcelamento, sendo necessário o recebimento e o pagamento de forma integral</v>
      </c>
      <c r="K357" s="4" t="str">
        <f t="shared" si="62"/>
        <v>Considerando que você é o responsável pela aquisição do item PNEU, radial, referencia 265/6, ajude a escrever uma conclusão sobre a adequação desta contratação para o atendimento da necessidade a que se destina em nossa instituição. A Conclusão deve ter no mínimo quatro parágrafos</v>
      </c>
      <c r="L357" s="4" t="str">
        <f t="shared" si="63"/>
        <v xml:space="preserve">Gere a primeira parte de um Termo de Referência detalhado (sem asteriscos), contendo as seguintes informações:
1.1 Descrição do objeto que é o PNEU, radial, referencia 265/6 . 
1.2 Insira o texto: Os bens objeto desta contratação são caracterizados como comuns, conforme justificativa constante do Estudo Técnico Preliminar.
1.3 Insira o Texto: O objeto desta contratação, PNEU, radial, referencia 265/6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7"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7" s="4" t="str">
        <f t="shared" si="65"/>
        <v>Ajude a reescrever o seguinte texto, sem ocultar nenhuma informação:  3.1 A descrição da solução como um todo encontra-se pormenorizada em tópico específico do Estudo Técnico Preliminar, apêndice deste Termo de Referência.</v>
      </c>
      <c r="O357" s="4" t="str">
        <f t="shared" si="66"/>
        <v xml:space="preserve">Com a visão de um pregoeiro, gere o seguinte texto na ordem exposta:
4.1 Além dos critérios de sustentabilidade eventualmente inseridos na descrição do objeto, PNEU, radial, referencia 265/6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265/6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7" s="5" t="s">
        <v>12</v>
      </c>
      <c r="Q357" s="5">
        <v>0</v>
      </c>
      <c r="R357" s="5">
        <v>8</v>
      </c>
      <c r="S357" s="5">
        <v>600</v>
      </c>
      <c r="T357" s="5">
        <v>0</v>
      </c>
      <c r="U357" s="5">
        <v>600</v>
      </c>
      <c r="V357" s="5">
        <v>4800</v>
      </c>
      <c r="W357" s="6">
        <v>45313</v>
      </c>
    </row>
    <row r="358" spans="1:23" ht="409.5" x14ac:dyDescent="0.35">
      <c r="A358" s="5" t="s">
        <v>651</v>
      </c>
      <c r="B358" s="5" t="s">
        <v>652</v>
      </c>
      <c r="C358" s="1" t="str">
        <f t="shared" si="67"/>
        <v xml:space="preserve">Você é o responsável pelas compras públicas no seu órgão e deverá escrever uma descrição de, no máximo um parágrafo, de um objeto CANETA, esferografica, escrita para constar em um processo licitatório. A descrição deverá ser breve e se possível, em uma frase, além de começar com a palavra aquisição </v>
      </c>
      <c r="D358" s="1" t="str">
        <f t="shared" si="60"/>
        <v>Escreva uma justificativa da necessidade de contratação, com no mínimo quatro parágrafos e na perspectiva do interesse público, para que o órgão XYZ (receber do formulário), cuja missão é atuar em prol da sociedade, possa adquirir CANETA, esferografica, escrita. Considere que a instituição está em constante evolução, buscando a excelência na prestação dos seus serviços.</v>
      </c>
      <c r="E358" s="1" t="str">
        <f t="shared" si="68"/>
        <v>Escreva uma justificativa informando que esta contratação está devidamente planejada através do Plano Anual de Aquisições (PAC),  com no mínimo quatro parágrafos para que o órgão possa adquirir CANETA, esferografica, escrita. Considere que a instituição sempre planeja suas aquisições.</v>
      </c>
      <c r="F358" s="1" t="str">
        <f t="shared" si="61"/>
        <v>Agora, considerando que você é o responsável pela aquisição, descreva no documento apenas a especificação técnica detalhada, com ao menos 8 características, do item CANETA, esferografica, escrita e também os requisitos mínimos (peloi menos 6) necessários ao fornecedor para participar do processo. Ignore o quantitativo do item.</v>
      </c>
      <c r="G358" s="1" t="str">
        <f t="shared" si="69"/>
        <v>Escreva um texto para ajudar na justificativa do quantitativo solicitado de 10000 para a aquisição do item CANETA, esferografica, escrita. Informe que esse quantitativo irá atender aos diversos setores da instituição, evitando compras descentralizadas. Comece o texto informando que o quantitativo está previsto no Plano Anual de Contratação para atender a toda a instituição.</v>
      </c>
      <c r="H358" s="1" t="str">
        <f t="shared" si="70"/>
        <v>Descreva no texto, com ao menos 5 parágrafos, a informação que os valores estimados para a contratação do item CANETA, esferografica, escrita que totalizam R$ 6000 estão previstos na programação orçamentária do órgão. Inclusive, constará no processo, o valor referencial de R$ 0 que serve de referência no processo de aquisição.</v>
      </c>
      <c r="I358" s="1" t="s">
        <v>1225</v>
      </c>
      <c r="J358" s="4" t="str">
        <f t="shared" si="71"/>
        <v>Ajude a justificar se para a contratação do item CANETA, esferografica, escrita haverá ou não haverá parcelamento, sendo necessário o recebimento e o pagamento de forma integral</v>
      </c>
      <c r="K358" s="4" t="str">
        <f t="shared" si="62"/>
        <v>Considerando que você é o responsável pela aquisição do item CANETA, esferografica, escrita, ajude a escrever uma conclusão sobre a adequação desta contratação para o atendimento da necessidade a que se destina em nossa instituição. A Conclusão deve ter no mínimo quatro parágrafos</v>
      </c>
      <c r="L358" s="4" t="str">
        <f t="shared" si="63"/>
        <v xml:space="preserve">Gere a primeira parte de um Termo de Referência detalhado (sem asteriscos), contendo as seguintes informações:
1.1 Descrição do objeto que é o CANETA, esferografica, escrita . 
1.2 Insira o texto: Os bens objeto desta contratação são caracterizados como comuns, conforme justificativa constante do Estudo Técnico Preliminar.
1.3 Insira o Texto: O objeto desta contratação, CANETA, esferografica, escrita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8"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8" s="4" t="str">
        <f t="shared" si="65"/>
        <v>Ajude a reescrever o seguinte texto, sem ocultar nenhuma informação:  3.1 A descrição da solução como um todo encontra-se pormenorizada em tópico específico do Estudo Técnico Preliminar, apêndice deste Termo de Referência.</v>
      </c>
      <c r="O358" s="4" t="str">
        <f t="shared" si="66"/>
        <v xml:space="preserve">Com a visão de um pregoeiro, gere o seguinte texto na ordem exposta:
4.1 Além dos critérios de sustentabilidade eventualmente inseridos na descrição do objeto, CANETA, esferografica, escrita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esferografica, escrita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8" s="5" t="s">
        <v>12</v>
      </c>
      <c r="Q358" s="5">
        <v>0</v>
      </c>
      <c r="R358" s="5">
        <v>10000</v>
      </c>
      <c r="S358" s="5">
        <v>0.6</v>
      </c>
      <c r="T358" s="5">
        <v>0</v>
      </c>
      <c r="U358" s="5">
        <v>1.4</v>
      </c>
      <c r="V358" s="5">
        <v>6000</v>
      </c>
      <c r="W358" s="6">
        <v>45313</v>
      </c>
    </row>
    <row r="359" spans="1:23" ht="409.5" x14ac:dyDescent="0.35">
      <c r="A359" s="5" t="s">
        <v>653</v>
      </c>
      <c r="B359" s="5" t="s">
        <v>654</v>
      </c>
      <c r="C359" s="1" t="str">
        <f t="shared" si="67"/>
        <v xml:space="preserve">Você é o responsável pelas compras públicas no seu órgão e deverá escrever uma descrição de, no máximo um parágrafo, de um objeto PNEU, radial, referencia 175/6 para constar em um processo licitatório. A descrição deverá ser breve e se possível, em uma frase, além de começar com a palavra aquisição </v>
      </c>
      <c r="D359"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175/6. Considere que a instituição está em constante evolução, buscando a excelência na prestação dos seus serviços.</v>
      </c>
      <c r="E359" s="1" t="str">
        <f t="shared" si="68"/>
        <v>Escreva uma justificativa informando que esta contratação está devidamente planejada através do Plano Anual de Aquisições (PAC),  com no mínimo quatro parágrafos para que o órgão possa adquirir PNEU, radial, referencia 175/6. Considere que a instituição sempre planeja suas aquisições.</v>
      </c>
      <c r="F359" s="1" t="str">
        <f t="shared" si="61"/>
        <v>Agora, considerando que você é o responsável pela aquisição, descreva no documento apenas a especificação técnica detalhada, com ao menos 8 características, do item PNEU, radial, referencia 175/6 e também os requisitos mínimos (peloi menos 6) necessários ao fornecedor para participar do processo. Ignore o quantitativo do item.</v>
      </c>
      <c r="G359" s="1" t="str">
        <f t="shared" si="69"/>
        <v>Escreva um texto para ajudar na justificativa do quantitativo solicitado de 8 para a aquisição do item PNEU, radial, referencia 175/6. Informe que esse quantitativo irá atender aos diversos setores da instituição, evitando compras descentralizadas. Comece o texto informando que o quantitativo está previsto no Plano Anual de Contratação para atender a toda a instituição.</v>
      </c>
      <c r="H359" s="1" t="str">
        <f t="shared" si="70"/>
        <v>Descreva no texto, com ao menos 5 parágrafos, a informação que os valores estimados para a contratação do item PNEU, radial, referencia 175/6 que totalizam R$ 4240 estão previstos na programação orçamentária do órgão. Inclusive, constará no processo, o valor referencial de R$ 0 que serve de referência no processo de aquisição.</v>
      </c>
      <c r="I359" s="1" t="s">
        <v>1225</v>
      </c>
      <c r="J359" s="4" t="str">
        <f t="shared" si="71"/>
        <v>Ajude a justificar se para a contratação do item PNEU, radial, referencia 175/6 haverá ou não haverá parcelamento, sendo necessário o recebimento e o pagamento de forma integral</v>
      </c>
      <c r="K359" s="4" t="str">
        <f t="shared" si="62"/>
        <v>Considerando que você é o responsável pela aquisição do item PNEU, radial, referencia 175/6, ajude a escrever uma conclusão sobre a adequação desta contratação para o atendimento da necessidade a que se destina em nossa instituição. A Conclusão deve ter no mínimo quatro parágrafos</v>
      </c>
      <c r="L359" s="4" t="str">
        <f t="shared" si="63"/>
        <v xml:space="preserve">Gere a primeira parte de um Termo de Referência detalhado (sem asteriscos), contendo as seguintes informações:
1.1 Descrição do objeto que é o PNEU, radial, referencia 175/6 . 
1.2 Insira o texto: Os bens objeto desta contratação são caracterizados como comuns, conforme justificativa constante do Estudo Técnico Preliminar.
1.3 Insira o Texto: O objeto desta contratação, PNEU, radial, referencia 175/6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59"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59" s="4" t="str">
        <f t="shared" si="65"/>
        <v>Ajude a reescrever o seguinte texto, sem ocultar nenhuma informação:  3.1 A descrição da solução como um todo encontra-se pormenorizada em tópico específico do Estudo Técnico Preliminar, apêndice deste Termo de Referência.</v>
      </c>
      <c r="O359" s="4" t="str">
        <f t="shared" si="66"/>
        <v xml:space="preserve">Com a visão de um pregoeiro, gere o seguinte texto na ordem exposta:
4.1 Além dos critérios de sustentabilidade eventualmente inseridos na descrição do objeto, PNEU, radial, referencia 175/6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175/6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59" s="5" t="s">
        <v>12</v>
      </c>
      <c r="Q359" s="5">
        <v>0</v>
      </c>
      <c r="R359" s="5">
        <v>8</v>
      </c>
      <c r="S359" s="5">
        <v>530</v>
      </c>
      <c r="T359" s="5">
        <v>0</v>
      </c>
      <c r="U359" s="5">
        <v>521.9</v>
      </c>
      <c r="V359" s="5">
        <v>4240</v>
      </c>
      <c r="W359" s="6">
        <v>45313</v>
      </c>
    </row>
    <row r="360" spans="1:23" ht="409.5" x14ac:dyDescent="0.35">
      <c r="A360" s="5" t="s">
        <v>655</v>
      </c>
      <c r="B360" s="5" t="s">
        <v>656</v>
      </c>
      <c r="C360" s="1" t="str">
        <f t="shared" si="67"/>
        <v xml:space="preserve">Você é o responsável pelas compras públicas no seu órgão e deverá escrever uma descrição de, no máximo um parágrafo, de um objeto PISO, vinilico, padrao comerci para constar em um processo licitatório. A descrição deverá ser breve e se possível, em uma frase, além de começar com a palavra aquisição </v>
      </c>
      <c r="D360" s="1" t="str">
        <f t="shared" si="60"/>
        <v>Escreva uma justificativa da necessidade de contratação, com no mínimo quatro parágrafos e na perspectiva do interesse público, para que o órgão XYZ (receber do formulário), cuja missão é atuar em prol da sociedade, possa adquirir PISO, vinilico, padrao comerci. Considere que a instituição está em constante evolução, buscando a excelência na prestação dos seus serviços.</v>
      </c>
      <c r="E360" s="1" t="str">
        <f t="shared" si="68"/>
        <v>Escreva uma justificativa informando que esta contratação está devidamente planejada através do Plano Anual de Aquisições (PAC),  com no mínimo quatro parágrafos para que o órgão possa adquirir PISO, vinilico, padrao comerci. Considere que a instituição sempre planeja suas aquisições.</v>
      </c>
      <c r="F360" s="1" t="str">
        <f t="shared" si="61"/>
        <v>Agora, considerando que você é o responsável pela aquisição, descreva no documento apenas a especificação técnica detalhada, com ao menos 8 características, do item PISO, vinilico, padrao comerci e também os requisitos mínimos (peloi menos 6) necessários ao fornecedor para participar do processo. Ignore o quantitativo do item.</v>
      </c>
      <c r="G360" s="1" t="str">
        <f t="shared" si="69"/>
        <v>Escreva um texto para ajudar na justificativa do quantitativo solicitado de 30 para a aquisição do item PISO, vinilico, padrao comerci. Informe que esse quantitativo irá atender aos diversos setores da instituição, evitando compras descentralizadas. Comece o texto informando que o quantitativo está previsto no Plano Anual de Contratação para atender a toda a instituição.</v>
      </c>
      <c r="H360" s="1" t="str">
        <f t="shared" si="70"/>
        <v>Descreva no texto, com ao menos 5 parágrafos, a informação que os valores estimados para a contratação do item PISO, vinilico, padrao comerci que totalizam R$ 2400 estão previstos na programação orçamentária do órgão. Inclusive, constará no processo, o valor referencial de R$ 0 que serve de referência no processo de aquisição.</v>
      </c>
      <c r="I360" s="1" t="s">
        <v>1225</v>
      </c>
      <c r="J360" s="4" t="str">
        <f t="shared" si="71"/>
        <v>Ajude a justificar se para a contratação do item PISO, vinilico, padrao comerci haverá ou não haverá parcelamento, sendo necessário o recebimento e o pagamento de forma integral</v>
      </c>
      <c r="K360" s="4" t="str">
        <f t="shared" si="62"/>
        <v>Considerando que você é o responsável pela aquisição do item PISO, vinilico, padrao comerci, ajude a escrever uma conclusão sobre a adequação desta contratação para o atendimento da necessidade a que se destina em nossa instituição. A Conclusão deve ter no mínimo quatro parágrafos</v>
      </c>
      <c r="L360" s="4" t="str">
        <f t="shared" si="63"/>
        <v xml:space="preserve">Gere a primeira parte de um Termo de Referência detalhado (sem asteriscos), contendo as seguintes informações:
1.1 Descrição do objeto que é o PISO, vinilico, padrao comerci . 
1.2 Insira o texto: Os bens objeto desta contratação são caracterizados como comuns, conforme justificativa constante do Estudo Técnico Preliminar.
1.3 Insira o Texto: O objeto desta contratação, PISO, vinilico, padrao comerci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0"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0" s="4" t="str">
        <f t="shared" si="65"/>
        <v>Ajude a reescrever o seguinte texto, sem ocultar nenhuma informação:  3.1 A descrição da solução como um todo encontra-se pormenorizada em tópico específico do Estudo Técnico Preliminar, apêndice deste Termo de Referência.</v>
      </c>
      <c r="O360" s="4" t="str">
        <f t="shared" si="66"/>
        <v xml:space="preserve">Com a visão de um pregoeiro, gere o seguinte texto na ordem exposta:
4.1 Além dos critérios de sustentabilidade eventualmente inseridos na descrição do objeto, PISO, vinilico, padrao comerci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4.5.1.PISO, vinilico, padrao comerci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0" s="5" t="s">
        <v>12</v>
      </c>
      <c r="Q360" s="5">
        <v>0</v>
      </c>
      <c r="R360" s="5">
        <v>30</v>
      </c>
      <c r="S360" s="5">
        <v>80</v>
      </c>
      <c r="T360" s="5">
        <v>0</v>
      </c>
      <c r="U360" s="5">
        <v>79</v>
      </c>
      <c r="V360" s="5">
        <v>2400</v>
      </c>
      <c r="W360" s="6">
        <v>45313</v>
      </c>
    </row>
    <row r="361" spans="1:23" ht="409.5" x14ac:dyDescent="0.35">
      <c r="A361" s="5" t="s">
        <v>657</v>
      </c>
      <c r="B361" s="5" t="s">
        <v>658</v>
      </c>
      <c r="C361" s="1" t="str">
        <f t="shared" si="67"/>
        <v xml:space="preserve">Você é o responsável pelas compras públicas no seu órgão e deverá escrever uma descrição de, no máximo um parágrafo, de um objeto PNEU, radial A/T, referencia 2 para constar em um processo licitatório. A descrição deverá ser breve e se possível, em uma frase, além de começar com a palavra aquisição </v>
      </c>
      <c r="D361" s="1" t="str">
        <f t="shared" si="60"/>
        <v>Escreva uma justificativa da necessidade de contratação, com no mínimo quatro parágrafos e na perspectiva do interesse público, para que o órgão XYZ (receber do formulário), cuja missão é atuar em prol da sociedade, possa adquirir PNEU, radial A/T, referencia 2. Considere que a instituição está em constante evolução, buscando a excelência na prestação dos seus serviços.</v>
      </c>
      <c r="E361" s="1" t="str">
        <f t="shared" si="68"/>
        <v>Escreva uma justificativa informando que esta contratação está devidamente planejada através do Plano Anual de Aquisições (PAC),  com no mínimo quatro parágrafos para que o órgão possa adquirir PNEU, radial A/T, referencia 2. Considere que a instituição sempre planeja suas aquisições.</v>
      </c>
      <c r="F361" s="1" t="str">
        <f t="shared" si="61"/>
        <v>Agora, considerando que você é o responsável pela aquisição, descreva no documento apenas a especificação técnica detalhada, com ao menos 8 características, do item PNEU, radial A/T, referencia 2 e também os requisitos mínimos (peloi menos 6) necessários ao fornecedor para participar do processo. Ignore o quantitativo do item.</v>
      </c>
      <c r="G361" s="1" t="str">
        <f t="shared" si="69"/>
        <v>Escreva um texto para ajudar na justificativa do quantitativo solicitado de 4 para a aquisição do item PNEU, radial A/T, referencia 2. Informe que esse quantitativo irá atender aos diversos setores da instituição, evitando compras descentralizadas. Comece o texto informando que o quantitativo está previsto no Plano Anual de Contratação para atender a toda a instituição.</v>
      </c>
      <c r="H361" s="1" t="str">
        <f t="shared" si="70"/>
        <v>Descreva no texto, com ao menos 5 parágrafos, a informação que os valores estimados para a contratação do item PNEU, radial A/T, referencia 2 que totalizam R$ 6000 estão previstos na programação orçamentária do órgão. Inclusive, constará no processo, o valor referencial de R$ 0 que serve de referência no processo de aquisição.</v>
      </c>
      <c r="I361" s="1" t="s">
        <v>1225</v>
      </c>
      <c r="J361" s="4" t="str">
        <f t="shared" si="71"/>
        <v>Ajude a justificar se para a contratação do item PNEU, radial A/T, referencia 2 haverá ou não haverá parcelamento, sendo necessário o recebimento e o pagamento de forma integral</v>
      </c>
      <c r="K361" s="4" t="str">
        <f t="shared" si="62"/>
        <v>Considerando que você é o responsável pela aquisição do item PNEU, radial A/T, referencia 2, ajude a escrever uma conclusão sobre a adequação desta contratação para o atendimento da necessidade a que se destina em nossa instituição. A Conclusão deve ter no mínimo quatro parágrafos</v>
      </c>
      <c r="L361" s="4" t="str">
        <f t="shared" si="63"/>
        <v xml:space="preserve">Gere a primeira parte de um Termo de Referência detalhado (sem asteriscos), contendo as seguintes informações:
1.1 Descrição do objeto que é o PNEU, radial A/T, referencia 2 . 
1.2 Insira o texto: Os bens objeto desta contratação são caracterizados como comuns, conforme justificativa constante do Estudo Técnico Preliminar.
1.3 Insira o Texto: O objeto desta contratação, PNEU, radial A/T, referencia 2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1"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1" s="4" t="str">
        <f t="shared" si="65"/>
        <v>Ajude a reescrever o seguinte texto, sem ocultar nenhuma informação:  3.1 A descrição da solução como um todo encontra-se pormenorizada em tópico específico do Estudo Técnico Preliminar, apêndice deste Termo de Referência.</v>
      </c>
      <c r="O361" s="4" t="str">
        <f t="shared" si="66"/>
        <v xml:space="preserve">Com a visão de um pregoeiro, gere o seguinte texto na ordem exposta:
4.1 Além dos critérios de sustentabilidade eventualmente inseridos na descrição do objeto, PNEU, radial A/T, referencia 2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A/T, referencia 2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1" s="5" t="s">
        <v>12</v>
      </c>
      <c r="Q361" s="5">
        <v>0</v>
      </c>
      <c r="R361" s="5">
        <v>4</v>
      </c>
      <c r="S361" s="5">
        <v>1500</v>
      </c>
      <c r="T361" s="5">
        <v>0</v>
      </c>
      <c r="U361" s="5">
        <v>1478.5</v>
      </c>
      <c r="V361" s="5">
        <v>6000</v>
      </c>
      <c r="W361" s="6">
        <v>45313</v>
      </c>
    </row>
    <row r="362" spans="1:23" ht="409.5" x14ac:dyDescent="0.35">
      <c r="A362" s="5" t="s">
        <v>659</v>
      </c>
      <c r="B362" s="5" t="s">
        <v>660</v>
      </c>
      <c r="C362" s="1" t="str">
        <f t="shared" si="67"/>
        <v xml:space="preserve">Você é o responsável pelas compras públicas no seu órgão e deverá escrever uma descrição de, no máximo um parágrafo, de um objeto ADAPTADOR, eletrico, macho/fem para constar em um processo licitatório. A descrição deverá ser breve e se possível, em uma frase, além de começar com a palavra aquisição </v>
      </c>
      <c r="D362" s="1" t="str">
        <f t="shared" si="60"/>
        <v>Escreva uma justificativa da necessidade de contratação, com no mínimo quatro parágrafos e na perspectiva do interesse público, para que o órgão XYZ (receber do formulário), cuja missão é atuar em prol da sociedade, possa adquirir ADAPTADOR, eletrico, macho/fem. Considere que a instituição está em constante evolução, buscando a excelência na prestação dos seus serviços.</v>
      </c>
      <c r="E362" s="1" t="str">
        <f t="shared" si="68"/>
        <v>Escreva uma justificativa informando que esta contratação está devidamente planejada através do Plano Anual de Aquisições (PAC),  com no mínimo quatro parágrafos para que o órgão possa adquirir ADAPTADOR, eletrico, macho/fem. Considere que a instituição sempre planeja suas aquisições.</v>
      </c>
      <c r="F362" s="1" t="str">
        <f t="shared" si="61"/>
        <v>Agora, considerando que você é o responsável pela aquisição, descreva no documento apenas a especificação técnica detalhada, com ao menos 8 características, do item ADAPTADOR, eletrico, macho/fem e também os requisitos mínimos (peloi menos 6) necessários ao fornecedor para participar do processo. Ignore o quantitativo do item.</v>
      </c>
      <c r="G362" s="1" t="str">
        <f t="shared" si="69"/>
        <v>Escreva um texto para ajudar na justificativa do quantitativo solicitado de 50 para a aquisição do item ADAPTADOR, eletrico, macho/fem. Informe que esse quantitativo irá atender aos diversos setores da instituição, evitando compras descentralizadas. Comece o texto informando que o quantitativo está previsto no Plano Anual de Contratação para atender a toda a instituição.</v>
      </c>
      <c r="H362" s="1" t="str">
        <f t="shared" si="70"/>
        <v>Descreva no texto, com ao menos 5 parágrafos, a informação que os valores estimados para a contratação do item ADAPTADOR, eletrico, macho/fem que totalizam R$ 400 estão previstos na programação orçamentária do órgão. Inclusive, constará no processo, o valor referencial de R$ 0 que serve de referência no processo de aquisição.</v>
      </c>
      <c r="I362" s="1" t="s">
        <v>1225</v>
      </c>
      <c r="J362" s="4" t="str">
        <f t="shared" si="71"/>
        <v>Ajude a justificar se para a contratação do item ADAPTADOR, eletrico, macho/fem haverá ou não haverá parcelamento, sendo necessário o recebimento e o pagamento de forma integral</v>
      </c>
      <c r="K362" s="4" t="str">
        <f t="shared" si="62"/>
        <v>Considerando que você é o responsável pela aquisição do item ADAPTADOR, eletrico, macho/fem, ajude a escrever uma conclusão sobre a adequação desta contratação para o atendimento da necessidade a que se destina em nossa instituição. A Conclusão deve ter no mínimo quatro parágrafos</v>
      </c>
      <c r="L362" s="4" t="str">
        <f t="shared" si="63"/>
        <v xml:space="preserve">Gere a primeira parte de um Termo de Referência detalhado (sem asteriscos), contendo as seguintes informações:
1.1 Descrição do objeto que é o ADAPTADOR, eletrico, macho/fem . 
1.2 Insira o texto: Os bens objeto desta contratação são caracterizados como comuns, conforme justificativa constante do Estudo Técnico Preliminar.
1.3 Insira o Texto: O objeto desta contratação, ADAPTADOR, eletrico, macho/fem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2"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2" s="4" t="str">
        <f t="shared" si="65"/>
        <v>Ajude a reescrever o seguinte texto, sem ocultar nenhuma informação:  3.1 A descrição da solução como um todo encontra-se pormenorizada em tópico específico do Estudo Técnico Preliminar, apêndice deste Termo de Referência.</v>
      </c>
      <c r="O362" s="4" t="str">
        <f t="shared" si="66"/>
        <v xml:space="preserve">Com a visão de um pregoeiro, gere o seguinte texto na ordem exposta:
4.1 Além dos critérios de sustentabilidade eventualmente inseridos na descrição do objeto, ADAPTADOR, eletrico, macho/fem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4.5.1.ADAPTADOR, eletrico, macho/fem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2" s="5" t="s">
        <v>12</v>
      </c>
      <c r="Q362" s="5">
        <v>0</v>
      </c>
      <c r="R362" s="5">
        <v>50</v>
      </c>
      <c r="S362" s="5">
        <v>8</v>
      </c>
      <c r="T362" s="5">
        <v>0</v>
      </c>
      <c r="U362" s="5">
        <v>7.49</v>
      </c>
      <c r="V362" s="5">
        <v>400</v>
      </c>
      <c r="W362" s="6">
        <v>45313</v>
      </c>
    </row>
    <row r="363" spans="1:23" ht="409.5" x14ac:dyDescent="0.35">
      <c r="A363" s="5" t="s">
        <v>661</v>
      </c>
      <c r="B363" s="5" t="s">
        <v>662</v>
      </c>
      <c r="C363" s="1" t="str">
        <f t="shared" si="67"/>
        <v xml:space="preserve">Você é o responsável pelas compras públicas no seu órgão e deverá escrever uma descrição de, no máximo um parágrafo, de um objeto BATERIA, de lithium, 3 volts, para constar em um processo licitatório. A descrição deverá ser breve e se possível, em uma frase, além de começar com a palavra aquisição </v>
      </c>
      <c r="D363" s="1" t="str">
        <f t="shared" si="60"/>
        <v>Escreva uma justificativa da necessidade de contratação, com no mínimo quatro parágrafos e na perspectiva do interesse público, para que o órgão XYZ (receber do formulário), cuja missão é atuar em prol da sociedade, possa adquirir BATERIA, de lithium, 3 volts,. Considere que a instituição está em constante evolução, buscando a excelência na prestação dos seus serviços.</v>
      </c>
      <c r="E363" s="1" t="str">
        <f t="shared" si="68"/>
        <v>Escreva uma justificativa informando que esta contratação está devidamente planejada através do Plano Anual de Aquisições (PAC),  com no mínimo quatro parágrafos para que o órgão possa adquirir BATERIA, de lithium, 3 volts,. Considere que a instituição sempre planeja suas aquisições.</v>
      </c>
      <c r="F363" s="1" t="str">
        <f t="shared" si="61"/>
        <v>Agora, considerando que você é o responsável pela aquisição, descreva no documento apenas a especificação técnica detalhada, com ao menos 8 características, do item BATERIA, de lithium, 3 volts, e também os requisitos mínimos (peloi menos 6) necessários ao fornecedor para participar do processo. Ignore o quantitativo do item.</v>
      </c>
      <c r="G363" s="1" t="str">
        <f t="shared" si="69"/>
        <v>Escreva um texto para ajudar na justificativa do quantitativo solicitado de 50 para a aquisição do item BATERIA, de lithium, 3 volts,. Informe que esse quantitativo irá atender aos diversos setores da instituição, evitando compras descentralizadas. Comece o texto informando que o quantitativo está previsto no Plano Anual de Contratação para atender a toda a instituição.</v>
      </c>
      <c r="H363" s="1" t="str">
        <f t="shared" si="70"/>
        <v>Descreva no texto, com ao menos 5 parágrafos, a informação que os valores estimados para a contratação do item BATERIA, de lithium, 3 volts, que totalizam R$ 250 estão previstos na programação orçamentária do órgão. Inclusive, constará no processo, o valor referencial de R$ 0 que serve de referência no processo de aquisição.</v>
      </c>
      <c r="I363" s="1" t="s">
        <v>1225</v>
      </c>
      <c r="J363" s="4" t="str">
        <f t="shared" si="71"/>
        <v>Ajude a justificar se para a contratação do item BATERIA, de lithium, 3 volts, haverá ou não haverá parcelamento, sendo necessário o recebimento e o pagamento de forma integral</v>
      </c>
      <c r="K363" s="4" t="str">
        <f t="shared" si="62"/>
        <v>Considerando que você é o responsável pela aquisição do item BATERIA, de lithium, 3 volts,, ajude a escrever uma conclusão sobre a adequação desta contratação para o atendimento da necessidade a que se destina em nossa instituição. A Conclusão deve ter no mínimo quatro parágrafos</v>
      </c>
      <c r="L363" s="4" t="str">
        <f t="shared" si="63"/>
        <v xml:space="preserve">Gere a primeira parte de um Termo de Referência detalhado (sem asteriscos), contendo as seguintes informações:
1.1 Descrição do objeto que é o BATERIA, de lithium, 3 volts, . 
1.2 Insira o texto: Os bens objeto desta contratação são caracterizados como comuns, conforme justificativa constante do Estudo Técnico Preliminar.
1.3 Insira o Texto: O objeto desta contratação, BATERIA, de lithium, 3 volts,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3"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3" s="4" t="str">
        <f t="shared" si="65"/>
        <v>Ajude a reescrever o seguinte texto, sem ocultar nenhuma informação:  3.1 A descrição da solução como um todo encontra-se pormenorizada em tópico específico do Estudo Técnico Preliminar, apêndice deste Termo de Referência.</v>
      </c>
      <c r="O363" s="4" t="str">
        <f t="shared" si="66"/>
        <v xml:space="preserve">Com a visão de um pregoeiro, gere o seguinte texto na ordem exposta:
4.1 Além dos critérios de sustentabilidade eventualmente inseridos na descrição do objeto, BATERIA, de lithium, 3 volts,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4.5.1.BATERIA, de lithium, 3 volts,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3" s="5" t="s">
        <v>12</v>
      </c>
      <c r="Q363" s="5">
        <v>0</v>
      </c>
      <c r="R363" s="5">
        <v>50</v>
      </c>
      <c r="S363" s="5">
        <v>5</v>
      </c>
      <c r="T363" s="5">
        <v>0</v>
      </c>
      <c r="U363" s="5">
        <v>5</v>
      </c>
      <c r="V363" s="5">
        <v>250</v>
      </c>
      <c r="W363" s="6">
        <v>45313</v>
      </c>
    </row>
    <row r="364" spans="1:23" ht="409.5" x14ac:dyDescent="0.35">
      <c r="A364" s="5" t="s">
        <v>663</v>
      </c>
      <c r="B364" s="5" t="s">
        <v>664</v>
      </c>
      <c r="C364" s="1" t="str">
        <f t="shared" si="67"/>
        <v xml:space="preserve">Você é o responsável pelas compras públicas no seu órgão e deverá escrever uma descrição de, no máximo um parágrafo, de um objeto CANALETA, para instalacao de f para constar em um processo licitatório. A descrição deverá ser breve e se possível, em uma frase, além de começar com a palavra aquisição </v>
      </c>
      <c r="D364" s="1" t="str">
        <f t="shared" si="60"/>
        <v>Escreva uma justificativa da necessidade de contratação, com no mínimo quatro parágrafos e na perspectiva do interesse público, para que o órgão XYZ (receber do formulário), cuja missão é atuar em prol da sociedade, possa adquirir CANALETA, para instalacao de f. Considere que a instituição está em constante evolução, buscando a excelência na prestação dos seus serviços.</v>
      </c>
      <c r="E364" s="1" t="str">
        <f t="shared" si="68"/>
        <v>Escreva uma justificativa informando que esta contratação está devidamente planejada através do Plano Anual de Aquisições (PAC),  com no mínimo quatro parágrafos para que o órgão possa adquirir CANALETA, para instalacao de f. Considere que a instituição sempre planeja suas aquisições.</v>
      </c>
      <c r="F364" s="1" t="str">
        <f t="shared" si="61"/>
        <v>Agora, considerando que você é o responsável pela aquisição, descreva no documento apenas a especificação técnica detalhada, com ao menos 8 características, do item CANALETA, para instalacao de f e também os requisitos mínimos (peloi menos 6) necessários ao fornecedor para participar do processo. Ignore o quantitativo do item.</v>
      </c>
      <c r="G364" s="1" t="str">
        <f t="shared" si="69"/>
        <v>Escreva um texto para ajudar na justificativa do quantitativo solicitado de 200 para a aquisição do item CANALETA, para instalacao de f. Informe que esse quantitativo irá atender aos diversos setores da instituição, evitando compras descentralizadas. Comece o texto informando que o quantitativo está previsto no Plano Anual de Contratação para atender a toda a instituição.</v>
      </c>
      <c r="H364" s="1" t="str">
        <f t="shared" si="70"/>
        <v>Descreva no texto, com ao menos 5 parágrafos, a informação que os valores estimados para a contratação do item CANALETA, para instalacao de f que totalizam R$ 3300 estão previstos na programação orçamentária do órgão. Inclusive, constará no processo, o valor referencial de R$ 0 que serve de referência no processo de aquisição.</v>
      </c>
      <c r="I364" s="1" t="s">
        <v>1225</v>
      </c>
      <c r="J364" s="4" t="str">
        <f t="shared" si="71"/>
        <v>Ajude a justificar se para a contratação do item CANALETA, para instalacao de f haverá ou não haverá parcelamento, sendo necessário o recebimento e o pagamento de forma integral</v>
      </c>
      <c r="K364" s="4" t="str">
        <f t="shared" si="62"/>
        <v>Considerando que você é o responsável pela aquisição do item CANALETA, para instalacao de f, ajude a escrever uma conclusão sobre a adequação desta contratação para o atendimento da necessidade a que se destina em nossa instituição. A Conclusão deve ter no mínimo quatro parágrafos</v>
      </c>
      <c r="L364" s="4" t="str">
        <f t="shared" si="63"/>
        <v xml:space="preserve">Gere a primeira parte de um Termo de Referência detalhado (sem asteriscos), contendo as seguintes informações:
1.1 Descrição do objeto que é o CANALETA, para instalacao de f . 
1.2 Insira o texto: Os bens objeto desta contratação são caracterizados como comuns, conforme justificativa constante do Estudo Técnico Preliminar.
1.3 Insira o Texto: O objeto desta contratação, CANALETA, para instalacao de f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4" s="4" t="str">
        <f t="shared" si="65"/>
        <v>Ajude a reescrever o seguinte texto, sem ocultar nenhuma informação:  3.1 A descrição da solução como um todo encontra-se pormenorizada em tópico específico do Estudo Técnico Preliminar, apêndice deste Termo de Referência.</v>
      </c>
      <c r="O364" s="4" t="str">
        <f t="shared" si="66"/>
        <v xml:space="preserve">Com a visão de um pregoeiro, gere o seguinte texto na ordem exposta:
4.1 Além dos critérios de sustentabilidade eventualmente inseridos na descrição do objeto, CANALETA, para instalacao de f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4.5.1.CANALETA, para instalacao de f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4" s="5" t="s">
        <v>12</v>
      </c>
      <c r="Q364" s="5">
        <v>0</v>
      </c>
      <c r="R364" s="5">
        <v>200</v>
      </c>
      <c r="S364" s="5">
        <v>16.5</v>
      </c>
      <c r="T364" s="5">
        <v>0</v>
      </c>
      <c r="U364" s="5">
        <v>16.5</v>
      </c>
      <c r="V364" s="5">
        <v>3300</v>
      </c>
      <c r="W364" s="6">
        <v>45313</v>
      </c>
    </row>
    <row r="365" spans="1:23" ht="409.5" x14ac:dyDescent="0.35">
      <c r="A365" s="5" t="s">
        <v>665</v>
      </c>
      <c r="B365" s="5" t="s">
        <v>664</v>
      </c>
      <c r="C365" s="1" t="str">
        <f t="shared" si="67"/>
        <v xml:space="preserve">Você é o responsável pelas compras públicas no seu órgão e deverá escrever uma descrição de, no máximo um parágrafo, de um objeto CANALETA, para instalacao de f para constar em um processo licitatório. A descrição deverá ser breve e se possível, em uma frase, além de começar com a palavra aquisição </v>
      </c>
      <c r="D365" s="1" t="str">
        <f t="shared" si="60"/>
        <v>Escreva uma justificativa da necessidade de contratação, com no mínimo quatro parágrafos e na perspectiva do interesse público, para que o órgão XYZ (receber do formulário), cuja missão é atuar em prol da sociedade, possa adquirir CANALETA, para instalacao de f. Considere que a instituição está em constante evolução, buscando a excelência na prestação dos seus serviços.</v>
      </c>
      <c r="E365" s="1" t="str">
        <f t="shared" si="68"/>
        <v>Escreva uma justificativa informando que esta contratação está devidamente planejada através do Plano Anual de Aquisições (PAC),  com no mínimo quatro parágrafos para que o órgão possa adquirir CANALETA, para instalacao de f. Considere que a instituição sempre planeja suas aquisições.</v>
      </c>
      <c r="F365" s="1" t="str">
        <f t="shared" si="61"/>
        <v>Agora, considerando que você é o responsável pela aquisição, descreva no documento apenas a especificação técnica detalhada, com ao menos 8 características, do item CANALETA, para instalacao de f e também os requisitos mínimos (peloi menos 6) necessários ao fornecedor para participar do processo. Ignore o quantitativo do item.</v>
      </c>
      <c r="G365" s="1" t="str">
        <f t="shared" si="69"/>
        <v>Escreva um texto para ajudar na justificativa do quantitativo solicitado de 50 para a aquisição do item CANALETA, para instalacao de f. Informe que esse quantitativo irá atender aos diversos setores da instituição, evitando compras descentralizadas. Comece o texto informando que o quantitativo está previsto no Plano Anual de Contratação para atender a toda a instituição.</v>
      </c>
      <c r="H365" s="1" t="str">
        <f t="shared" si="70"/>
        <v>Descreva no texto, com ao menos 5 parágrafos, a informação que os valores estimados para a contratação do item CANALETA, para instalacao de f que totalizam R$ 1771,5 estão previstos na programação orçamentária do órgão. Inclusive, constará no processo, o valor referencial de R$ 1771,5 que serve de referência no processo de aquisição.</v>
      </c>
      <c r="I365" s="1" t="s">
        <v>1225</v>
      </c>
      <c r="J365" s="4" t="str">
        <f t="shared" si="71"/>
        <v>Ajude a justificar se para a contratação do item CANALETA, para instalacao de f haverá ou não haverá parcelamento, sendo necessário o recebimento e o pagamento de forma integral</v>
      </c>
      <c r="K365" s="4" t="str">
        <f t="shared" si="62"/>
        <v>Considerando que você é o responsável pela aquisição do item CANALETA, para instalacao de f, ajude a escrever uma conclusão sobre a adequação desta contratação para o atendimento da necessidade a que se destina em nossa instituição. A Conclusão deve ter no mínimo quatro parágrafos</v>
      </c>
      <c r="L365" s="4" t="str">
        <f t="shared" si="63"/>
        <v xml:space="preserve">Gere a primeira parte de um Termo de Referência detalhado (sem asteriscos), contendo as seguintes informações:
1.1 Descrição do objeto que é o CANALETA, para instalacao de f . 
1.2 Insira o texto: Os bens objeto desta contratação são caracterizados como comuns, conforme justificativa constante do Estudo Técnico Preliminar.
1.3 Insira o Texto: O objeto desta contratação, CANALETA, para instalacao de f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5" s="4" t="str">
        <f t="shared" si="65"/>
        <v>Ajude a reescrever o seguinte texto, sem ocultar nenhuma informação:  3.1 A descrição da solução como um todo encontra-se pormenorizada em tópico específico do Estudo Técnico Preliminar, apêndice deste Termo de Referência.</v>
      </c>
      <c r="O365" s="4" t="str">
        <f t="shared" si="66"/>
        <v xml:space="preserve">Com a visão de um pregoeiro, gere o seguinte texto na ordem exposta:
4.1 Além dos critérios de sustentabilidade eventualmente inseridos na descrição do objeto, CANALETA, para instalacao de f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4.5.1.CANALETA, para instalacao de f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5" s="5" t="s">
        <v>12</v>
      </c>
      <c r="Q365" s="5">
        <v>0</v>
      </c>
      <c r="R365" s="5">
        <v>50</v>
      </c>
      <c r="S365" s="5">
        <v>35.43</v>
      </c>
      <c r="T365" s="5">
        <v>35.43</v>
      </c>
      <c r="U365" s="5">
        <v>28.79</v>
      </c>
      <c r="V365" s="5">
        <v>1771.5</v>
      </c>
      <c r="W365" s="6">
        <v>45313</v>
      </c>
    </row>
    <row r="366" spans="1:23" ht="409.5" x14ac:dyDescent="0.35">
      <c r="A366" s="5" t="s">
        <v>666</v>
      </c>
      <c r="B366" s="5" t="s">
        <v>667</v>
      </c>
      <c r="C366" s="1" t="str">
        <f t="shared" si="67"/>
        <v xml:space="preserve">Você é o responsável pelas compras públicas no seu órgão e deverá escrever uma descrição de, no máximo um parágrafo, de um objeto CONECTOR, eletrico, de encaixe para constar em um processo licitatório. A descrição deverá ser breve e se possível, em uma frase, além de começar com a palavra aquisição </v>
      </c>
      <c r="D366" s="1" t="str">
        <f t="shared" si="60"/>
        <v>Escreva uma justificativa da necessidade de contratação, com no mínimo quatro parágrafos e na perspectiva do interesse público, para que o órgão XYZ (receber do formulário), cuja missão é atuar em prol da sociedade, possa adquirir CONECTOR, eletrico, de encaixe. Considere que a instituição está em constante evolução, buscando a excelência na prestação dos seus serviços.</v>
      </c>
      <c r="E366" s="1" t="str">
        <f t="shared" si="68"/>
        <v>Escreva uma justificativa informando que esta contratação está devidamente planejada através do Plano Anual de Aquisições (PAC),  com no mínimo quatro parágrafos para que o órgão possa adquirir CONECTOR, eletrico, de encaixe. Considere que a instituição sempre planeja suas aquisições.</v>
      </c>
      <c r="F366" s="1" t="str">
        <f t="shared" si="61"/>
        <v>Agora, considerando que você é o responsável pela aquisição, descreva no documento apenas a especificação técnica detalhada, com ao menos 8 características, do item CONECTOR, eletrico, de encaixe e também os requisitos mínimos (peloi menos 6) necessários ao fornecedor para participar do processo. Ignore o quantitativo do item.</v>
      </c>
      <c r="G366" s="1" t="str">
        <f t="shared" si="69"/>
        <v>Escreva um texto para ajudar na justificativa do quantitativo solicitado de 1000 para a aquisição do item CONECTOR, eletrico, de encaixe. Informe que esse quantitativo irá atender aos diversos setores da instituição, evitando compras descentralizadas. Comece o texto informando que o quantitativo está previsto no Plano Anual de Contratação para atender a toda a instituição.</v>
      </c>
      <c r="H366" s="1" t="str">
        <f t="shared" si="70"/>
        <v>Descreva no texto, com ao menos 5 parágrafos, a informação que os valores estimados para a contratação do item CONECTOR, eletrico, de encaixe que totalizam R$ 4200 estão previstos na programação orçamentária do órgão. Inclusive, constará no processo, o valor referencial de R$ 4200 que serve de referência no processo de aquisição.</v>
      </c>
      <c r="I366" s="1" t="s">
        <v>1225</v>
      </c>
      <c r="J366" s="4" t="str">
        <f t="shared" si="71"/>
        <v>Ajude a justificar se para a contratação do item CONECTOR, eletrico, de encaixe haverá ou não haverá parcelamento, sendo necessário o recebimento e o pagamento de forma integral</v>
      </c>
      <c r="K366" s="4" t="str">
        <f t="shared" si="62"/>
        <v>Considerando que você é o responsável pela aquisição do item CONECTOR, eletrico, de encaixe, ajude a escrever uma conclusão sobre a adequação desta contratação para o atendimento da necessidade a que se destina em nossa instituição. A Conclusão deve ter no mínimo quatro parágrafos</v>
      </c>
      <c r="L366" s="4" t="str">
        <f t="shared" si="63"/>
        <v xml:space="preserve">Gere a primeira parte de um Termo de Referência detalhado (sem asteriscos), contendo as seguintes informações:
1.1 Descrição do objeto que é o CONECTOR, eletrico, de encaixe . 
1.2 Insira o texto: Os bens objeto desta contratação são caracterizados como comuns, conforme justificativa constante do Estudo Técnico Preliminar.
1.3 Insira o Texto: O objeto desta contratação, CONECTOR, eletrico, de encaixe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6" s="4" t="str">
        <f t="shared" si="65"/>
        <v>Ajude a reescrever o seguinte texto, sem ocultar nenhuma informação:  3.1 A descrição da solução como um todo encontra-se pormenorizada em tópico específico do Estudo Técnico Preliminar, apêndice deste Termo de Referência.</v>
      </c>
      <c r="O366" s="4" t="str">
        <f t="shared" si="66"/>
        <v xml:space="preserve">Com a visão de um pregoeiro, gere o seguinte texto na ordem exposta:
4.1 Além dos critérios de sustentabilidade eventualmente inseridos na descrição do objeto, CONECTOR, eletrico, de encaixe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4.5.1.CONECTOR, eletrico, de encaixe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6" s="5" t="s">
        <v>12</v>
      </c>
      <c r="Q366" s="5">
        <v>0</v>
      </c>
      <c r="R366" s="5">
        <v>1000</v>
      </c>
      <c r="S366" s="5">
        <v>4.2</v>
      </c>
      <c r="T366" s="5">
        <v>4.2</v>
      </c>
      <c r="U366" s="5">
        <v>0.17</v>
      </c>
      <c r="V366" s="5">
        <v>4200</v>
      </c>
      <c r="W366" s="6">
        <v>45313</v>
      </c>
    </row>
    <row r="367" spans="1:23" ht="409.5" x14ac:dyDescent="0.35">
      <c r="A367" s="5" t="s">
        <v>668</v>
      </c>
      <c r="B367" s="5" t="s">
        <v>669</v>
      </c>
      <c r="C367" s="1" t="str">
        <f t="shared" si="67"/>
        <v xml:space="preserve">Você é o responsável pelas compras públicas no seu órgão e deverá escrever uma descrição de, no máximo um parágrafo, de um objeto TOMADA, femea, para telefone, para constar em um processo licitatório. A descrição deverá ser breve e se possível, em uma frase, além de começar com a palavra aquisição </v>
      </c>
      <c r="D367" s="1" t="str">
        <f t="shared" si="60"/>
        <v>Escreva uma justificativa da necessidade de contratação, com no mínimo quatro parágrafos e na perspectiva do interesse público, para que o órgão XYZ (receber do formulário), cuja missão é atuar em prol da sociedade, possa adquirir TOMADA, femea, para telefone,. Considere que a instituição está em constante evolução, buscando a excelência na prestação dos seus serviços.</v>
      </c>
      <c r="E367" s="1" t="str">
        <f t="shared" si="68"/>
        <v>Escreva uma justificativa informando que esta contratação está devidamente planejada através do Plano Anual de Aquisições (PAC),  com no mínimo quatro parágrafos para que o órgão possa adquirir TOMADA, femea, para telefone,. Considere que a instituição sempre planeja suas aquisições.</v>
      </c>
      <c r="F367" s="1" t="str">
        <f t="shared" si="61"/>
        <v>Agora, considerando que você é o responsável pela aquisição, descreva no documento apenas a especificação técnica detalhada, com ao menos 8 características, do item TOMADA, femea, para telefone, e também os requisitos mínimos (peloi menos 6) necessários ao fornecedor para participar do processo. Ignore o quantitativo do item.</v>
      </c>
      <c r="G367" s="1" t="str">
        <f t="shared" si="69"/>
        <v>Escreva um texto para ajudar na justificativa do quantitativo solicitado de 100 para a aquisição do item TOMADA, femea, para telefone,. Informe que esse quantitativo irá atender aos diversos setores da instituição, evitando compras descentralizadas. Comece o texto informando que o quantitativo está previsto no Plano Anual de Contratação para atender a toda a instituição.</v>
      </c>
      <c r="H367" s="1" t="str">
        <f t="shared" si="70"/>
        <v>Descreva no texto, com ao menos 5 parágrafos, a informação que os valores estimados para a contratação do item TOMADA, femea, para telefone, que totalizam R$ 520 estão previstos na programação orçamentária do órgão. Inclusive, constará no processo, o valor referencial de R$ 0 que serve de referência no processo de aquisição.</v>
      </c>
      <c r="I367" s="1" t="s">
        <v>1225</v>
      </c>
      <c r="J367" s="4" t="str">
        <f t="shared" si="71"/>
        <v>Ajude a justificar se para a contratação do item TOMADA, femea, para telefone, haverá ou não haverá parcelamento, sendo necessário o recebimento e o pagamento de forma integral</v>
      </c>
      <c r="K367" s="4" t="str">
        <f t="shared" si="62"/>
        <v>Considerando que você é o responsável pela aquisição do item TOMADA, femea, para telefone,, ajude a escrever uma conclusão sobre a adequação desta contratação para o atendimento da necessidade a que se destina em nossa instituição. A Conclusão deve ter no mínimo quatro parágrafos</v>
      </c>
      <c r="L367" s="4" t="str">
        <f t="shared" si="63"/>
        <v xml:space="preserve">Gere a primeira parte de um Termo de Referência detalhado (sem asteriscos), contendo as seguintes informações:
1.1 Descrição do objeto que é o TOMADA, femea, para telefone, . 
1.2 Insira o texto: Os bens objeto desta contratação são caracterizados como comuns, conforme justificativa constante do Estudo Técnico Preliminar.
1.3 Insira o Texto: O objeto desta contratação, TOMADA, femea, para telefone,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7"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7" s="4" t="str">
        <f t="shared" si="65"/>
        <v>Ajude a reescrever o seguinte texto, sem ocultar nenhuma informação:  3.1 A descrição da solução como um todo encontra-se pormenorizada em tópico específico do Estudo Técnico Preliminar, apêndice deste Termo de Referência.</v>
      </c>
      <c r="O367" s="4" t="str">
        <f t="shared" si="66"/>
        <v xml:space="preserve">Com a visão de um pregoeiro, gere o seguinte texto na ordem exposta:
4.1 Além dos critérios de sustentabilidade eventualmente inseridos na descrição do objeto, TOMADA, femea, para telefone,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femea, para telefone,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7" s="5" t="s">
        <v>12</v>
      </c>
      <c r="Q367" s="5">
        <v>0</v>
      </c>
      <c r="R367" s="5">
        <v>100</v>
      </c>
      <c r="S367" s="5">
        <v>5.2</v>
      </c>
      <c r="T367" s="5">
        <v>0</v>
      </c>
      <c r="U367" s="5">
        <v>5</v>
      </c>
      <c r="V367" s="5">
        <v>520</v>
      </c>
      <c r="W367" s="6">
        <v>45313</v>
      </c>
    </row>
    <row r="368" spans="1:23" ht="409.5" x14ac:dyDescent="0.35">
      <c r="A368" s="5" t="s">
        <v>670</v>
      </c>
      <c r="B368" s="5" t="s">
        <v>671</v>
      </c>
      <c r="C368" s="1" t="str">
        <f t="shared" si="67"/>
        <v xml:space="preserve">Você é o responsável pelas compras públicas no seu órgão e deverá escrever uma descrição de, no máximo um parágrafo, de um objeto TOMADA, eletrica, femea, de so para constar em um processo licitatório. A descrição deverá ser breve e se possível, em uma frase, além de começar com a palavra aquisição </v>
      </c>
      <c r="D368" s="1" t="str">
        <f t="shared" si="60"/>
        <v>Escreva uma justificativa da necessidade de contratação, com no mínimo quatro parágrafos e na perspectiva do interesse público, para que o órgão XYZ (receber do formulário), cuja missão é atuar em prol da sociedade, possa adquirir TOMADA, eletrica, femea, de so. Considere que a instituição está em constante evolução, buscando a excelência na prestação dos seus serviços.</v>
      </c>
      <c r="E368" s="1" t="str">
        <f t="shared" si="68"/>
        <v>Escreva uma justificativa informando que esta contratação está devidamente planejada através do Plano Anual de Aquisições (PAC),  com no mínimo quatro parágrafos para que o órgão possa adquirir TOMADA, eletrica, femea, de so. Considere que a instituição sempre planeja suas aquisições.</v>
      </c>
      <c r="F368" s="1" t="str">
        <f t="shared" si="61"/>
        <v>Agora, considerando que você é o responsável pela aquisição, descreva no documento apenas a especificação técnica detalhada, com ao menos 8 características, do item TOMADA, eletrica, femea, de so e também os requisitos mínimos (peloi menos 6) necessários ao fornecedor para participar do processo. Ignore o quantitativo do item.</v>
      </c>
      <c r="G368" s="1" t="str">
        <f t="shared" si="69"/>
        <v>Escreva um texto para ajudar na justificativa do quantitativo solicitado de 100 para a aquisição do item TOMADA, eletrica, femea, de so. Informe que esse quantitativo irá atender aos diversos setores da instituição, evitando compras descentralizadas. Comece o texto informando que o quantitativo está previsto no Plano Anual de Contratação para atender a toda a instituição.</v>
      </c>
      <c r="H368" s="1" t="str">
        <f t="shared" si="70"/>
        <v>Descreva no texto, com ao menos 5 parágrafos, a informação que os valores estimados para a contratação do item TOMADA, eletrica, femea, de so que totalizam R$ 900 estão previstos na programação orçamentária do órgão. Inclusive, constará no processo, o valor referencial de R$ 0 que serve de referência no processo de aquisição.</v>
      </c>
      <c r="I368" s="1" t="s">
        <v>1225</v>
      </c>
      <c r="J368" s="4" t="str">
        <f t="shared" si="71"/>
        <v>Ajude a justificar se para a contratação do item TOMADA, eletrica, femea, de so haverá ou não haverá parcelamento, sendo necessário o recebimento e o pagamento de forma integral</v>
      </c>
      <c r="K368" s="4" t="str">
        <f t="shared" si="62"/>
        <v>Considerando que você é o responsável pela aquisição do item TOMADA, eletrica, femea, de so, ajude a escrever uma conclusão sobre a adequação desta contratação para o atendimento da necessidade a que se destina em nossa instituição. A Conclusão deve ter no mínimo quatro parágrafos</v>
      </c>
      <c r="L368" s="4" t="str">
        <f t="shared" si="63"/>
        <v xml:space="preserve">Gere a primeira parte de um Termo de Referência detalhado (sem asteriscos), contendo as seguintes informações:
1.1 Descrição do objeto que é o TOMADA, eletrica, femea, de so . 
1.2 Insira o texto: Os bens objeto desta contratação são caracterizados como comuns, conforme justificativa constante do Estudo Técnico Preliminar.
1.3 Insira o Texto: O objeto desta contratação, TOMADA, eletrica, femea, de so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8"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8" s="4" t="str">
        <f t="shared" si="65"/>
        <v>Ajude a reescrever o seguinte texto, sem ocultar nenhuma informação:  3.1 A descrição da solução como um todo encontra-se pormenorizada em tópico específico do Estudo Técnico Preliminar, apêndice deste Termo de Referência.</v>
      </c>
      <c r="O368" s="4" t="str">
        <f t="shared" si="66"/>
        <v xml:space="preserve">Com a visão de um pregoeiro, gere o seguinte texto na ordem exposta:
4.1 Além dos critérios de sustentabilidade eventualmente inseridos na descrição do objeto, TOMADA, eletrica, femea, de so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femea, de so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8" s="5" t="s">
        <v>12</v>
      </c>
      <c r="Q368" s="5">
        <v>0</v>
      </c>
      <c r="R368" s="5">
        <v>100</v>
      </c>
      <c r="S368" s="5">
        <v>9</v>
      </c>
      <c r="T368" s="5">
        <v>0</v>
      </c>
      <c r="U368" s="5">
        <v>8.6443999999999992</v>
      </c>
      <c r="V368" s="5">
        <v>900</v>
      </c>
      <c r="W368" s="6">
        <v>45313</v>
      </c>
    </row>
    <row r="369" spans="1:23" ht="409.5" x14ac:dyDescent="0.35">
      <c r="A369" s="5" t="s">
        <v>672</v>
      </c>
      <c r="B369" s="5" t="s">
        <v>673</v>
      </c>
      <c r="C369" s="1" t="str">
        <f t="shared" si="67"/>
        <v xml:space="preserve">Você é o responsável pelas compras públicas no seu órgão e deverá escrever uma descrição de, no máximo um parágrafo, de um objeto TOMADA, eletrica, fixa, de emb para constar em um processo licitatório. A descrição deverá ser breve e se possível, em uma frase, além de começar com a palavra aquisição </v>
      </c>
      <c r="D369" s="1" t="str">
        <f t="shared" si="60"/>
        <v>Escreva uma justificativa da necessidade de contratação, com no mínimo quatro parágrafos e na perspectiva do interesse público, para que o órgão XYZ (receber do formulário), cuja missão é atuar em prol da sociedade, possa adquirir TOMADA, eletrica, fixa, de emb. Considere que a instituição está em constante evolução, buscando a excelência na prestação dos seus serviços.</v>
      </c>
      <c r="E369" s="1" t="str">
        <f t="shared" si="68"/>
        <v>Escreva uma justificativa informando que esta contratação está devidamente planejada através do Plano Anual de Aquisições (PAC),  com no mínimo quatro parágrafos para que o órgão possa adquirir TOMADA, eletrica, fixa, de emb. Considere que a instituição sempre planeja suas aquisições.</v>
      </c>
      <c r="F369" s="1" t="str">
        <f t="shared" si="61"/>
        <v>Agora, considerando que você é o responsável pela aquisição, descreva no documento apenas a especificação técnica detalhada, com ao menos 8 características, do item TOMADA, eletrica, fixa, de emb e também os requisitos mínimos (peloi menos 6) necessários ao fornecedor para participar do processo. Ignore o quantitativo do item.</v>
      </c>
      <c r="G369" s="1" t="str">
        <f t="shared" si="69"/>
        <v>Escreva um texto para ajudar na justificativa do quantitativo solicitado de 50 para a aquisição do item TOMADA, eletrica, fixa, de emb. Informe que esse quantitativo irá atender aos diversos setores da instituição, evitando compras descentralizadas. Comece o texto informando que o quantitativo está previsto no Plano Anual de Contratação para atender a toda a instituição.</v>
      </c>
      <c r="H369" s="1" t="str">
        <f t="shared" si="70"/>
        <v>Descreva no texto, com ao menos 5 parágrafos, a informação que os valores estimados para a contratação do item TOMADA, eletrica, fixa, de emb que totalizam R$ 589,165 estão previstos na programação orçamentária do órgão. Inclusive, constará no processo, o valor referencial de R$ 589,165 que serve de referência no processo de aquisição.</v>
      </c>
      <c r="I369" s="1" t="s">
        <v>1225</v>
      </c>
      <c r="J369" s="4" t="str">
        <f t="shared" si="71"/>
        <v>Ajude a justificar se para a contratação do item TOMADA, eletrica, fixa, de emb haverá ou não haverá parcelamento, sendo necessário o recebimento e o pagamento de forma integral</v>
      </c>
      <c r="K369" s="4" t="str">
        <f t="shared" si="62"/>
        <v>Considerando que você é o responsável pela aquisição do item TOMADA, eletrica, fixa, de emb, ajude a escrever uma conclusão sobre a adequação desta contratação para o atendimento da necessidade a que se destina em nossa instituição. A Conclusão deve ter no mínimo quatro parágrafos</v>
      </c>
      <c r="L369" s="4" t="str">
        <f t="shared" si="63"/>
        <v xml:space="preserve">Gere a primeira parte de um Termo de Referência detalhado (sem asteriscos), contendo as seguintes informações:
1.1 Descrição do objeto que é o TOMADA, eletrica, fixa, de emb . 
1.2 Insira o texto: Os bens objeto desta contratação são caracterizados como comuns, conforme justificativa constante do Estudo Técnico Preliminar.
1.3 Insira o Texto: O objeto desta contratação, TOMADA, eletrica, fixa, de emb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69"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69" s="4" t="str">
        <f t="shared" si="65"/>
        <v>Ajude a reescrever o seguinte texto, sem ocultar nenhuma informação:  3.1 A descrição da solução como um todo encontra-se pormenorizada em tópico específico do Estudo Técnico Preliminar, apêndice deste Termo de Referência.</v>
      </c>
      <c r="O369" s="4" t="str">
        <f t="shared" si="66"/>
        <v xml:space="preserve">Com a visão de um pregoeiro, gere o seguinte texto na ordem exposta:
4.1 Além dos critérios de sustentabilidade eventualmente inseridos na descrição do objeto, TOMADA, eletrica, fixa, de emb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fixa, de emb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69" s="5" t="s">
        <v>12</v>
      </c>
      <c r="Q369" s="5">
        <v>0</v>
      </c>
      <c r="R369" s="5">
        <v>50</v>
      </c>
      <c r="S369" s="5">
        <v>11.783300000000001</v>
      </c>
      <c r="T369" s="5">
        <v>11.783300000000001</v>
      </c>
      <c r="U369" s="5">
        <v>4.5</v>
      </c>
      <c r="V369" s="5">
        <v>589.16499999999996</v>
      </c>
      <c r="W369" s="6">
        <v>45313</v>
      </c>
    </row>
    <row r="370" spans="1:23" ht="409.5" x14ac:dyDescent="0.35">
      <c r="A370" s="5" t="s">
        <v>674</v>
      </c>
      <c r="B370" s="5" t="s">
        <v>669</v>
      </c>
      <c r="C370" s="1" t="str">
        <f t="shared" si="67"/>
        <v xml:space="preserve">Você é o responsável pelas compras públicas no seu órgão e deverá escrever uma descrição de, no máximo um parágrafo, de um objeto TOMADA, femea, para telefone, para constar em um processo licitatório. A descrição deverá ser breve e se possível, em uma frase, além de começar com a palavra aquisição </v>
      </c>
      <c r="D370" s="1" t="str">
        <f t="shared" si="60"/>
        <v>Escreva uma justificativa da necessidade de contratação, com no mínimo quatro parágrafos e na perspectiva do interesse público, para que o órgão XYZ (receber do formulário), cuja missão é atuar em prol da sociedade, possa adquirir TOMADA, femea, para telefone,. Considere que a instituição está em constante evolução, buscando a excelência na prestação dos seus serviços.</v>
      </c>
      <c r="E370" s="1" t="str">
        <f t="shared" si="68"/>
        <v>Escreva uma justificativa informando que esta contratação está devidamente planejada através do Plano Anual de Aquisições (PAC),  com no mínimo quatro parágrafos para que o órgão possa adquirir TOMADA, femea, para telefone,. Considere que a instituição sempre planeja suas aquisições.</v>
      </c>
      <c r="F370" s="1" t="str">
        <f t="shared" si="61"/>
        <v>Agora, considerando que você é o responsável pela aquisição, descreva no documento apenas a especificação técnica detalhada, com ao menos 8 características, do item TOMADA, femea, para telefone, e também os requisitos mínimos (peloi menos 6) necessários ao fornecedor para participar do processo. Ignore o quantitativo do item.</v>
      </c>
      <c r="G370" s="1" t="str">
        <f t="shared" si="69"/>
        <v>Escreva um texto para ajudar na justificativa do quantitativo solicitado de 50 para a aquisição do item TOMADA, femea, para telefone,. Informe que esse quantitativo irá atender aos diversos setores da instituição, evitando compras descentralizadas. Comece o texto informando que o quantitativo está previsto no Plano Anual de Contratação para atender a toda a instituição.</v>
      </c>
      <c r="H370" s="1" t="str">
        <f t="shared" si="70"/>
        <v>Descreva no texto, com ao menos 5 parágrafos, a informação que os valores estimados para a contratação do item TOMADA, femea, para telefone, que totalizam R$ 650 estão previstos na programação orçamentária do órgão. Inclusive, constará no processo, o valor referencial de R$ 0 que serve de referência no processo de aquisição.</v>
      </c>
      <c r="I370" s="1" t="s">
        <v>1225</v>
      </c>
      <c r="J370" s="4" t="str">
        <f t="shared" si="71"/>
        <v>Ajude a justificar se para a contratação do item TOMADA, femea, para telefone, haverá ou não haverá parcelamento, sendo necessário o recebimento e o pagamento de forma integral</v>
      </c>
      <c r="K370" s="4" t="str">
        <f t="shared" si="62"/>
        <v>Considerando que você é o responsável pela aquisição do item TOMADA, femea, para telefone,, ajude a escrever uma conclusão sobre a adequação desta contratação para o atendimento da necessidade a que se destina em nossa instituição. A Conclusão deve ter no mínimo quatro parágrafos</v>
      </c>
      <c r="L370" s="4" t="str">
        <f t="shared" si="63"/>
        <v xml:space="preserve">Gere a primeira parte de um Termo de Referência detalhado (sem asteriscos), contendo as seguintes informações:
1.1 Descrição do objeto que é o TOMADA, femea, para telefone, . 
1.2 Insira o texto: Os bens objeto desta contratação são caracterizados como comuns, conforme justificativa constante do Estudo Técnico Preliminar.
1.3 Insira o Texto: O objeto desta contratação, TOMADA, femea, para telefone,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0"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0" s="4" t="str">
        <f t="shared" si="65"/>
        <v>Ajude a reescrever o seguinte texto, sem ocultar nenhuma informação:  3.1 A descrição da solução como um todo encontra-se pormenorizada em tópico específico do Estudo Técnico Preliminar, apêndice deste Termo de Referência.</v>
      </c>
      <c r="O370" s="4" t="str">
        <f t="shared" si="66"/>
        <v xml:space="preserve">Com a visão de um pregoeiro, gere o seguinte texto na ordem exposta:
4.1 Além dos critérios de sustentabilidade eventualmente inseridos na descrição do objeto, TOMADA, femea, para telefone,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femea, para telefone,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0" s="5" t="s">
        <v>12</v>
      </c>
      <c r="Q370" s="5">
        <v>0</v>
      </c>
      <c r="R370" s="5">
        <v>50</v>
      </c>
      <c r="S370" s="5">
        <v>13</v>
      </c>
      <c r="T370" s="5">
        <v>0</v>
      </c>
      <c r="U370" s="5">
        <v>13</v>
      </c>
      <c r="V370" s="5">
        <v>650</v>
      </c>
      <c r="W370" s="6">
        <v>45313</v>
      </c>
    </row>
    <row r="371" spans="1:23" ht="409.5" x14ac:dyDescent="0.35">
      <c r="A371" s="5" t="s">
        <v>675</v>
      </c>
      <c r="B371" s="5" t="s">
        <v>676</v>
      </c>
      <c r="C371" s="1" t="str">
        <f t="shared" si="67"/>
        <v xml:space="preserve">Você é o responsável pelas compras públicas no seu órgão e deverá escrever uma descrição de, no máximo um parágrafo, de um objeto PNEU, radial, referencia 215/6 para constar em um processo licitatório. A descrição deverá ser breve e se possível, em uma frase, além de começar com a palavra aquisição </v>
      </c>
      <c r="D371" s="1" t="str">
        <f t="shared" si="60"/>
        <v>Escreva uma justificativa da necessidade de contratação, com no mínimo quatro parágrafos e na perspectiva do interesse público, para que o órgão XYZ (receber do formulário), cuja missão é atuar em prol da sociedade, possa adquirir PNEU, radial, referencia 215/6. Considere que a instituição está em constante evolução, buscando a excelência na prestação dos seus serviços.</v>
      </c>
      <c r="E371" s="1" t="str">
        <f t="shared" si="68"/>
        <v>Escreva uma justificativa informando que esta contratação está devidamente planejada através do Plano Anual de Aquisições (PAC),  com no mínimo quatro parágrafos para que o órgão possa adquirir PNEU, radial, referencia 215/6. Considere que a instituição sempre planeja suas aquisições.</v>
      </c>
      <c r="F371" s="1" t="str">
        <f t="shared" si="61"/>
        <v>Agora, considerando que você é o responsável pela aquisição, descreva no documento apenas a especificação técnica detalhada, com ao menos 8 características, do item PNEU, radial, referencia 215/6 e também os requisitos mínimos (peloi menos 6) necessários ao fornecedor para participar do processo. Ignore o quantitativo do item.</v>
      </c>
      <c r="G371" s="1" t="str">
        <f t="shared" si="69"/>
        <v>Escreva um texto para ajudar na justificativa do quantitativo solicitado de 8 para a aquisição do item PNEU, radial, referencia 215/6. Informe que esse quantitativo irá atender aos diversos setores da instituição, evitando compras descentralizadas. Comece o texto informando que o quantitativo está previsto no Plano Anual de Contratação para atender a toda a instituição.</v>
      </c>
      <c r="H371" s="1" t="str">
        <f t="shared" si="70"/>
        <v>Descreva no texto, com ao menos 5 parágrafos, a informação que os valores estimados para a contratação do item PNEU, radial, referencia 215/6 que totalizam R$ 4000 estão previstos na programação orçamentária do órgão. Inclusive, constará no processo, o valor referencial de R$ 0 que serve de referência no processo de aquisição.</v>
      </c>
      <c r="I371" s="1" t="s">
        <v>1225</v>
      </c>
      <c r="J371" s="4" t="str">
        <f t="shared" si="71"/>
        <v>Ajude a justificar se para a contratação do item PNEU, radial, referencia 215/6 haverá ou não haverá parcelamento, sendo necessário o recebimento e o pagamento de forma integral</v>
      </c>
      <c r="K371" s="4" t="str">
        <f t="shared" si="62"/>
        <v>Considerando que você é o responsável pela aquisição do item PNEU, radial, referencia 215/6, ajude a escrever uma conclusão sobre a adequação desta contratação para o atendimento da necessidade a que se destina em nossa instituição. A Conclusão deve ter no mínimo quatro parágrafos</v>
      </c>
      <c r="L371" s="4" t="str">
        <f t="shared" si="63"/>
        <v xml:space="preserve">Gere a primeira parte de um Termo de Referência detalhado (sem asteriscos), contendo as seguintes informações:
1.1 Descrição do objeto que é o PNEU, radial, referencia 215/6 . 
1.2 Insira o texto: Os bens objeto desta contratação são caracterizados como comuns, conforme justificativa constante do Estudo Técnico Preliminar.
1.3 Insira o Texto: O objeto desta contratação, PNEU, radial, referencia 215/6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1"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1" s="4" t="str">
        <f t="shared" si="65"/>
        <v>Ajude a reescrever o seguinte texto, sem ocultar nenhuma informação:  3.1 A descrição da solução como um todo encontra-se pormenorizada em tópico específico do Estudo Técnico Preliminar, apêndice deste Termo de Referência.</v>
      </c>
      <c r="O371" s="4" t="str">
        <f t="shared" si="66"/>
        <v xml:space="preserve">Com a visão de um pregoeiro, gere o seguinte texto na ordem exposta:
4.1 Além dos critérios de sustentabilidade eventualmente inseridos na descrição do objeto, PNEU, radial, referencia 215/6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4.5.1.PNEU, radial, referencia 215/6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1" s="5" t="s">
        <v>12</v>
      </c>
      <c r="Q371" s="5">
        <v>0</v>
      </c>
      <c r="R371" s="5">
        <v>8</v>
      </c>
      <c r="S371" s="5">
        <v>500</v>
      </c>
      <c r="T371" s="5">
        <v>0</v>
      </c>
      <c r="U371" s="5">
        <v>480</v>
      </c>
      <c r="V371" s="5">
        <v>4000</v>
      </c>
      <c r="W371" s="6">
        <v>45313</v>
      </c>
    </row>
    <row r="372" spans="1:23" ht="409.5" x14ac:dyDescent="0.35">
      <c r="A372" s="5" t="s">
        <v>677</v>
      </c>
      <c r="B372" s="5" t="s">
        <v>671</v>
      </c>
      <c r="C372" s="1" t="str">
        <f t="shared" si="67"/>
        <v xml:space="preserve">Você é o responsável pelas compras públicas no seu órgão e deverá escrever uma descrição de, no máximo um parágrafo, de um objeto TOMADA, eletrica, femea, de so para constar em um processo licitatório. A descrição deverá ser breve e se possível, em uma frase, além de começar com a palavra aquisição </v>
      </c>
      <c r="D372" s="1" t="str">
        <f t="shared" si="60"/>
        <v>Escreva uma justificativa da necessidade de contratação, com no mínimo quatro parágrafos e na perspectiva do interesse público, para que o órgão XYZ (receber do formulário), cuja missão é atuar em prol da sociedade, possa adquirir TOMADA, eletrica, femea, de so. Considere que a instituição está em constante evolução, buscando a excelência na prestação dos seus serviços.</v>
      </c>
      <c r="E372" s="1" t="str">
        <f t="shared" si="68"/>
        <v>Escreva uma justificativa informando que esta contratação está devidamente planejada através do Plano Anual de Aquisições (PAC),  com no mínimo quatro parágrafos para que o órgão possa adquirir TOMADA, eletrica, femea, de so. Considere que a instituição sempre planeja suas aquisições.</v>
      </c>
      <c r="F372" s="1" t="str">
        <f t="shared" si="61"/>
        <v>Agora, considerando que você é o responsável pela aquisição, descreva no documento apenas a especificação técnica detalhada, com ao menos 8 características, do item TOMADA, eletrica, femea, de so e também os requisitos mínimos (peloi menos 6) necessários ao fornecedor para participar do processo. Ignore o quantitativo do item.</v>
      </c>
      <c r="G372" s="1" t="str">
        <f t="shared" si="69"/>
        <v>Escreva um texto para ajudar na justificativa do quantitativo solicitado de 50 para a aquisição do item TOMADA, eletrica, femea, de so. Informe que esse quantitativo irá atender aos diversos setores da instituição, evitando compras descentralizadas. Comece o texto informando que o quantitativo está previsto no Plano Anual de Contratação para atender a toda a instituição.</v>
      </c>
      <c r="H372" s="1" t="str">
        <f t="shared" si="70"/>
        <v>Descreva no texto, com ao menos 5 parágrafos, a informação que os valores estimados para a contratação do item TOMADA, eletrica, femea, de so que totalizam R$ 489 estão previstos na programação orçamentária do órgão. Inclusive, constará no processo, o valor referencial de R$ 489 que serve de referência no processo de aquisição.</v>
      </c>
      <c r="I372" s="1" t="s">
        <v>1225</v>
      </c>
      <c r="J372" s="4" t="str">
        <f t="shared" si="71"/>
        <v>Ajude a justificar se para a contratação do item TOMADA, eletrica, femea, de so haverá ou não haverá parcelamento, sendo necessário o recebimento e o pagamento de forma integral</v>
      </c>
      <c r="K372" s="4" t="str">
        <f t="shared" si="62"/>
        <v>Considerando que você é o responsável pela aquisição do item TOMADA, eletrica, femea, de so, ajude a escrever uma conclusão sobre a adequação desta contratação para o atendimento da necessidade a que se destina em nossa instituição. A Conclusão deve ter no mínimo quatro parágrafos</v>
      </c>
      <c r="L372" s="4" t="str">
        <f t="shared" si="63"/>
        <v xml:space="preserve">Gere a primeira parte de um Termo de Referência detalhado (sem asteriscos), contendo as seguintes informações:
1.1 Descrição do objeto que é o TOMADA, eletrica, femea, de so . 
1.2 Insira o texto: Os bens objeto desta contratação são caracterizados como comuns, conforme justificativa constante do Estudo Técnico Preliminar.
1.3 Insira o Texto: O objeto desta contratação, TOMADA, eletrica, femea, de so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2"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2" s="4" t="str">
        <f t="shared" si="65"/>
        <v>Ajude a reescrever o seguinte texto, sem ocultar nenhuma informação:  3.1 A descrição da solução como um todo encontra-se pormenorizada em tópico específico do Estudo Técnico Preliminar, apêndice deste Termo de Referência.</v>
      </c>
      <c r="O372" s="4" t="str">
        <f t="shared" si="66"/>
        <v xml:space="preserve">Com a visão de um pregoeiro, gere o seguinte texto na ordem exposta:
4.1 Além dos critérios de sustentabilidade eventualmente inseridos na descrição do objeto, TOMADA, eletrica, femea, de so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femea, de so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2" s="5" t="s">
        <v>12</v>
      </c>
      <c r="Q372" s="5">
        <v>0</v>
      </c>
      <c r="R372" s="5">
        <v>50</v>
      </c>
      <c r="S372" s="5">
        <v>9.7799999999999994</v>
      </c>
      <c r="T372" s="5">
        <v>9.7799999999999994</v>
      </c>
      <c r="U372" s="5">
        <v>4.72</v>
      </c>
      <c r="V372" s="5">
        <v>489</v>
      </c>
      <c r="W372" s="6">
        <v>45313</v>
      </c>
    </row>
    <row r="373" spans="1:23" ht="409.5" x14ac:dyDescent="0.35">
      <c r="A373" s="5" t="s">
        <v>678</v>
      </c>
      <c r="B373" s="5" t="s">
        <v>679</v>
      </c>
      <c r="C373" s="1" t="str">
        <f t="shared" si="67"/>
        <v xml:space="preserve">Você é o responsável pelas compras públicas no seu órgão e deverá escrever uma descrição de, no máximo um parágrafo, de um objeto COPO, para cafe, descartavel, para constar em um processo licitatório. A descrição deverá ser breve e se possível, em uma frase, além de começar com a palavra aquisição </v>
      </c>
      <c r="D373" s="1" t="str">
        <f t="shared" si="60"/>
        <v>Escreva uma justificativa da necessidade de contratação, com no mínimo quatro parágrafos e na perspectiva do interesse público, para que o órgão XYZ (receber do formulário), cuja missão é atuar em prol da sociedade, possa adquirir COPO, para cafe, descartavel,. Considere que a instituição está em constante evolução, buscando a excelência na prestação dos seus serviços.</v>
      </c>
      <c r="E373" s="1" t="str">
        <f t="shared" si="68"/>
        <v>Escreva uma justificativa informando que esta contratação está devidamente planejada através do Plano Anual de Aquisições (PAC),  com no mínimo quatro parágrafos para que o órgão possa adquirir COPO, para cafe, descartavel,. Considere que a instituição sempre planeja suas aquisições.</v>
      </c>
      <c r="F373" s="1" t="str">
        <f t="shared" si="61"/>
        <v>Agora, considerando que você é o responsável pela aquisição, descreva no documento apenas a especificação técnica detalhada, com ao menos 8 características, do item COPO, para cafe, descartavel, e também os requisitos mínimos (peloi menos 6) necessários ao fornecedor para participar do processo. Ignore o quantitativo do item.</v>
      </c>
      <c r="G373" s="1" t="str">
        <f t="shared" si="69"/>
        <v>Escreva um texto para ajudar na justificativa do quantitativo solicitado de 8000 para a aquisição do item COPO, para cafe, descartavel,. Informe que esse quantitativo irá atender aos diversos setores da instituição, evitando compras descentralizadas. Comece o texto informando que o quantitativo está previsto no Plano Anual de Contratação para atender a toda a instituição.</v>
      </c>
      <c r="H373" s="1" t="str">
        <f t="shared" si="70"/>
        <v>Descreva no texto, com ao menos 5 parágrafos, a informação que os valores estimados para a contratação do item COPO, para cafe, descartavel, que totalizam R$ 32000 estão previstos na programação orçamentária do órgão. Inclusive, constará no processo, o valor referencial de R$ 0 que serve de referência no processo de aquisição.</v>
      </c>
      <c r="I373" s="1" t="s">
        <v>1225</v>
      </c>
      <c r="J373" s="4" t="str">
        <f t="shared" si="71"/>
        <v>Ajude a justificar se para a contratação do item COPO, para cafe, descartavel, haverá ou não haverá parcelamento, sendo necessário o recebimento e o pagamento de forma integral</v>
      </c>
      <c r="K373" s="4" t="str">
        <f t="shared" si="62"/>
        <v>Considerando que você é o responsável pela aquisição do item COPO, para cafe, descartavel,, ajude a escrever uma conclusão sobre a adequação desta contratação para o atendimento da necessidade a que se destina em nossa instituição. A Conclusão deve ter no mínimo quatro parágrafos</v>
      </c>
      <c r="L373" s="4" t="str">
        <f t="shared" si="63"/>
        <v xml:space="preserve">Gere a primeira parte de um Termo de Referência detalhado (sem asteriscos), contendo as seguintes informações:
1.1 Descrição do objeto que é o COPO, para cafe, descartavel, . 
1.2 Insira o texto: Os bens objeto desta contratação são caracterizados como comuns, conforme justificativa constante do Estudo Técnico Preliminar.
1.3 Insira o Texto: O objeto desta contratação, COPO, para cafe, descartavel,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3"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3" s="4" t="str">
        <f t="shared" si="65"/>
        <v>Ajude a reescrever o seguinte texto, sem ocultar nenhuma informação:  3.1 A descrição da solução como um todo encontra-se pormenorizada em tópico específico do Estudo Técnico Preliminar, apêndice deste Termo de Referência.</v>
      </c>
      <c r="O373" s="4" t="str">
        <f t="shared" si="66"/>
        <v xml:space="preserve">Com a visão de um pregoeiro, gere o seguinte texto na ordem exposta:
4.1 Além dos critérios de sustentabilidade eventualmente inseridos na descrição do objeto, COPO, para cafe, descartavel,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4.5.1.COPO, para cafe, descartavel,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3" s="5" t="s">
        <v>12</v>
      </c>
      <c r="Q373" s="5">
        <v>0</v>
      </c>
      <c r="R373" s="5">
        <v>8000</v>
      </c>
      <c r="S373" s="5">
        <v>4</v>
      </c>
      <c r="T373" s="5">
        <v>0</v>
      </c>
      <c r="U373" s="5">
        <v>3.9</v>
      </c>
      <c r="V373" s="5">
        <v>32000</v>
      </c>
      <c r="W373" s="6">
        <v>45313</v>
      </c>
    </row>
    <row r="374" spans="1:23" ht="409.5" x14ac:dyDescent="0.35">
      <c r="A374" s="5" t="s">
        <v>680</v>
      </c>
      <c r="B374" s="5" t="s">
        <v>681</v>
      </c>
      <c r="C374" s="1" t="str">
        <f t="shared" si="67"/>
        <v xml:space="preserve">Você é o responsável pelas compras públicas no seu órgão e deverá escrever uma descrição de, no máximo um parágrafo, de um objeto FITA, isolante, para eletricid para constar em um processo licitatório. A descrição deverá ser breve e se possível, em uma frase, além de começar com a palavra aquisição </v>
      </c>
      <c r="D374" s="1" t="str">
        <f t="shared" si="60"/>
        <v>Escreva uma justificativa da necessidade de contratação, com no mínimo quatro parágrafos e na perspectiva do interesse público, para que o órgão XYZ (receber do formulário), cuja missão é atuar em prol da sociedade, possa adquirir FITA, isolante, para eletricid. Considere que a instituição está em constante evolução, buscando a excelência na prestação dos seus serviços.</v>
      </c>
      <c r="E374" s="1" t="str">
        <f t="shared" si="68"/>
        <v>Escreva uma justificativa informando que esta contratação está devidamente planejada através do Plano Anual de Aquisições (PAC),  com no mínimo quatro parágrafos para que o órgão possa adquirir FITA, isolante, para eletricid. Considere que a instituição sempre planeja suas aquisições.</v>
      </c>
      <c r="F374" s="1" t="str">
        <f t="shared" si="61"/>
        <v>Agora, considerando que você é o responsável pela aquisição, descreva no documento apenas a especificação técnica detalhada, com ao menos 8 características, do item FITA, isolante, para eletricid e também os requisitos mínimos (peloi menos 6) necessários ao fornecedor para participar do processo. Ignore o quantitativo do item.</v>
      </c>
      <c r="G374" s="1" t="str">
        <f t="shared" si="69"/>
        <v>Escreva um texto para ajudar na justificativa do quantitativo solicitado de 50 para a aquisição do item FITA, isolante, para eletricid. Informe que esse quantitativo irá atender aos diversos setores da instituição, evitando compras descentralizadas. Comece o texto informando que o quantitativo está previsto no Plano Anual de Contratação para atender a toda a instituição.</v>
      </c>
      <c r="H374" s="1" t="str">
        <f t="shared" si="70"/>
        <v>Descreva no texto, com ao menos 5 parágrafos, a informação que os valores estimados para a contratação do item FITA, isolante, para eletricid que totalizam R$ 390 estão previstos na programação orçamentária do órgão. Inclusive, constará no processo, o valor referencial de R$ 0 que serve de referência no processo de aquisição.</v>
      </c>
      <c r="I374" s="1" t="s">
        <v>1225</v>
      </c>
      <c r="J374" s="4" t="str">
        <f t="shared" si="71"/>
        <v>Ajude a justificar se para a contratação do item FITA, isolante, para eletricid haverá ou não haverá parcelamento, sendo necessário o recebimento e o pagamento de forma integral</v>
      </c>
      <c r="K374" s="4" t="str">
        <f t="shared" si="62"/>
        <v>Considerando que você é o responsável pela aquisição do item FITA, isolante, para eletricid, ajude a escrever uma conclusão sobre a adequação desta contratação para o atendimento da necessidade a que se destina em nossa instituição. A Conclusão deve ter no mínimo quatro parágrafos</v>
      </c>
      <c r="L374" s="4" t="str">
        <f t="shared" si="63"/>
        <v xml:space="preserve">Gere a primeira parte de um Termo de Referência detalhado (sem asteriscos), contendo as seguintes informações:
1.1 Descrição do objeto que é o FITA, isolante, para eletricid . 
1.2 Insira o texto: Os bens objeto desta contratação são caracterizados como comuns, conforme justificativa constante do Estudo Técnico Preliminar.
1.3 Insira o Texto: O objeto desta contratação, FITA, isolante, para eletricid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4" s="4" t="str">
        <f t="shared" si="65"/>
        <v>Ajude a reescrever o seguinte texto, sem ocultar nenhuma informação:  3.1 A descrição da solução como um todo encontra-se pormenorizada em tópico específico do Estudo Técnico Preliminar, apêndice deste Termo de Referência.</v>
      </c>
      <c r="O374" s="4" t="str">
        <f t="shared" si="66"/>
        <v xml:space="preserve">Com a visão de um pregoeiro, gere o seguinte texto na ordem exposta:
4.1 Além dos critérios de sustentabilidade eventualmente inseridos na descrição do objeto, FITA, isolante, para eletricid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isolante, para eletricid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4" s="5" t="s">
        <v>12</v>
      </c>
      <c r="Q374" s="5">
        <v>0</v>
      </c>
      <c r="R374" s="5">
        <v>50</v>
      </c>
      <c r="S374" s="5">
        <v>7.8</v>
      </c>
      <c r="T374" s="5">
        <v>0</v>
      </c>
      <c r="U374" s="5">
        <v>3.82</v>
      </c>
      <c r="V374" s="5">
        <v>390</v>
      </c>
      <c r="W374" s="6">
        <v>45313</v>
      </c>
    </row>
    <row r="375" spans="1:23" ht="409.5" x14ac:dyDescent="0.35">
      <c r="A375" s="5" t="s">
        <v>682</v>
      </c>
      <c r="B375" s="5" t="s">
        <v>683</v>
      </c>
      <c r="C375" s="1" t="str">
        <f t="shared" si="67"/>
        <v xml:space="preserve">Você é o responsável pelas compras públicas no seu órgão e deverá escrever uma descrição de, no máximo um parágrafo, de um objeto FITA, isolante, plastica, alta para constar em um processo licitatório. A descrição deverá ser breve e se possível, em uma frase, além de começar com a palavra aquisição </v>
      </c>
      <c r="D375" s="1" t="str">
        <f t="shared" si="60"/>
        <v>Escreva uma justificativa da necessidade de contratação, com no mínimo quatro parágrafos e na perspectiva do interesse público, para que o órgão XYZ (receber do formulário), cuja missão é atuar em prol da sociedade, possa adquirir FITA, isolante, plastica, alta. Considere que a instituição está em constante evolução, buscando a excelência na prestação dos seus serviços.</v>
      </c>
      <c r="E375" s="1" t="str">
        <f t="shared" si="68"/>
        <v>Escreva uma justificativa informando que esta contratação está devidamente planejada através do Plano Anual de Aquisições (PAC),  com no mínimo quatro parágrafos para que o órgão possa adquirir FITA, isolante, plastica, alta. Considere que a instituição sempre planeja suas aquisições.</v>
      </c>
      <c r="F375" s="1" t="str">
        <f t="shared" si="61"/>
        <v>Agora, considerando que você é o responsável pela aquisição, descreva no documento apenas a especificação técnica detalhada, com ao menos 8 características, do item FITA, isolante, plastica, alta e também os requisitos mínimos (peloi menos 6) necessários ao fornecedor para participar do processo. Ignore o quantitativo do item.</v>
      </c>
      <c r="G375" s="1" t="str">
        <f t="shared" si="69"/>
        <v>Escreva um texto para ajudar na justificativa do quantitativo solicitado de 50 para a aquisição do item FITA, isolante, plastica, alta. Informe que esse quantitativo irá atender aos diversos setores da instituição, evitando compras descentralizadas. Comece o texto informando que o quantitativo está previsto no Plano Anual de Contratação para atender a toda a instituição.</v>
      </c>
      <c r="H375" s="1" t="str">
        <f t="shared" si="70"/>
        <v>Descreva no texto, com ao menos 5 parágrafos, a informação que os valores estimados para a contratação do item FITA, isolante, plastica, alta que totalizam R$ 1365 estão previstos na programação orçamentária do órgão. Inclusive, constará no processo, o valor referencial de R$ 0 que serve de referência no processo de aquisição.</v>
      </c>
      <c r="I375" s="1" t="s">
        <v>1225</v>
      </c>
      <c r="J375" s="4" t="str">
        <f t="shared" si="71"/>
        <v>Ajude a justificar se para a contratação do item FITA, isolante, plastica, alta haverá ou não haverá parcelamento, sendo necessário o recebimento e o pagamento de forma integral</v>
      </c>
      <c r="K375" s="4" t="str">
        <f t="shared" si="62"/>
        <v>Considerando que você é o responsável pela aquisição do item FITA, isolante, plastica, alta, ajude a escrever uma conclusão sobre a adequação desta contratação para o atendimento da necessidade a que se destina em nossa instituição. A Conclusão deve ter no mínimo quatro parágrafos</v>
      </c>
      <c r="L375" s="4" t="str">
        <f t="shared" si="63"/>
        <v xml:space="preserve">Gere a primeira parte de um Termo de Referência detalhado (sem asteriscos), contendo as seguintes informações:
1.1 Descrição do objeto que é o FITA, isolante, plastica, alta . 
1.2 Insira o texto: Os bens objeto desta contratação são caracterizados como comuns, conforme justificativa constante do Estudo Técnico Preliminar.
1.3 Insira o Texto: O objeto desta contratação, FITA, isolante, plastica, alta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5" s="4" t="str">
        <f t="shared" si="65"/>
        <v>Ajude a reescrever o seguinte texto, sem ocultar nenhuma informação:  3.1 A descrição da solução como um todo encontra-se pormenorizada em tópico específico do Estudo Técnico Preliminar, apêndice deste Termo de Referência.</v>
      </c>
      <c r="O375" s="4" t="str">
        <f t="shared" si="66"/>
        <v xml:space="preserve">Com a visão de um pregoeiro, gere o seguinte texto na ordem exposta:
4.1 Além dos critérios de sustentabilidade eventualmente inseridos na descrição do objeto, FITA, isolante, plastica, alta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isolante, plastica, alta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5" s="5" t="s">
        <v>12</v>
      </c>
      <c r="Q375" s="5">
        <v>0</v>
      </c>
      <c r="R375" s="5">
        <v>50</v>
      </c>
      <c r="S375" s="5">
        <v>27.3</v>
      </c>
      <c r="T375" s="5">
        <v>0</v>
      </c>
      <c r="U375" s="5">
        <v>16.899999999999999</v>
      </c>
      <c r="V375" s="5">
        <v>1365</v>
      </c>
      <c r="W375" s="6">
        <v>45313</v>
      </c>
    </row>
    <row r="376" spans="1:23" ht="409.5" x14ac:dyDescent="0.35">
      <c r="A376" s="5" t="s">
        <v>684</v>
      </c>
      <c r="B376" s="5" t="s">
        <v>685</v>
      </c>
      <c r="C376" s="1" t="str">
        <f t="shared" si="67"/>
        <v xml:space="preserve">Você é o responsável pelas compras públicas no seu órgão e deverá escrever uma descrição de, no máximo um parágrafo, de um objeto RECEPTACULO, (bocal), para lam para constar em um processo licitatório. A descrição deverá ser breve e se possível, em uma frase, além de começar com a palavra aquisição </v>
      </c>
      <c r="D376" s="1" t="str">
        <f t="shared" si="60"/>
        <v>Escreva uma justificativa da necessidade de contratação, com no mínimo quatro parágrafos e na perspectiva do interesse público, para que o órgão XYZ (receber do formulário), cuja missão é atuar em prol da sociedade, possa adquirir RECEPTACULO, (bocal), para lam. Considere que a instituição está em constante evolução, buscando a excelência na prestação dos seus serviços.</v>
      </c>
      <c r="E376" s="1" t="str">
        <f t="shared" si="68"/>
        <v>Escreva uma justificativa informando que esta contratação está devidamente planejada através do Plano Anual de Aquisições (PAC),  com no mínimo quatro parágrafos para que o órgão possa adquirir RECEPTACULO, (bocal), para lam. Considere que a instituição sempre planeja suas aquisições.</v>
      </c>
      <c r="F376" s="1" t="str">
        <f t="shared" si="61"/>
        <v>Agora, considerando que você é o responsável pela aquisição, descreva no documento apenas a especificação técnica detalhada, com ao menos 8 características, do item RECEPTACULO, (bocal), para lam e também os requisitos mínimos (peloi menos 6) necessários ao fornecedor para participar do processo. Ignore o quantitativo do item.</v>
      </c>
      <c r="G376" s="1" t="str">
        <f t="shared" si="69"/>
        <v>Escreva um texto para ajudar na justificativa do quantitativo solicitado de 100 para a aquisição do item RECEPTACULO, (bocal), para lam. Informe que esse quantitativo irá atender aos diversos setores da instituição, evitando compras descentralizadas. Comece o texto informando que o quantitativo está previsto no Plano Anual de Contratação para atender a toda a instituição.</v>
      </c>
      <c r="H376" s="1" t="str">
        <f t="shared" si="70"/>
        <v>Descreva no texto, com ao menos 5 parágrafos, a informação que os valores estimados para a contratação do item RECEPTACULO, (bocal), para lam que totalizam R$ 410 estão previstos na programação orçamentária do órgão. Inclusive, constará no processo, o valor referencial de R$ 0 que serve de referência no processo de aquisição.</v>
      </c>
      <c r="I376" s="1" t="s">
        <v>1225</v>
      </c>
      <c r="J376" s="4" t="str">
        <f t="shared" si="71"/>
        <v>Ajude a justificar se para a contratação do item RECEPTACULO, (bocal), para lam haverá ou não haverá parcelamento, sendo necessário o recebimento e o pagamento de forma integral</v>
      </c>
      <c r="K376" s="4" t="str">
        <f t="shared" si="62"/>
        <v>Considerando que você é o responsável pela aquisição do item RECEPTACULO, (bocal), para lam, ajude a escrever uma conclusão sobre a adequação desta contratação para o atendimento da necessidade a que se destina em nossa instituição. A Conclusão deve ter no mínimo quatro parágrafos</v>
      </c>
      <c r="L376" s="4" t="str">
        <f t="shared" si="63"/>
        <v xml:space="preserve">Gere a primeira parte de um Termo de Referência detalhado (sem asteriscos), contendo as seguintes informações:
1.1 Descrição do objeto que é o RECEPTACULO, (bocal), para lam . 
1.2 Insira o texto: Os bens objeto desta contratação são caracterizados como comuns, conforme justificativa constante do Estudo Técnico Preliminar.
1.3 Insira o Texto: O objeto desta contratação, RECEPTACULO, (bocal), para lam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6" s="4" t="str">
        <f t="shared" si="65"/>
        <v>Ajude a reescrever o seguinte texto, sem ocultar nenhuma informação:  3.1 A descrição da solução como um todo encontra-se pormenorizada em tópico específico do Estudo Técnico Preliminar, apêndice deste Termo de Referência.</v>
      </c>
      <c r="O376" s="4" t="str">
        <f t="shared" si="66"/>
        <v xml:space="preserve">Com a visão de um pregoeiro, gere o seguinte texto na ordem exposta:
4.1 Além dos critérios de sustentabilidade eventualmente inseridos na descrição do objeto, RECEPTACULO, (bocal), para lam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4.5.1.RECEPTACULO, (bocal), para lam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6" s="5" t="s">
        <v>12</v>
      </c>
      <c r="Q376" s="5">
        <v>0</v>
      </c>
      <c r="R376" s="5">
        <v>100</v>
      </c>
      <c r="S376" s="5">
        <v>4.0999999999999996</v>
      </c>
      <c r="T376" s="5">
        <v>0</v>
      </c>
      <c r="U376" s="5">
        <v>4.0999999999999996</v>
      </c>
      <c r="V376" s="5">
        <v>410</v>
      </c>
      <c r="W376" s="6">
        <v>45313</v>
      </c>
    </row>
    <row r="377" spans="1:23" ht="409.5" x14ac:dyDescent="0.35">
      <c r="A377" s="5" t="s">
        <v>686</v>
      </c>
      <c r="B377" s="5" t="s">
        <v>687</v>
      </c>
      <c r="C377" s="1" t="str">
        <f t="shared" si="67"/>
        <v xml:space="preserve">Você é o responsável pelas compras públicas no seu órgão e deverá escrever uma descrição de, no máximo um parágrafo, de um objeto PILHA, alcalina, tamanho AA, 1 para constar em um processo licitatório. A descrição deverá ser breve e se possível, em uma frase, além de começar com a palavra aquisição </v>
      </c>
      <c r="D377" s="1" t="str">
        <f t="shared" si="60"/>
        <v>Escreva uma justificativa da necessidade de contratação, com no mínimo quatro parágrafos e na perspectiva do interesse público, para que o órgão XYZ (receber do formulário), cuja missão é atuar em prol da sociedade, possa adquirir PILHA, alcalina, tamanho AA, 1. Considere que a instituição está em constante evolução, buscando a excelência na prestação dos seus serviços.</v>
      </c>
      <c r="E377" s="1" t="str">
        <f t="shared" si="68"/>
        <v>Escreva uma justificativa informando que esta contratação está devidamente planejada através do Plano Anual de Aquisições (PAC),  com no mínimo quatro parágrafos para que o órgão possa adquirir PILHA, alcalina, tamanho AA, 1. Considere que a instituição sempre planeja suas aquisições.</v>
      </c>
      <c r="F377" s="1" t="str">
        <f t="shared" si="61"/>
        <v>Agora, considerando que você é o responsável pela aquisição, descreva no documento apenas a especificação técnica detalhada, com ao menos 8 características, do item PILHA, alcalina, tamanho AA, 1 e também os requisitos mínimos (peloi menos 6) necessários ao fornecedor para participar do processo. Ignore o quantitativo do item.</v>
      </c>
      <c r="G377" s="1" t="str">
        <f t="shared" si="69"/>
        <v>Escreva um texto para ajudar na justificativa do quantitativo solicitado de 600 para a aquisição do item PILHA, alcalina, tamanho AA, 1. Informe que esse quantitativo irá atender aos diversos setores da instituição, evitando compras descentralizadas. Comece o texto informando que o quantitativo está previsto no Plano Anual de Contratação para atender a toda a instituição.</v>
      </c>
      <c r="H377" s="1" t="str">
        <f t="shared" si="70"/>
        <v>Descreva no texto, com ao menos 5 parágrafos, a informação que os valores estimados para a contratação do item PILHA, alcalina, tamanho AA, 1 que totalizam R$ 3397,98 estão previstos na programação orçamentária do órgão. Inclusive, constará no processo, o valor referencial de R$ 3397,98 que serve de referência no processo de aquisição.</v>
      </c>
      <c r="I377" s="1" t="s">
        <v>1225</v>
      </c>
      <c r="J377" s="4" t="str">
        <f t="shared" si="71"/>
        <v>Ajude a justificar se para a contratação do item PILHA, alcalina, tamanho AA, 1 haverá ou não haverá parcelamento, sendo necessário o recebimento e o pagamento de forma integral</v>
      </c>
      <c r="K377" s="4" t="str">
        <f t="shared" si="62"/>
        <v>Considerando que você é o responsável pela aquisição do item PILHA, alcalina, tamanho AA, 1, ajude a escrever uma conclusão sobre a adequação desta contratação para o atendimento da necessidade a que se destina em nossa instituição. A Conclusão deve ter no mínimo quatro parágrafos</v>
      </c>
      <c r="L377" s="4" t="str">
        <f t="shared" si="63"/>
        <v xml:space="preserve">Gere a primeira parte de um Termo de Referência detalhado (sem asteriscos), contendo as seguintes informações:
1.1 Descrição do objeto que é o PILHA, alcalina, tamanho AA, 1 . 
1.2 Insira o texto: Os bens objeto desta contratação são caracterizados como comuns, conforme justificativa constante do Estudo Técnico Preliminar.
1.3 Insira o Texto: O objeto desta contratação, PILHA, alcalina, tamanho AA,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7"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7" s="4" t="str">
        <f t="shared" si="65"/>
        <v>Ajude a reescrever o seguinte texto, sem ocultar nenhuma informação:  3.1 A descrição da solução como um todo encontra-se pormenorizada em tópico específico do Estudo Técnico Preliminar, apêndice deste Termo de Referência.</v>
      </c>
      <c r="O377" s="4" t="str">
        <f t="shared" si="66"/>
        <v xml:space="preserve">Com a visão de um pregoeiro, gere o seguinte texto na ordem exposta:
4.1 Além dos critérios de sustentabilidade eventualmente inseridos na descrição do objeto, PILHA, alcalina, tamanho AA,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4.5.1.PILHA, alcalina, tamanho AA,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7" s="5" t="s">
        <v>12</v>
      </c>
      <c r="Q377" s="5">
        <v>0</v>
      </c>
      <c r="R377" s="5">
        <v>600</v>
      </c>
      <c r="S377" s="5">
        <v>5.6632999999999996</v>
      </c>
      <c r="T377" s="5">
        <v>5.6632999999999996</v>
      </c>
      <c r="U377" s="5">
        <v>4</v>
      </c>
      <c r="V377" s="5">
        <v>3397.98</v>
      </c>
      <c r="W377" s="6">
        <v>45313</v>
      </c>
    </row>
    <row r="378" spans="1:23" ht="409.5" x14ac:dyDescent="0.35">
      <c r="A378" s="5" t="s">
        <v>688</v>
      </c>
      <c r="B378" s="5" t="s">
        <v>689</v>
      </c>
      <c r="C378" s="1" t="str">
        <f t="shared" si="67"/>
        <v xml:space="preserve">Você é o responsável pelas compras públicas no seu órgão e deverá escrever uma descrição de, no máximo um parágrafo, de um objeto DISJUNTOR, eletrico, bipolar, para constar em um processo licitatório. A descrição deverá ser breve e se possível, em uma frase, além de começar com a palavra aquisição </v>
      </c>
      <c r="D378" s="1" t="str">
        <f t="shared" si="60"/>
        <v>Escreva uma justificativa da necessidade de contratação, com no mínimo quatro parágrafos e na perspectiva do interesse público, para que o órgão XYZ (receber do formulário), cuja missão é atuar em prol da sociedade, possa adquirir DISJUNTOR, eletrico, bipolar,. Considere que a instituição está em constante evolução, buscando a excelência na prestação dos seus serviços.</v>
      </c>
      <c r="E378" s="1" t="str">
        <f t="shared" si="68"/>
        <v>Escreva uma justificativa informando que esta contratação está devidamente planejada através do Plano Anual de Aquisições (PAC),  com no mínimo quatro parágrafos para que o órgão possa adquirir DISJUNTOR, eletrico, bipolar,. Considere que a instituição sempre planeja suas aquisições.</v>
      </c>
      <c r="F378" s="1" t="str">
        <f t="shared" si="61"/>
        <v>Agora, considerando que você é o responsável pela aquisição, descreva no documento apenas a especificação técnica detalhada, com ao menos 8 características, do item DISJUNTOR, eletrico, bipolar, e também os requisitos mínimos (peloi menos 6) necessários ao fornecedor para participar do processo. Ignore o quantitativo do item.</v>
      </c>
      <c r="G378" s="1" t="str">
        <f t="shared" si="69"/>
        <v>Escreva um texto para ajudar na justificativa do quantitativo solicitado de 50 para a aquisição do item DISJUNTOR, eletrico, bipolar,. Informe que esse quantitativo irá atender aos diversos setores da instituição, evitando compras descentralizadas. Comece o texto informando que o quantitativo está previsto no Plano Anual de Contratação para atender a toda a instituição.</v>
      </c>
      <c r="H378" s="1" t="str">
        <f t="shared" si="70"/>
        <v>Descreva no texto, com ao menos 5 parágrafos, a informação que os valores estimados para a contratação do item DISJUNTOR, eletrico, bipolar, que totalizam R$ 1353,5 estão previstos na programação orçamentária do órgão. Inclusive, constará no processo, o valor referencial de R$ 1353,5 que serve de referência no processo de aquisição.</v>
      </c>
      <c r="I378" s="1" t="s">
        <v>1225</v>
      </c>
      <c r="J378" s="4" t="str">
        <f t="shared" si="71"/>
        <v>Ajude a justificar se para a contratação do item DISJUNTOR, eletrico, bipolar, haverá ou não haverá parcelamento, sendo necessário o recebimento e o pagamento de forma integral</v>
      </c>
      <c r="K378" s="4" t="str">
        <f t="shared" si="62"/>
        <v>Considerando que você é o responsável pela aquisição do item DISJUNTOR, eletrico, bipolar,, ajude a escrever uma conclusão sobre a adequação desta contratação para o atendimento da necessidade a que se destina em nossa instituição. A Conclusão deve ter no mínimo quatro parágrafos</v>
      </c>
      <c r="L378" s="4" t="str">
        <f t="shared" si="63"/>
        <v xml:space="preserve">Gere a primeira parte de um Termo de Referência detalhado (sem asteriscos), contendo as seguintes informações:
1.1 Descrição do objeto que é o DISJUNTOR, eletrico, bipolar, . 
1.2 Insira o texto: Os bens objeto desta contratação são caracterizados como comuns, conforme justificativa constante do Estudo Técnico Preliminar.
1.3 Insira o Texto: O objeto desta contratação, DISJUNTOR, eletrico, bipolar,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8"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8" s="4" t="str">
        <f t="shared" si="65"/>
        <v>Ajude a reescrever o seguinte texto, sem ocultar nenhuma informação:  3.1 A descrição da solução como um todo encontra-se pormenorizada em tópico específico do Estudo Técnico Preliminar, apêndice deste Termo de Referência.</v>
      </c>
      <c r="O378" s="4" t="str">
        <f t="shared" si="66"/>
        <v xml:space="preserve">Com a visão de um pregoeiro, gere o seguinte texto na ordem exposta:
4.1 Além dos critérios de sustentabilidade eventualmente inseridos na descrição do objeto, DISJUNTOR, eletrico, bipolar,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4.5.1.DISJUNTOR, eletrico, bipolar,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8" s="5" t="s">
        <v>12</v>
      </c>
      <c r="Q378" s="5">
        <v>0</v>
      </c>
      <c r="R378" s="5">
        <v>50</v>
      </c>
      <c r="S378" s="5">
        <v>27.07</v>
      </c>
      <c r="T378" s="5">
        <v>27.07</v>
      </c>
      <c r="U378" s="5">
        <v>27.07</v>
      </c>
      <c r="V378" s="5">
        <v>1353.5</v>
      </c>
      <c r="W378" s="6">
        <v>45313</v>
      </c>
    </row>
    <row r="379" spans="1:23" ht="409.5" x14ac:dyDescent="0.35">
      <c r="A379" s="5" t="s">
        <v>690</v>
      </c>
      <c r="B379" s="5" t="s">
        <v>691</v>
      </c>
      <c r="C379" s="1" t="str">
        <f t="shared" si="67"/>
        <v xml:space="preserve">Você é o responsável pelas compras públicas no seu órgão e deverá escrever uma descrição de, no máximo um parágrafo, de um objeto FIO, eletrico, rigido, 1 condu para constar em um processo licitatório. A descrição deverá ser breve e se possível, em uma frase, além de começar com a palavra aquisição </v>
      </c>
      <c r="D379" s="1" t="str">
        <f t="shared" si="60"/>
        <v>Escreva uma justificativa da necessidade de contratação, com no mínimo quatro parágrafos e na perspectiva do interesse público, para que o órgão XYZ (receber do formulário), cuja missão é atuar em prol da sociedade, possa adquirir FIO, eletrico, rigido, 1 condu. Considere que a instituição está em constante evolução, buscando a excelência na prestação dos seus serviços.</v>
      </c>
      <c r="E379" s="1" t="str">
        <f t="shared" si="68"/>
        <v>Escreva uma justificativa informando que esta contratação está devidamente planejada através do Plano Anual de Aquisições (PAC),  com no mínimo quatro parágrafos para que o órgão possa adquirir FIO, eletrico, rigido, 1 condu. Considere que a instituição sempre planeja suas aquisições.</v>
      </c>
      <c r="F379" s="1" t="str">
        <f t="shared" si="61"/>
        <v>Agora, considerando que você é o responsável pela aquisição, descreva no documento apenas a especificação técnica detalhada, com ao menos 8 características, do item FIO, eletrico, rigido, 1 condu e também os requisitos mínimos (peloi menos 6) necessários ao fornecedor para participar do processo. Ignore o quantitativo do item.</v>
      </c>
      <c r="G379" s="1" t="str">
        <f t="shared" si="69"/>
        <v>Escreva um texto para ajudar na justificativa do quantitativo solicitado de 1000 para a aquisição do item FIO, eletrico, rigido, 1 condu. Informe que esse quantitativo irá atender aos diversos setores da instituição, evitando compras descentralizadas. Comece o texto informando que o quantitativo está previsto no Plano Anual de Contratação para atender a toda a instituição.</v>
      </c>
      <c r="H379" s="1" t="str">
        <f t="shared" si="70"/>
        <v>Descreva no texto, com ao menos 5 parágrafos, a informação que os valores estimados para a contratação do item FIO, eletrico, rigido, 1 condu que totalizam R$ 1000 estão previstos na programação orçamentária do órgão. Inclusive, constará no processo, o valor referencial de R$ 0 que serve de referência no processo de aquisição.</v>
      </c>
      <c r="I379" s="1" t="s">
        <v>1225</v>
      </c>
      <c r="J379" s="4" t="str">
        <f t="shared" si="71"/>
        <v>Ajude a justificar se para a contratação do item FIO, eletrico, rigido, 1 condu haverá ou não haverá parcelamento, sendo necessário o recebimento e o pagamento de forma integral</v>
      </c>
      <c r="K379" s="4" t="str">
        <f t="shared" si="62"/>
        <v>Considerando que você é o responsável pela aquisição do item FIO, eletrico, rigido, 1 condu, ajude a escrever uma conclusão sobre a adequação desta contratação para o atendimento da necessidade a que se destina em nossa instituição. A Conclusão deve ter no mínimo quatro parágrafos</v>
      </c>
      <c r="L379" s="4" t="str">
        <f t="shared" si="63"/>
        <v xml:space="preserve">Gere a primeira parte de um Termo de Referência detalhado (sem asteriscos), contendo as seguintes informações:
1.1 Descrição do objeto que é o FIO, eletrico, rigido, 1 condu . 
1.2 Insira o texto: Os bens objeto desta contratação são caracterizados como comuns, conforme justificativa constante do Estudo Técnico Preliminar.
1.3 Insira o Texto: O objeto desta contratação, FIO, eletrico, rigido, 1 condu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79"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79" s="4" t="str">
        <f t="shared" si="65"/>
        <v>Ajude a reescrever o seguinte texto, sem ocultar nenhuma informação:  3.1 A descrição da solução como um todo encontra-se pormenorizada em tópico específico do Estudo Técnico Preliminar, apêndice deste Termo de Referência.</v>
      </c>
      <c r="O379" s="4" t="str">
        <f t="shared" si="66"/>
        <v xml:space="preserve">Com a visão de um pregoeiro, gere o seguinte texto na ordem exposta:
4.1 Além dos critérios de sustentabilidade eventualmente inseridos na descrição do objeto, FIO, eletrico, rigido, 1 condu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4.5.1.FIO, eletrico, rigido, 1 condu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79" s="5" t="s">
        <v>12</v>
      </c>
      <c r="Q379" s="5">
        <v>0</v>
      </c>
      <c r="R379" s="5">
        <v>1000</v>
      </c>
      <c r="S379" s="5">
        <v>1</v>
      </c>
      <c r="T379" s="5">
        <v>0</v>
      </c>
      <c r="U379" s="5">
        <v>0.95</v>
      </c>
      <c r="V379" s="5">
        <v>1000</v>
      </c>
      <c r="W379" s="6">
        <v>45313</v>
      </c>
    </row>
    <row r="380" spans="1:23" ht="409.5" x14ac:dyDescent="0.35">
      <c r="A380" s="5" t="s">
        <v>692</v>
      </c>
      <c r="B380" s="5" t="s">
        <v>257</v>
      </c>
      <c r="C380" s="1" t="str">
        <f t="shared" si="67"/>
        <v xml:space="preserve">Você é o responsável pelas compras públicas no seu órgão e deverá escrever uma descrição de, no máximo um parágrafo, de um objeto PILHA, alcalina, tamanho AAA, para constar em um processo licitatório. A descrição deverá ser breve e se possível, em uma frase, além de começar com a palavra aquisição </v>
      </c>
      <c r="D380" s="1" t="str">
        <f t="shared" si="60"/>
        <v>Escreva uma justificativa da necessidade de contratação, com no mínimo quatro parágrafos e na perspectiva do interesse público, para que o órgão XYZ (receber do formulário), cuja missão é atuar em prol da sociedade, possa adquirir PILHA, alcalina, tamanho AAA,. Considere que a instituição está em constante evolução, buscando a excelência na prestação dos seus serviços.</v>
      </c>
      <c r="E380" s="1" t="str">
        <f t="shared" si="68"/>
        <v>Escreva uma justificativa informando que esta contratação está devidamente planejada através do Plano Anual de Aquisições (PAC),  com no mínimo quatro parágrafos para que o órgão possa adquirir PILHA, alcalina, tamanho AAA,. Considere que a instituição sempre planeja suas aquisições.</v>
      </c>
      <c r="F380" s="1" t="str">
        <f t="shared" si="61"/>
        <v>Agora, considerando que você é o responsável pela aquisição, descreva no documento apenas a especificação técnica detalhada, com ao menos 8 características, do item PILHA, alcalina, tamanho AAA, e também os requisitos mínimos (peloi menos 6) necessários ao fornecedor para participar do processo. Ignore o quantitativo do item.</v>
      </c>
      <c r="G380" s="1" t="str">
        <f t="shared" si="69"/>
        <v>Escreva um texto para ajudar na justificativa do quantitativo solicitado de 600 para a aquisição do item PILHA, alcalina, tamanho AAA,. Informe que esse quantitativo irá atender aos diversos setores da instituição, evitando compras descentralizadas. Comece o texto informando que o quantitativo está previsto no Plano Anual de Contratação para atender a toda a instituição.</v>
      </c>
      <c r="H380" s="1" t="str">
        <f t="shared" si="70"/>
        <v>Descreva no texto, com ao menos 5 parágrafos, a informação que os valores estimados para a contratação do item PILHA, alcalina, tamanho AAA, que totalizam R$ 2713,98 estão previstos na programação orçamentária do órgão. Inclusive, constará no processo, o valor referencial de R$ 2713,98 que serve de referência no processo de aquisição.</v>
      </c>
      <c r="I380" s="1" t="s">
        <v>1225</v>
      </c>
      <c r="J380" s="4" t="str">
        <f t="shared" si="71"/>
        <v>Ajude a justificar se para a contratação do item PILHA, alcalina, tamanho AAA, haverá ou não haverá parcelamento, sendo necessário o recebimento e o pagamento de forma integral</v>
      </c>
      <c r="K380" s="4" t="str">
        <f t="shared" si="62"/>
        <v>Considerando que você é o responsável pela aquisição do item PILHA, alcalina, tamanho AAA,, ajude a escrever uma conclusão sobre a adequação desta contratação para o atendimento da necessidade a que se destina em nossa instituição. A Conclusão deve ter no mínimo quatro parágrafos</v>
      </c>
      <c r="L380" s="4" t="str">
        <f t="shared" si="63"/>
        <v xml:space="preserve">Gere a primeira parte de um Termo de Referência detalhado (sem asteriscos), contendo as seguintes informações:
1.1 Descrição do objeto que é o PILHA, alcalina, tamanho AAA, . 
1.2 Insira o texto: Os bens objeto desta contratação são caracterizados como comuns, conforme justificativa constante do Estudo Técnico Preliminar.
1.3 Insira o Texto: O objeto desta contratação, PILHA, alcalina, tamanho AAA,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0"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0" s="4" t="str">
        <f t="shared" si="65"/>
        <v>Ajude a reescrever o seguinte texto, sem ocultar nenhuma informação:  3.1 A descrição da solução como um todo encontra-se pormenorizada em tópico específico do Estudo Técnico Preliminar, apêndice deste Termo de Referência.</v>
      </c>
      <c r="O380" s="4" t="str">
        <f t="shared" si="66"/>
        <v xml:space="preserve">Com a visão de um pregoeiro, gere o seguinte texto na ordem exposta:
4.1 Além dos critérios de sustentabilidade eventualmente inseridos na descrição do objeto, PILHA, alcalina, tamanho AAA,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4.5.1.PILHA, alcalina, tamanho AAA,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0" s="5" t="s">
        <v>12</v>
      </c>
      <c r="Q380" s="5">
        <v>0</v>
      </c>
      <c r="R380" s="5">
        <v>600</v>
      </c>
      <c r="S380" s="5">
        <v>4.5232999999999999</v>
      </c>
      <c r="T380" s="5">
        <v>4.5232999999999999</v>
      </c>
      <c r="U380" s="5">
        <v>2.75</v>
      </c>
      <c r="V380" s="5">
        <v>2713.98</v>
      </c>
      <c r="W380" s="6">
        <v>45313</v>
      </c>
    </row>
    <row r="381" spans="1:23" ht="409.5" x14ac:dyDescent="0.35">
      <c r="A381" s="5" t="s">
        <v>693</v>
      </c>
      <c r="B381" s="5" t="s">
        <v>689</v>
      </c>
      <c r="C381" s="1" t="str">
        <f t="shared" si="67"/>
        <v xml:space="preserve">Você é o responsável pelas compras públicas no seu órgão e deverá escrever uma descrição de, no máximo um parágrafo, de um objeto DISJUNTOR, eletrico, bipolar, para constar em um processo licitatório. A descrição deverá ser breve e se possível, em uma frase, além de começar com a palavra aquisição </v>
      </c>
      <c r="D381" s="1" t="str">
        <f t="shared" si="60"/>
        <v>Escreva uma justificativa da necessidade de contratação, com no mínimo quatro parágrafos e na perspectiva do interesse público, para que o órgão XYZ (receber do formulário), cuja missão é atuar em prol da sociedade, possa adquirir DISJUNTOR, eletrico, bipolar,. Considere que a instituição está em constante evolução, buscando a excelência na prestação dos seus serviços.</v>
      </c>
      <c r="E381" s="1" t="str">
        <f t="shared" si="68"/>
        <v>Escreva uma justificativa informando que esta contratação está devidamente planejada através do Plano Anual de Aquisições (PAC),  com no mínimo quatro parágrafos para que o órgão possa adquirir DISJUNTOR, eletrico, bipolar,. Considere que a instituição sempre planeja suas aquisições.</v>
      </c>
      <c r="F381" s="1" t="str">
        <f t="shared" si="61"/>
        <v>Agora, considerando que você é o responsável pela aquisição, descreva no documento apenas a especificação técnica detalhada, com ao menos 8 características, do item DISJUNTOR, eletrico, bipolar, e também os requisitos mínimos (peloi menos 6) necessários ao fornecedor para participar do processo. Ignore o quantitativo do item.</v>
      </c>
      <c r="G381" s="1" t="str">
        <f t="shared" si="69"/>
        <v>Escreva um texto para ajudar na justificativa do quantitativo solicitado de 30 para a aquisição do item DISJUNTOR, eletrico, bipolar,. Informe que esse quantitativo irá atender aos diversos setores da instituição, evitando compras descentralizadas. Comece o texto informando que o quantitativo está previsto no Plano Anual de Contratação para atender a toda a instituição.</v>
      </c>
      <c r="H381" s="1" t="str">
        <f t="shared" si="70"/>
        <v>Descreva no texto, com ao menos 5 parágrafos, a informação que os valores estimados para a contratação do item DISJUNTOR, eletrico, bipolar, que totalizam R$ 598,8 estão previstos na programação orçamentária do órgão. Inclusive, constará no processo, o valor referencial de R$ 598,8 que serve de referência no processo de aquisição.</v>
      </c>
      <c r="I381" s="1" t="s">
        <v>1225</v>
      </c>
      <c r="J381" s="4" t="str">
        <f t="shared" si="71"/>
        <v>Ajude a justificar se para a contratação do item DISJUNTOR, eletrico, bipolar, haverá ou não haverá parcelamento, sendo necessário o recebimento e o pagamento de forma integral</v>
      </c>
      <c r="K381" s="4" t="str">
        <f t="shared" si="62"/>
        <v>Considerando que você é o responsável pela aquisição do item DISJUNTOR, eletrico, bipolar,, ajude a escrever uma conclusão sobre a adequação desta contratação para o atendimento da necessidade a que se destina em nossa instituição. A Conclusão deve ter no mínimo quatro parágrafos</v>
      </c>
      <c r="L381" s="4" t="str">
        <f t="shared" si="63"/>
        <v xml:space="preserve">Gere a primeira parte de um Termo de Referência detalhado (sem asteriscos), contendo as seguintes informações:
1.1 Descrição do objeto que é o DISJUNTOR, eletrico, bipolar, . 
1.2 Insira o texto: Os bens objeto desta contratação são caracterizados como comuns, conforme justificativa constante do Estudo Técnico Preliminar.
1.3 Insira o Texto: O objeto desta contratação, DISJUNTOR, eletrico, bipolar,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1"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1" s="4" t="str">
        <f t="shared" si="65"/>
        <v>Ajude a reescrever o seguinte texto, sem ocultar nenhuma informação:  3.1 A descrição da solução como um todo encontra-se pormenorizada em tópico específico do Estudo Técnico Preliminar, apêndice deste Termo de Referência.</v>
      </c>
      <c r="O381" s="4" t="str">
        <f t="shared" si="66"/>
        <v xml:space="preserve">Com a visão de um pregoeiro, gere o seguinte texto na ordem exposta:
4.1 Além dos critérios de sustentabilidade eventualmente inseridos na descrição do objeto, DISJUNTOR, eletrico, bipolar,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4.5.1.DISJUNTOR, eletrico, bipolar,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1" s="5" t="s">
        <v>12</v>
      </c>
      <c r="Q381" s="5">
        <v>0</v>
      </c>
      <c r="R381" s="5">
        <v>30</v>
      </c>
      <c r="S381" s="5">
        <v>19.96</v>
      </c>
      <c r="T381" s="5">
        <v>19.96</v>
      </c>
      <c r="U381" s="5">
        <v>16.54</v>
      </c>
      <c r="V381" s="5">
        <v>598.79999999999995</v>
      </c>
      <c r="W381" s="6">
        <v>45313</v>
      </c>
    </row>
    <row r="382" spans="1:23" ht="409.5" x14ac:dyDescent="0.35">
      <c r="A382" s="5" t="s">
        <v>694</v>
      </c>
      <c r="B382" s="5" t="s">
        <v>673</v>
      </c>
      <c r="C382" s="1" t="str">
        <f t="shared" si="67"/>
        <v xml:space="preserve">Você é o responsável pelas compras públicas no seu órgão e deverá escrever uma descrição de, no máximo um parágrafo, de um objeto TOMADA, eletrica, fixa, de emb para constar em um processo licitatório. A descrição deverá ser breve e se possível, em uma frase, além de começar com a palavra aquisição </v>
      </c>
      <c r="D382" s="1" t="str">
        <f t="shared" si="60"/>
        <v>Escreva uma justificativa da necessidade de contratação, com no mínimo quatro parágrafos e na perspectiva do interesse público, para que o órgão XYZ (receber do formulário), cuja missão é atuar em prol da sociedade, possa adquirir TOMADA, eletrica, fixa, de emb. Considere que a instituição está em constante evolução, buscando a excelência na prestação dos seus serviços.</v>
      </c>
      <c r="E382" s="1" t="str">
        <f t="shared" si="68"/>
        <v>Escreva uma justificativa informando que esta contratação está devidamente planejada através do Plano Anual de Aquisições (PAC),  com no mínimo quatro parágrafos para que o órgão possa adquirir TOMADA, eletrica, fixa, de emb. Considere que a instituição sempre planeja suas aquisições.</v>
      </c>
      <c r="F382" s="1" t="str">
        <f t="shared" si="61"/>
        <v>Agora, considerando que você é o responsável pela aquisição, descreva no documento apenas a especificação técnica detalhada, com ao menos 8 características, do item TOMADA, eletrica, fixa, de emb e também os requisitos mínimos (peloi menos 6) necessários ao fornecedor para participar do processo. Ignore o quantitativo do item.</v>
      </c>
      <c r="G382" s="1" t="str">
        <f t="shared" si="69"/>
        <v>Escreva um texto para ajudar na justificativa do quantitativo solicitado de 50 para a aquisição do item TOMADA, eletrica, fixa, de emb. Informe que esse quantitativo irá atender aos diversos setores da instituição, evitando compras descentralizadas. Comece o texto informando que o quantitativo está previsto no Plano Anual de Contratação para atender a toda a instituição.</v>
      </c>
      <c r="H382" s="1" t="str">
        <f t="shared" si="70"/>
        <v>Descreva no texto, com ao menos 5 parágrafos, a informação que os valores estimados para a contratação do item TOMADA, eletrica, fixa, de emb que totalizam R$ 495 estão previstos na programação orçamentária do órgão. Inclusive, constará no processo, o valor referencial de R$ 495 que serve de referência no processo de aquisição.</v>
      </c>
      <c r="I382" s="1" t="s">
        <v>1225</v>
      </c>
      <c r="J382" s="4" t="str">
        <f t="shared" si="71"/>
        <v>Ajude a justificar se para a contratação do item TOMADA, eletrica, fixa, de emb haverá ou não haverá parcelamento, sendo necessário o recebimento e o pagamento de forma integral</v>
      </c>
      <c r="K382" s="4" t="str">
        <f t="shared" si="62"/>
        <v>Considerando que você é o responsável pela aquisição do item TOMADA, eletrica, fixa, de emb, ajude a escrever uma conclusão sobre a adequação desta contratação para o atendimento da necessidade a que se destina em nossa instituição. A Conclusão deve ter no mínimo quatro parágrafos</v>
      </c>
      <c r="L382" s="4" t="str">
        <f t="shared" si="63"/>
        <v xml:space="preserve">Gere a primeira parte de um Termo de Referência detalhado (sem asteriscos), contendo as seguintes informações:
1.1 Descrição do objeto que é o TOMADA, eletrica, fixa, de emb . 
1.2 Insira o texto: Os bens objeto desta contratação são caracterizados como comuns, conforme justificativa constante do Estudo Técnico Preliminar.
1.3 Insira o Texto: O objeto desta contratação, TOMADA, eletrica, fixa, de emb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2"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2" s="4" t="str">
        <f t="shared" si="65"/>
        <v>Ajude a reescrever o seguinte texto, sem ocultar nenhuma informação:  3.1 A descrição da solução como um todo encontra-se pormenorizada em tópico específico do Estudo Técnico Preliminar, apêndice deste Termo de Referência.</v>
      </c>
      <c r="O382" s="4" t="str">
        <f t="shared" si="66"/>
        <v xml:space="preserve">Com a visão de um pregoeiro, gere o seguinte texto na ordem exposta:
4.1 Além dos critérios de sustentabilidade eventualmente inseridos na descrição do objeto, TOMADA, eletrica, fixa, de emb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fixa, de emb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2" s="5" t="s">
        <v>12</v>
      </c>
      <c r="Q382" s="5">
        <v>0</v>
      </c>
      <c r="R382" s="5">
        <v>50</v>
      </c>
      <c r="S382" s="5">
        <v>9.9</v>
      </c>
      <c r="T382" s="5">
        <v>9.9</v>
      </c>
      <c r="U382" s="5">
        <v>3.83</v>
      </c>
      <c r="V382" s="5">
        <v>495</v>
      </c>
      <c r="W382" s="6">
        <v>45313</v>
      </c>
    </row>
    <row r="383" spans="1:23" ht="409.5" x14ac:dyDescent="0.35">
      <c r="A383" s="5" t="s">
        <v>695</v>
      </c>
      <c r="B383" s="5" t="s">
        <v>696</v>
      </c>
      <c r="C383" s="1" t="str">
        <f t="shared" si="67"/>
        <v xml:space="preserve">Você é o responsável pelas compras públicas no seu órgão e deverá escrever uma descrição de, no máximo um parágrafo, de um objeto DISJUNTOR, eletrico, tipo mini para constar em um processo licitatório. A descrição deverá ser breve e se possível, em uma frase, além de começar com a palavra aquisição </v>
      </c>
      <c r="D383" s="1" t="str">
        <f t="shared" si="60"/>
        <v>Escreva uma justificativa da necessidade de contratação, com no mínimo quatro parágrafos e na perspectiva do interesse público, para que o órgão XYZ (receber do formulário), cuja missão é atuar em prol da sociedade, possa adquirir DISJUNTOR, eletrico, tipo mini. Considere que a instituição está em constante evolução, buscando a excelência na prestação dos seus serviços.</v>
      </c>
      <c r="E383" s="1" t="str">
        <f t="shared" si="68"/>
        <v>Escreva uma justificativa informando que esta contratação está devidamente planejada através do Plano Anual de Aquisições (PAC),  com no mínimo quatro parágrafos para que o órgão possa adquirir DISJUNTOR, eletrico, tipo mini. Considere que a instituição sempre planeja suas aquisições.</v>
      </c>
      <c r="F383" s="1" t="str">
        <f t="shared" si="61"/>
        <v>Agora, considerando que você é o responsável pela aquisição, descreva no documento apenas a especificação técnica detalhada, com ao menos 8 características, do item DISJUNTOR, eletrico, tipo mini e também os requisitos mínimos (peloi menos 6) necessários ao fornecedor para participar do processo. Ignore o quantitativo do item.</v>
      </c>
      <c r="G383" s="1" t="str">
        <f t="shared" si="69"/>
        <v>Escreva um texto para ajudar na justificativa do quantitativo solicitado de 30 para a aquisição do item DISJUNTOR, eletrico, tipo mini. Informe que esse quantitativo irá atender aos diversos setores da instituição, evitando compras descentralizadas. Comece o texto informando que o quantitativo está previsto no Plano Anual de Contratação para atender a toda a instituição.</v>
      </c>
      <c r="H383" s="1" t="str">
        <f t="shared" si="70"/>
        <v>Descreva no texto, com ao menos 5 parágrafos, a informação que os valores estimados para a contratação do item DISJUNTOR, eletrico, tipo mini que totalizam R$ 1004,1 estão previstos na programação orçamentária do órgão. Inclusive, constará no processo, o valor referencial de R$ 1004,1 que serve de referência no processo de aquisição.</v>
      </c>
      <c r="I383" s="1" t="s">
        <v>1225</v>
      </c>
      <c r="J383" s="4" t="str">
        <f t="shared" si="71"/>
        <v>Ajude a justificar se para a contratação do item DISJUNTOR, eletrico, tipo mini haverá ou não haverá parcelamento, sendo necessário o recebimento e o pagamento de forma integral</v>
      </c>
      <c r="K383" s="4" t="str">
        <f t="shared" si="62"/>
        <v>Considerando que você é o responsável pela aquisição do item DISJUNTOR, eletrico, tipo mini, ajude a escrever uma conclusão sobre a adequação desta contratação para o atendimento da necessidade a que se destina em nossa instituição. A Conclusão deve ter no mínimo quatro parágrafos</v>
      </c>
      <c r="L383" s="4" t="str">
        <f t="shared" si="63"/>
        <v xml:space="preserve">Gere a primeira parte de um Termo de Referência detalhado (sem asteriscos), contendo as seguintes informações:
1.1 Descrição do objeto que é o DISJUNTOR, eletrico, tipo mini . 
1.2 Insira o texto: Os bens objeto desta contratação são caracterizados como comuns, conforme justificativa constante do Estudo Técnico Preliminar.
1.3 Insira o Texto: O objeto desta contratação, DISJUNTOR, eletrico, tipo mini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3"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3" s="4" t="str">
        <f t="shared" si="65"/>
        <v>Ajude a reescrever o seguinte texto, sem ocultar nenhuma informação:  3.1 A descrição da solução como um todo encontra-se pormenorizada em tópico específico do Estudo Técnico Preliminar, apêndice deste Termo de Referência.</v>
      </c>
      <c r="O383" s="4" t="str">
        <f t="shared" si="66"/>
        <v xml:space="preserve">Com a visão de um pregoeiro, gere o seguinte texto na ordem exposta:
4.1 Além dos critérios de sustentabilidade eventualmente inseridos na descrição do objeto, DISJUNTOR, eletrico, tipo mini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4.5.1.DISJUNTOR, eletrico, tipo mini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3" s="5" t="s">
        <v>12</v>
      </c>
      <c r="Q383" s="5">
        <v>0</v>
      </c>
      <c r="R383" s="5">
        <v>30</v>
      </c>
      <c r="S383" s="5">
        <v>33.47</v>
      </c>
      <c r="T383" s="5">
        <v>33.47</v>
      </c>
      <c r="U383" s="5">
        <v>55.26</v>
      </c>
      <c r="V383" s="5">
        <v>1004.1</v>
      </c>
      <c r="W383" s="6">
        <v>45313</v>
      </c>
    </row>
    <row r="384" spans="1:23" ht="409.5" x14ac:dyDescent="0.35">
      <c r="A384" s="5" t="s">
        <v>697</v>
      </c>
      <c r="B384" s="5" t="s">
        <v>698</v>
      </c>
      <c r="C384" s="1" t="str">
        <f t="shared" si="67"/>
        <v xml:space="preserve">Você é o responsável pelas compras públicas no seu órgão e deverá escrever uma descrição de, no máximo um parágrafo, de um objeto ESTABILIZADOR, de tensao micro para constar em um processo licitatório. A descrição deverá ser breve e se possível, em uma frase, além de começar com a palavra aquisição </v>
      </c>
      <c r="D384" s="1" t="str">
        <f t="shared" si="60"/>
        <v>Escreva uma justificativa da necessidade de contratação, com no mínimo quatro parágrafos e na perspectiva do interesse público, para que o órgão XYZ (receber do formulário), cuja missão é atuar em prol da sociedade, possa adquirir ESTABILIZADOR, de tensao micro. Considere que a instituição está em constante evolução, buscando a excelência na prestação dos seus serviços.</v>
      </c>
      <c r="E384" s="1" t="str">
        <f t="shared" si="68"/>
        <v>Escreva uma justificativa informando que esta contratação está devidamente planejada através do Plano Anual de Aquisições (PAC),  com no mínimo quatro parágrafos para que o órgão possa adquirir ESTABILIZADOR, de tensao micro. Considere que a instituição sempre planeja suas aquisições.</v>
      </c>
      <c r="F384" s="1" t="str">
        <f t="shared" si="61"/>
        <v>Agora, considerando que você é o responsável pela aquisição, descreva no documento apenas a especificação técnica detalhada, com ao menos 8 características, do item ESTABILIZADOR, de tensao micro e também os requisitos mínimos (peloi menos 6) necessários ao fornecedor para participar do processo. Ignore o quantitativo do item.</v>
      </c>
      <c r="G384" s="1" t="str">
        <f t="shared" si="69"/>
        <v>Escreva um texto para ajudar na justificativa do quantitativo solicitado de 100 para a aquisição do item ESTABILIZADOR, de tensao micro. Informe que esse quantitativo irá atender aos diversos setores da instituição, evitando compras descentralizadas. Comece o texto informando que o quantitativo está previsto no Plano Anual de Contratação para atender a toda a instituição.</v>
      </c>
      <c r="H384" s="1" t="str">
        <f t="shared" si="70"/>
        <v>Descreva no texto, com ao menos 5 parágrafos, a informação que os valores estimados para a contratação do item ESTABILIZADOR, de tensao micro que totalizam R$ 20000 estão previstos na programação orçamentária do órgão. Inclusive, constará no processo, o valor referencial de R$ 0 que serve de referência no processo de aquisição.</v>
      </c>
      <c r="I384" s="1" t="s">
        <v>1225</v>
      </c>
      <c r="J384" s="4" t="str">
        <f t="shared" si="71"/>
        <v>Ajude a justificar se para a contratação do item ESTABILIZADOR, de tensao micro haverá ou não haverá parcelamento, sendo necessário o recebimento e o pagamento de forma integral</v>
      </c>
      <c r="K384" s="4" t="str">
        <f t="shared" si="62"/>
        <v>Considerando que você é o responsável pela aquisição do item ESTABILIZADOR, de tensao micro, ajude a escrever uma conclusão sobre a adequação desta contratação para o atendimento da necessidade a que se destina em nossa instituição. A Conclusão deve ter no mínimo quatro parágrafos</v>
      </c>
      <c r="L384" s="4" t="str">
        <f t="shared" si="63"/>
        <v xml:space="preserve">Gere a primeira parte de um Termo de Referência detalhado (sem asteriscos), contendo as seguintes informações:
1.1 Descrição do objeto que é o ESTABILIZADOR, de tensao micro . 
1.2 Insira o texto: Os bens objeto desta contratação são caracterizados como comuns, conforme justificativa constante do Estudo Técnico Preliminar.
1.3 Insira o Texto: O objeto desta contratação, ESTABILIZADOR, de tensao micro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4"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4" s="4" t="str">
        <f t="shared" si="65"/>
        <v>Ajude a reescrever o seguinte texto, sem ocultar nenhuma informação:  3.1 A descrição da solução como um todo encontra-se pormenorizada em tópico específico do Estudo Técnico Preliminar, apêndice deste Termo de Referência.</v>
      </c>
      <c r="O384" s="4" t="str">
        <f t="shared" si="66"/>
        <v xml:space="preserve">Com a visão de um pregoeiro, gere o seguinte texto na ordem exposta:
4.1 Além dos critérios de sustentabilidade eventualmente inseridos na descrição do objeto, ESTABILIZADOR, de tensao micro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4.5.1.ESTABILIZADOR, de tensao micro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4" s="5" t="s">
        <v>12</v>
      </c>
      <c r="Q384" s="5">
        <v>0</v>
      </c>
      <c r="R384" s="5">
        <v>100</v>
      </c>
      <c r="S384" s="5">
        <v>200</v>
      </c>
      <c r="T384" s="5">
        <v>0</v>
      </c>
      <c r="U384" s="5">
        <v>197.45</v>
      </c>
      <c r="V384" s="5">
        <v>20000</v>
      </c>
      <c r="W384" s="6">
        <v>45313</v>
      </c>
    </row>
    <row r="385" spans="1:23" ht="409.5" x14ac:dyDescent="0.35">
      <c r="A385" s="5" t="s">
        <v>699</v>
      </c>
      <c r="B385" s="5" t="s">
        <v>700</v>
      </c>
      <c r="C385" s="1" t="str">
        <f t="shared" si="67"/>
        <v xml:space="preserve">Você é o responsável pelas compras públicas no seu órgão e deverá escrever uma descrição de, no máximo um parágrafo, de um objeto ESTABILIZADOR, de tensao - Po para constar em um processo licitatório. A descrição deverá ser breve e se possível, em uma frase, além de começar com a palavra aquisição </v>
      </c>
      <c r="D385" s="1" t="str">
        <f t="shared" si="60"/>
        <v>Escreva uma justificativa da necessidade de contratação, com no mínimo quatro parágrafos e na perspectiva do interesse público, para que o órgão XYZ (receber do formulário), cuja missão é atuar em prol da sociedade, possa adquirir ESTABILIZADOR, de tensao - Po. Considere que a instituição está em constante evolução, buscando a excelência na prestação dos seus serviços.</v>
      </c>
      <c r="E385" s="1" t="str">
        <f t="shared" si="68"/>
        <v>Escreva uma justificativa informando que esta contratação está devidamente planejada através do Plano Anual de Aquisições (PAC),  com no mínimo quatro parágrafos para que o órgão possa adquirir ESTABILIZADOR, de tensao - Po. Considere que a instituição sempre planeja suas aquisições.</v>
      </c>
      <c r="F385" s="1" t="str">
        <f t="shared" si="61"/>
        <v>Agora, considerando que você é o responsável pela aquisição, descreva no documento apenas a especificação técnica detalhada, com ao menos 8 características, do item ESTABILIZADOR, de tensao - Po e também os requisitos mínimos (peloi menos 6) necessários ao fornecedor para participar do processo. Ignore o quantitativo do item.</v>
      </c>
      <c r="G385" s="1" t="str">
        <f t="shared" si="69"/>
        <v>Escreva um texto para ajudar na justificativa do quantitativo solicitado de 100 para a aquisição do item ESTABILIZADOR, de tensao - Po. Informe que esse quantitativo irá atender aos diversos setores da instituição, evitando compras descentralizadas. Comece o texto informando que o quantitativo está previsto no Plano Anual de Contratação para atender a toda a instituição.</v>
      </c>
      <c r="H385" s="1" t="str">
        <f t="shared" si="70"/>
        <v>Descreva no texto, com ao menos 5 parágrafos, a informação que os valores estimados para a contratação do item ESTABILIZADOR, de tensao - Po que totalizam R$ 26000 estão previstos na programação orçamentária do órgão. Inclusive, constará no processo, o valor referencial de R$ 0 que serve de referência no processo de aquisição.</v>
      </c>
      <c r="I385" s="1" t="s">
        <v>1225</v>
      </c>
      <c r="J385" s="4" t="str">
        <f t="shared" si="71"/>
        <v>Ajude a justificar se para a contratação do item ESTABILIZADOR, de tensao - Po haverá ou não haverá parcelamento, sendo necessário o recebimento e o pagamento de forma integral</v>
      </c>
      <c r="K385" s="4" t="str">
        <f t="shared" si="62"/>
        <v>Considerando que você é o responsável pela aquisição do item ESTABILIZADOR, de tensao - Po, ajude a escrever uma conclusão sobre a adequação desta contratação para o atendimento da necessidade a que se destina em nossa instituição. A Conclusão deve ter no mínimo quatro parágrafos</v>
      </c>
      <c r="L385" s="4" t="str">
        <f t="shared" si="63"/>
        <v xml:space="preserve">Gere a primeira parte de um Termo de Referência detalhado (sem asteriscos), contendo as seguintes informações:
1.1 Descrição do objeto que é o ESTABILIZADOR, de tensao - Po . 
1.2 Insira o texto: Os bens objeto desta contratação são caracterizados como comuns, conforme justificativa constante do Estudo Técnico Preliminar.
1.3 Insira o Texto: O objeto desta contratação, ESTABILIZADOR, de tensao - Po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5"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5" s="4" t="str">
        <f t="shared" si="65"/>
        <v>Ajude a reescrever o seguinte texto, sem ocultar nenhuma informação:  3.1 A descrição da solução como um todo encontra-se pormenorizada em tópico específico do Estudo Técnico Preliminar, apêndice deste Termo de Referência.</v>
      </c>
      <c r="O385" s="4" t="str">
        <f t="shared" si="66"/>
        <v xml:space="preserve">Com a visão de um pregoeiro, gere o seguinte texto na ordem exposta:
4.1 Além dos critérios de sustentabilidade eventualmente inseridos na descrição do objeto, ESTABILIZADOR, de tensao - Po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4.5.1.ESTABILIZADOR, de tensao - Po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5" s="5" t="s">
        <v>12</v>
      </c>
      <c r="Q385" s="5">
        <v>0</v>
      </c>
      <c r="R385" s="5">
        <v>100</v>
      </c>
      <c r="S385" s="5">
        <v>260</v>
      </c>
      <c r="T385" s="5">
        <v>0</v>
      </c>
      <c r="U385" s="5">
        <v>252.42</v>
      </c>
      <c r="V385" s="5">
        <v>26000</v>
      </c>
      <c r="W385" s="6">
        <v>45313</v>
      </c>
    </row>
    <row r="386" spans="1:23" ht="409.5" x14ac:dyDescent="0.35">
      <c r="A386" s="5" t="s">
        <v>701</v>
      </c>
      <c r="B386" s="5" t="s">
        <v>671</v>
      </c>
      <c r="C386" s="1" t="str">
        <f t="shared" si="67"/>
        <v xml:space="preserve">Você é o responsável pelas compras públicas no seu órgão e deverá escrever uma descrição de, no máximo um parágrafo, de um objeto TOMADA, eletrica, femea, de so para constar em um processo licitatório. A descrição deverá ser breve e se possível, em uma frase, além de começar com a palavra aquisição </v>
      </c>
      <c r="D386" s="1" t="str">
        <f t="shared" si="60"/>
        <v>Escreva uma justificativa da necessidade de contratação, com no mínimo quatro parágrafos e na perspectiva do interesse público, para que o órgão XYZ (receber do formulário), cuja missão é atuar em prol da sociedade, possa adquirir TOMADA, eletrica, femea, de so. Considere que a instituição está em constante evolução, buscando a excelência na prestação dos seus serviços.</v>
      </c>
      <c r="E386" s="1" t="str">
        <f t="shared" si="68"/>
        <v>Escreva uma justificativa informando que esta contratação está devidamente planejada através do Plano Anual de Aquisições (PAC),  com no mínimo quatro parágrafos para que o órgão possa adquirir TOMADA, eletrica, femea, de so. Considere que a instituição sempre planeja suas aquisições.</v>
      </c>
      <c r="F386" s="1" t="str">
        <f t="shared" si="61"/>
        <v>Agora, considerando que você é o responsável pela aquisição, descreva no documento apenas a especificação técnica detalhada, com ao menos 8 características, do item TOMADA, eletrica, femea, de so e também os requisitos mínimos (peloi menos 6) necessários ao fornecedor para participar do processo. Ignore o quantitativo do item.</v>
      </c>
      <c r="G386" s="1" t="str">
        <f t="shared" si="69"/>
        <v>Escreva um texto para ajudar na justificativa do quantitativo solicitado de 30 para a aquisição do item TOMADA, eletrica, femea, de so. Informe que esse quantitativo irá atender aos diversos setores da instituição, evitando compras descentralizadas. Comece o texto informando que o quantitativo está previsto no Plano Anual de Contratação para atender a toda a instituição.</v>
      </c>
      <c r="H386" s="1" t="str">
        <f t="shared" si="70"/>
        <v>Descreva no texto, com ao menos 5 parágrafos, a informação que os valores estimados para a contratação do item TOMADA, eletrica, femea, de so que totalizam R$ 320,1 estão previstos na programação orçamentária do órgão. Inclusive, constará no processo, o valor referencial de R$ 320,1 que serve de referência no processo de aquisição.</v>
      </c>
      <c r="I386" s="1" t="s">
        <v>1225</v>
      </c>
      <c r="J386" s="4" t="str">
        <f t="shared" si="71"/>
        <v>Ajude a justificar se para a contratação do item TOMADA, eletrica, femea, de so haverá ou não haverá parcelamento, sendo necessário o recebimento e o pagamento de forma integral</v>
      </c>
      <c r="K386" s="4" t="str">
        <f t="shared" si="62"/>
        <v>Considerando que você é o responsável pela aquisição do item TOMADA, eletrica, femea, de so, ajude a escrever uma conclusão sobre a adequação desta contratação para o atendimento da necessidade a que se destina em nossa instituição. A Conclusão deve ter no mínimo quatro parágrafos</v>
      </c>
      <c r="L386" s="4" t="str">
        <f t="shared" si="63"/>
        <v xml:space="preserve">Gere a primeira parte de um Termo de Referência detalhado (sem asteriscos), contendo as seguintes informações:
1.1 Descrição do objeto que é o TOMADA, eletrica, femea, de so . 
1.2 Insira o texto: Os bens objeto desta contratação são caracterizados como comuns, conforme justificativa constante do Estudo Técnico Preliminar.
1.3 Insira o Texto: O objeto desta contratação, TOMADA, eletrica, femea, de so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6" s="4" t="str">
        <f t="shared" si="64"/>
        <v>Ajude a reescrever o seguinte texto, sem ocultar nenhuma informação : 2.1 A Fundamentação da Contratação e de seus quantitativos encontra-se pormenorizada em Tópico específico do Estudo Técnico Preliminar, apêndice deste Termo de Referência.</v>
      </c>
      <c r="N386" s="4" t="str">
        <f t="shared" si="65"/>
        <v>Ajude a reescrever o seguinte texto, sem ocultar nenhuma informação:  3.1 A descrição da solução como um todo encontra-se pormenorizada em tópico específico do Estudo Técnico Preliminar, apêndice deste Termo de Referência.</v>
      </c>
      <c r="O386" s="4" t="str">
        <f t="shared" si="66"/>
        <v xml:space="preserve">Com a visão de um pregoeiro, gere o seguinte texto na ordem exposta:
4.1 Além dos critérios de sustentabilidade eventualmente inseridos na descrição do objeto, TOMADA, eletrica, femea, de so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femea, de so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6" s="5" t="s">
        <v>12</v>
      </c>
      <c r="Q386" s="5">
        <v>0</v>
      </c>
      <c r="R386" s="5">
        <v>30</v>
      </c>
      <c r="S386" s="5">
        <v>10.67</v>
      </c>
      <c r="T386" s="5">
        <v>10.67</v>
      </c>
      <c r="U386" s="5">
        <v>4.3600000000000003</v>
      </c>
      <c r="V386" s="5">
        <v>320.10000000000002</v>
      </c>
      <c r="W386" s="6">
        <v>45313</v>
      </c>
    </row>
    <row r="387" spans="1:23" ht="409.5" x14ac:dyDescent="0.35">
      <c r="A387" s="5" t="s">
        <v>702</v>
      </c>
      <c r="B387" s="5" t="s">
        <v>671</v>
      </c>
      <c r="C387" s="1" t="str">
        <f t="shared" si="67"/>
        <v xml:space="preserve">Você é o responsável pelas compras públicas no seu órgão e deverá escrever uma descrição de, no máximo um parágrafo, de um objeto TOMADA, eletrica, femea, de so para constar em um processo licitatório. A descrição deverá ser breve e se possível, em uma frase, além de começar com a palavra aquisição </v>
      </c>
      <c r="D387" s="1" t="str">
        <f t="shared" ref="D387:D450" si="72">_xlfn.CONCAT("Escreva uma justificativa da necessidade de contratação, com no mínimo quatro parágrafos e na perspectiva do interesse público, para que o órgão XYZ (receber do formulário), cuja missão é atuar em prol da sociedade, possa adquirir ",  B387,".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TOMADA, eletrica, femea, de so. Considere que a instituição está em constante evolução, buscando a excelência na prestação dos seus serviços.</v>
      </c>
      <c r="E387" s="1" t="str">
        <f t="shared" si="68"/>
        <v>Escreva uma justificativa informando que esta contratação está devidamente planejada através do Plano Anual de Aquisições (PAC),  com no mínimo quatro parágrafos para que o órgão possa adquirir TOMADA, eletrica, femea, de so. Considere que a instituição sempre planeja suas aquisições.</v>
      </c>
      <c r="F387" s="1" t="str">
        <f t="shared" ref="F387:F450" si="73">_xlfn.CONCAT("Agora, considerando que você é o responsável pela aquisição, descreva no documento apenas a especificação técnica detalhada, com ao menos 8 características, do item ",B387,"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TOMADA, eletrica, femea, de so e também os requisitos mínimos (peloi menos 6) necessários ao fornecedor para participar do processo. Ignore o quantitativo do item.</v>
      </c>
      <c r="G387" s="1" t="str">
        <f t="shared" si="69"/>
        <v>Escreva um texto para ajudar na justificativa do quantitativo solicitado de 50 para a aquisição do item TOMADA, eletrica, femea, de so. Informe que esse quantitativo irá atender aos diversos setores da instituição, evitando compras descentralizadas. Comece o texto informando que o quantitativo está previsto no Plano Anual de Contratação para atender a toda a instituição.</v>
      </c>
      <c r="H387" s="1" t="str">
        <f t="shared" si="70"/>
        <v>Descreva no texto, com ao menos 5 parágrafos, a informação que os valores estimados para a contratação do item TOMADA, eletrica, femea, de so que totalizam R$ 600 estão previstos na programação orçamentária do órgão. Inclusive, constará no processo, o valor referencial de R$ 600 que serve de referência no processo de aquisição.</v>
      </c>
      <c r="I387" s="1" t="s">
        <v>1225</v>
      </c>
      <c r="J387" s="4" t="str">
        <f t="shared" si="71"/>
        <v>Ajude a justificar se para a contratação do item TOMADA, eletrica, femea, de so haverá ou não haverá parcelamento, sendo necessário o recebimento e o pagamento de forma integral</v>
      </c>
      <c r="K387" s="4" t="str">
        <f t="shared" ref="K387:K450" si="74">_xlfn.CONCAT("Considerando que você é o responsável pela aquisição do item ",B387,", ajude a escrever uma conclusão sobre a adequação desta contratação para o atendimento da necessidade a que se destina em nossa instituição. A Conclusão deve ter no mínimo quatro parágrafos")</f>
        <v>Considerando que você é o responsável pela aquisição do item TOMADA, eletrica, femea, de so, ajude a escrever uma conclusão sobre a adequação desta contratação para o atendimento da necessidade a que se destina em nossa instituição. A Conclusão deve ter no mínimo quatro parágrafos</v>
      </c>
      <c r="L387" s="4" t="str">
        <f t="shared" ref="L387:L450" si="75">_xlfn.CONCAT("Gere a primeira parte de um Termo de Referência detalhado (sem asteriscos), contendo as seguintes informações:
1.1 Descrição do objeto que é o ",B387," . 
1.2 Insira o texto: Os bens objeto desta contratação são caracterizados como comuns, conforme justificativa constante do Estudo Técnico Preliminar.")&amp;_xlfn.CONCAT("
1.3 Insira o Texto: O objeto desta contratação, ",B387,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TOMADA, eletrica, femea, de so . 
1.2 Insira o texto: Os bens objeto desta contratação são caracterizados como comuns, conforme justificativa constante do Estudo Técnico Preliminar.
1.3 Insira o Texto: O objeto desta contratação, TOMADA, eletrica, femea, de so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7" s="4" t="str">
        <f t="shared" ref="M387:M450" si="76">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387" s="4" t="str">
        <f t="shared" ref="N387:N450" si="77">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387" s="4" t="str">
        <f t="shared" ref="O387:O450" si="78">_xlfn.CONCAT("Com a visão de um pregoeiro, gere o seguinte texto na ordem exposta:
4.1 Além dos critérios de sustentabilidade eventualmente inseridos na descrição do objeto, ",B387,"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4.5.1.",B387,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TOMADA, eletrica, femea, de so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femea, de so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7" s="5" t="s">
        <v>12</v>
      </c>
      <c r="Q387" s="5">
        <v>0</v>
      </c>
      <c r="R387" s="5">
        <v>50</v>
      </c>
      <c r="S387" s="5">
        <v>12</v>
      </c>
      <c r="T387" s="5">
        <v>12</v>
      </c>
      <c r="U387" s="5">
        <v>12</v>
      </c>
      <c r="V387" s="5">
        <v>600</v>
      </c>
      <c r="W387" s="6">
        <v>45313</v>
      </c>
    </row>
    <row r="388" spans="1:23" ht="409.5" x14ac:dyDescent="0.35">
      <c r="A388" s="5" t="s">
        <v>703</v>
      </c>
      <c r="B388" s="5" t="s">
        <v>704</v>
      </c>
      <c r="C388" s="1" t="str">
        <f t="shared" ref="C388:C451" si="79">_xlfn.CONCAT("Você é o responsável pelas compras públicas no seu órgão e deverá escrever uma descrição de, no máximo um parágrafo, de um objeto ",B388,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EXTINTOR, de incendio, portati para constar em um processo licitatório. A descrição deverá ser breve e se possível, em uma frase, além de começar com a palavra aquisição </v>
      </c>
      <c r="D388" s="1" t="str">
        <f t="shared" si="72"/>
        <v>Escreva uma justificativa da necessidade de contratação, com no mínimo quatro parágrafos e na perspectiva do interesse público, para que o órgão XYZ (receber do formulário), cuja missão é atuar em prol da sociedade, possa adquirir EXTINTOR, de incendio, portati. Considere que a instituição está em constante evolução, buscando a excelência na prestação dos seus serviços.</v>
      </c>
      <c r="E388" s="1" t="str">
        <f t="shared" ref="E388:E451" si="80">_xlfn.CONCAT("Escreva uma justificativa informando que esta contratação está devidamente planejada através do Plano Anual de Aquisições (PAC),  com no mínimo quatro parágrafos para que o órgão possa adquirir ",  B388,". Considere que a instituição sempre planeja suas aquisições.")</f>
        <v>Escreva uma justificativa informando que esta contratação está devidamente planejada através do Plano Anual de Aquisições (PAC),  com no mínimo quatro parágrafos para que o órgão possa adquirir EXTINTOR, de incendio, portati. Considere que a instituição sempre planeja suas aquisições.</v>
      </c>
      <c r="F388" s="1" t="str">
        <f t="shared" si="73"/>
        <v>Agora, considerando que você é o responsável pela aquisição, descreva no documento apenas a especificação técnica detalhada, com ao menos 8 características, do item EXTINTOR, de incendio, portati e também os requisitos mínimos (peloi menos 6) necessários ao fornecedor para participar do processo. Ignore o quantitativo do item.</v>
      </c>
      <c r="G388" s="1" t="str">
        <f t="shared" ref="G388:G451" si="81">_xlfn.CONCAT("Escreva um texto para ajudar na justificativa do quantitativo solicitado de ", R388, " para a aquisição do item ",B388,".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30 para a aquisição do item EXTINTOR, de incendio, portati. Informe que esse quantitativo irá atender aos diversos setores da instituição, evitando compras descentralizadas. Comece o texto informando que o quantitativo está previsto no Plano Anual de Contratação para atender a toda a instituição.</v>
      </c>
      <c r="H388" s="1" t="str">
        <f t="shared" ref="H388:H451" si="82">_xlfn.CONCAT("Descreva no texto, com ao menos 5 parágrafos, a informação que os valores estimados para a contratação do item ",B388, " que totalizam R$ ",S388*R388, " estão previstos na programação orçamentária do órgão. Inclusive, constará no processo, o valor referencial de R$ ", T388*R388, " que serve de referência no processo de aquisição.")</f>
        <v>Descreva no texto, com ao menos 5 parágrafos, a informação que os valores estimados para a contratação do item EXTINTOR, de incendio, portati que totalizam R$ 11844 estão previstos na programação orçamentária do órgão. Inclusive, constará no processo, o valor referencial de R$ 11844 que serve de referência no processo de aquisição.</v>
      </c>
      <c r="I388" s="1" t="s">
        <v>1225</v>
      </c>
      <c r="J388" s="4" t="str">
        <f t="shared" ref="J388:J451" si="83">_xlfn.CONCAT("Ajude a justificar se para a contratação do item ",B388, " haverá ou não haverá parcelamento, sendo necessário o recebimento e o pagamento de forma integral")</f>
        <v>Ajude a justificar se para a contratação do item EXTINTOR, de incendio, portati haverá ou não haverá parcelamento, sendo necessário o recebimento e o pagamento de forma integral</v>
      </c>
      <c r="K388" s="4" t="str">
        <f t="shared" si="74"/>
        <v>Considerando que você é o responsável pela aquisição do item EXTINTOR, de incendio, portati, ajude a escrever uma conclusão sobre a adequação desta contratação para o atendimento da necessidade a que se destina em nossa instituição. A Conclusão deve ter no mínimo quatro parágrafos</v>
      </c>
      <c r="L388" s="4" t="str">
        <f t="shared" si="75"/>
        <v xml:space="preserve">Gere a primeira parte de um Termo de Referência detalhado (sem asteriscos), contendo as seguintes informações:
1.1 Descrição do objeto que é o EXTINTOR, de incendio, portati . 
1.2 Insira o texto: Os bens objeto desta contratação são caracterizados como comuns, conforme justificativa constante do Estudo Técnico Preliminar.
1.3 Insira o Texto: O objeto desta contratação, EXTINTOR, de incendio, portati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88" s="4" t="str">
        <f t="shared" si="77"/>
        <v>Ajude a reescrever o seguinte texto, sem ocultar nenhuma informação:  3.1 A descrição da solução como um todo encontra-se pormenorizada em tópico específico do Estudo Técnico Preliminar, apêndice deste Termo de Referência.</v>
      </c>
      <c r="O388" s="4" t="str">
        <f t="shared" si="78"/>
        <v xml:space="preserve">Com a visão de um pregoeiro, gere o seguinte texto na ordem exposta:
4.1 Além dos critérios de sustentabilidade eventualmente inseridos na descrição do objeto, EXTINTOR, de incendio, portati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4.5.1.EXTINTOR, de incendio, portati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8" s="5" t="s">
        <v>12</v>
      </c>
      <c r="Q388" s="5">
        <v>0</v>
      </c>
      <c r="R388" s="5">
        <v>30</v>
      </c>
      <c r="S388" s="5">
        <v>394.8</v>
      </c>
      <c r="T388" s="5">
        <v>394.8</v>
      </c>
      <c r="U388" s="5">
        <v>315</v>
      </c>
      <c r="V388" s="5">
        <v>11844</v>
      </c>
      <c r="W388" s="6">
        <v>45313</v>
      </c>
    </row>
    <row r="389" spans="1:23" ht="409.5" x14ac:dyDescent="0.35">
      <c r="A389" s="5" t="s">
        <v>705</v>
      </c>
      <c r="B389" s="5" t="s">
        <v>704</v>
      </c>
      <c r="C389" s="1" t="str">
        <f t="shared" si="79"/>
        <v xml:space="preserve">Você é o responsável pelas compras públicas no seu órgão e deverá escrever uma descrição de, no máximo um parágrafo, de um objeto EXTINTOR, de incendio, portati para constar em um processo licitatório. A descrição deverá ser breve e se possível, em uma frase, além de começar com a palavra aquisição </v>
      </c>
      <c r="D389" s="1" t="str">
        <f t="shared" si="72"/>
        <v>Escreva uma justificativa da necessidade de contratação, com no mínimo quatro parágrafos e na perspectiva do interesse público, para que o órgão XYZ (receber do formulário), cuja missão é atuar em prol da sociedade, possa adquirir EXTINTOR, de incendio, portati. Considere que a instituição está em constante evolução, buscando a excelência na prestação dos seus serviços.</v>
      </c>
      <c r="E389" s="1" t="str">
        <f t="shared" si="80"/>
        <v>Escreva uma justificativa informando que esta contratação está devidamente planejada através do Plano Anual de Aquisições (PAC),  com no mínimo quatro parágrafos para que o órgão possa adquirir EXTINTOR, de incendio, portati. Considere que a instituição sempre planeja suas aquisições.</v>
      </c>
      <c r="F389" s="1" t="str">
        <f t="shared" si="73"/>
        <v>Agora, considerando que você é o responsável pela aquisição, descreva no documento apenas a especificação técnica detalhada, com ao menos 8 características, do item EXTINTOR, de incendio, portati e também os requisitos mínimos (peloi menos 6) necessários ao fornecedor para participar do processo. Ignore o quantitativo do item.</v>
      </c>
      <c r="G389" s="1" t="str">
        <f t="shared" si="81"/>
        <v>Escreva um texto para ajudar na justificativa do quantitativo solicitado de 30 para a aquisição do item EXTINTOR, de incendio, portati. Informe que esse quantitativo irá atender aos diversos setores da instituição, evitando compras descentralizadas. Comece o texto informando que o quantitativo está previsto no Plano Anual de Contratação para atender a toda a instituição.</v>
      </c>
      <c r="H389" s="1" t="str">
        <f t="shared" si="82"/>
        <v>Descreva no texto, com ao menos 5 parágrafos, a informação que os valores estimados para a contratação do item EXTINTOR, de incendio, portati que totalizam R$ 6706,8 estão previstos na programação orçamentária do órgão. Inclusive, constará no processo, o valor referencial de R$ 6706,8 que serve de referência no processo de aquisição.</v>
      </c>
      <c r="I389" s="1" t="s">
        <v>1225</v>
      </c>
      <c r="J389" s="4" t="str">
        <f t="shared" si="83"/>
        <v>Ajude a justificar se para a contratação do item EXTINTOR, de incendio, portati haverá ou não haverá parcelamento, sendo necessário o recebimento e o pagamento de forma integral</v>
      </c>
      <c r="K389" s="4" t="str">
        <f t="shared" si="74"/>
        <v>Considerando que você é o responsável pela aquisição do item EXTINTOR, de incendio, portati, ajude a escrever uma conclusão sobre a adequação desta contratação para o atendimento da necessidade a que se destina em nossa instituição. A Conclusão deve ter no mínimo quatro parágrafos</v>
      </c>
      <c r="L389" s="4" t="str">
        <f t="shared" si="75"/>
        <v xml:space="preserve">Gere a primeira parte de um Termo de Referência detalhado (sem asteriscos), contendo as seguintes informações:
1.1 Descrição do objeto que é o EXTINTOR, de incendio, portati . 
1.2 Insira o texto: Os bens objeto desta contratação são caracterizados como comuns, conforme justificativa constante do Estudo Técnico Preliminar.
1.3 Insira o Texto: O objeto desta contratação, EXTINTOR, de incendio, portati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8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89" s="4" t="str">
        <f t="shared" si="77"/>
        <v>Ajude a reescrever o seguinte texto, sem ocultar nenhuma informação:  3.1 A descrição da solução como um todo encontra-se pormenorizada em tópico específico do Estudo Técnico Preliminar, apêndice deste Termo de Referência.</v>
      </c>
      <c r="O389" s="4" t="str">
        <f t="shared" si="78"/>
        <v xml:space="preserve">Com a visão de um pregoeiro, gere o seguinte texto na ordem exposta:
4.1 Além dos critérios de sustentabilidade eventualmente inseridos na descrição do objeto, EXTINTOR, de incendio, portati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4.5.1.EXTINTOR, de incendio, portati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89" s="5" t="s">
        <v>12</v>
      </c>
      <c r="Q389" s="5">
        <v>0</v>
      </c>
      <c r="R389" s="5">
        <v>30</v>
      </c>
      <c r="S389" s="5">
        <v>223.56</v>
      </c>
      <c r="T389" s="5">
        <v>223.56</v>
      </c>
      <c r="U389" s="5">
        <v>177.8888</v>
      </c>
      <c r="V389" s="5">
        <v>6706.8</v>
      </c>
      <c r="W389" s="6">
        <v>45313</v>
      </c>
    </row>
    <row r="390" spans="1:23" ht="409.5" x14ac:dyDescent="0.35">
      <c r="A390" s="5" t="s">
        <v>706</v>
      </c>
      <c r="B390" s="5" t="s">
        <v>370</v>
      </c>
      <c r="C390" s="1" t="str">
        <f t="shared" si="79"/>
        <v xml:space="preserve">Você é o responsável pelas compras públicas no seu órgão e deverá escrever uma descrição de, no máximo um parágrafo, de um objeto ESTABILIZADOR, de tensao, pote para constar em um processo licitatório. A descrição deverá ser breve e se possível, em uma frase, além de começar com a palavra aquisição </v>
      </c>
      <c r="D390" s="1" t="str">
        <f t="shared" si="72"/>
        <v>Escreva uma justificativa da necessidade de contratação, com no mínimo quatro parágrafos e na perspectiva do interesse público, para que o órgão XYZ (receber do formulário), cuja missão é atuar em prol da sociedade, possa adquirir ESTABILIZADOR, de tensao, pote. Considere que a instituição está em constante evolução, buscando a excelência na prestação dos seus serviços.</v>
      </c>
      <c r="E390" s="1" t="str">
        <f t="shared" si="80"/>
        <v>Escreva uma justificativa informando que esta contratação está devidamente planejada através do Plano Anual de Aquisições (PAC),  com no mínimo quatro parágrafos para que o órgão possa adquirir ESTABILIZADOR, de tensao, pote. Considere que a instituição sempre planeja suas aquisições.</v>
      </c>
      <c r="F390" s="1" t="str">
        <f t="shared" si="73"/>
        <v>Agora, considerando que você é o responsável pela aquisição, descreva no documento apenas a especificação técnica detalhada, com ao menos 8 características, do item ESTABILIZADOR, de tensao, pote e também os requisitos mínimos (peloi menos 6) necessários ao fornecedor para participar do processo. Ignore o quantitativo do item.</v>
      </c>
      <c r="G390" s="1" t="str">
        <f t="shared" si="81"/>
        <v>Escreva um texto para ajudar na justificativa do quantitativo solicitado de 200 para a aquisição do item ESTABILIZADOR, de tensao, pote. Informe que esse quantitativo irá atender aos diversos setores da instituição, evitando compras descentralizadas. Comece o texto informando que o quantitativo está previsto no Plano Anual de Contratação para atender a toda a instituição.</v>
      </c>
      <c r="H390" s="1" t="str">
        <f t="shared" si="82"/>
        <v>Descreva no texto, com ao menos 5 parágrafos, a informação que os valores estimados para a contratação do item ESTABILIZADOR, de tensao, pote que totalizam R$ 68000 estão previstos na programação orçamentária do órgão. Inclusive, constará no processo, o valor referencial de R$ 0 que serve de referência no processo de aquisição.</v>
      </c>
      <c r="I390" s="1" t="s">
        <v>1225</v>
      </c>
      <c r="J390" s="4" t="str">
        <f t="shared" si="83"/>
        <v>Ajude a justificar se para a contratação do item ESTABILIZADOR, de tensao, pote haverá ou não haverá parcelamento, sendo necessário o recebimento e o pagamento de forma integral</v>
      </c>
      <c r="K390" s="4" t="str">
        <f t="shared" si="74"/>
        <v>Considerando que você é o responsável pela aquisição do item ESTABILIZADOR, de tensao, pote, ajude a escrever uma conclusão sobre a adequação desta contratação para o atendimento da necessidade a que se destina em nossa instituição. A Conclusão deve ter no mínimo quatro parágrafos</v>
      </c>
      <c r="L390" s="4" t="str">
        <f t="shared" si="75"/>
        <v xml:space="preserve">Gere a primeira parte de um Termo de Referência detalhado (sem asteriscos), contendo as seguintes informações:
1.1 Descrição do objeto que é o ESTABILIZADOR, de tensao, pote . 
1.2 Insira o texto: Os bens objeto desta contratação são caracterizados como comuns, conforme justificativa constante do Estudo Técnico Preliminar.
1.3 Insira o Texto: O objeto desta contratação, ESTABILIZADOR, de tensao, pote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0" s="4" t="str">
        <f t="shared" si="77"/>
        <v>Ajude a reescrever o seguinte texto, sem ocultar nenhuma informação:  3.1 A descrição da solução como um todo encontra-se pormenorizada em tópico específico do Estudo Técnico Preliminar, apêndice deste Termo de Referência.</v>
      </c>
      <c r="O390" s="4" t="str">
        <f t="shared" si="78"/>
        <v xml:space="preserve">Com a visão de um pregoeiro, gere o seguinte texto na ordem exposta:
4.1 Além dos critérios de sustentabilidade eventualmente inseridos na descrição do objeto, ESTABILIZADOR, de tensao, pote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4.5.1.ESTABILIZADOR, de tensao, pote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0" s="5" t="s">
        <v>12</v>
      </c>
      <c r="Q390" s="5">
        <v>0</v>
      </c>
      <c r="R390" s="5">
        <v>200</v>
      </c>
      <c r="S390" s="5">
        <v>340</v>
      </c>
      <c r="T390" s="5">
        <v>0</v>
      </c>
      <c r="U390" s="5">
        <v>334.33</v>
      </c>
      <c r="V390" s="5">
        <v>68000</v>
      </c>
      <c r="W390" s="6">
        <v>45313</v>
      </c>
    </row>
    <row r="391" spans="1:23" ht="409.5" x14ac:dyDescent="0.35">
      <c r="A391" s="5" t="s">
        <v>707</v>
      </c>
      <c r="B391" s="5" t="s">
        <v>708</v>
      </c>
      <c r="C391" s="1" t="str">
        <f t="shared" si="79"/>
        <v xml:space="preserve">Você é o responsável pelas compras públicas no seu órgão e deverá escrever uma descrição de, no máximo um parágrafo, de um objeto LUVA, de seguranca, em latex n para constar em um processo licitatório. A descrição deverá ser breve e se possível, em uma frase, além de começar com a palavra aquisição </v>
      </c>
      <c r="D391" s="1" t="str">
        <f t="shared" si="72"/>
        <v>Escreva uma justificativa da necessidade de contratação, com no mínimo quatro parágrafos e na perspectiva do interesse público, para que o órgão XYZ (receber do formulário), cuja missão é atuar em prol da sociedade, possa adquirir LUVA, de seguranca, em latex n. Considere que a instituição está em constante evolução, buscando a excelência na prestação dos seus serviços.</v>
      </c>
      <c r="E391" s="1" t="str">
        <f t="shared" si="80"/>
        <v>Escreva uma justificativa informando que esta contratação está devidamente planejada através do Plano Anual de Aquisições (PAC),  com no mínimo quatro parágrafos para que o órgão possa adquirir LUVA, de seguranca, em latex n. Considere que a instituição sempre planeja suas aquisições.</v>
      </c>
      <c r="F391" s="1" t="str">
        <f t="shared" si="73"/>
        <v>Agora, considerando que você é o responsável pela aquisição, descreva no documento apenas a especificação técnica detalhada, com ao menos 8 características, do item LUVA, de seguranca, em latex n e também os requisitos mínimos (peloi menos 6) necessários ao fornecedor para participar do processo. Ignore o quantitativo do item.</v>
      </c>
      <c r="G391" s="1" t="str">
        <f t="shared" si="81"/>
        <v>Escreva um texto para ajudar na justificativa do quantitativo solicitado de 400 para a aquisição do item LUVA, de seguranca, em latex n. Informe que esse quantitativo irá atender aos diversos setores da instituição, evitando compras descentralizadas. Comece o texto informando que o quantitativo está previsto no Plano Anual de Contratação para atender a toda a instituição.</v>
      </c>
      <c r="H391" s="1" t="str">
        <f t="shared" si="82"/>
        <v>Descreva no texto, com ao menos 5 parágrafos, a informação que os valores estimados para a contratação do item LUVA, de seguranca, em latex n que totalizam R$ 4472 estão previstos na programação orçamentária do órgão. Inclusive, constará no processo, o valor referencial de R$ 4472 que serve de referência no processo de aquisição.</v>
      </c>
      <c r="I391" s="1" t="s">
        <v>1225</v>
      </c>
      <c r="J391" s="4" t="str">
        <f t="shared" si="83"/>
        <v>Ajude a justificar se para a contratação do item LUVA, de seguranca, em latex n haverá ou não haverá parcelamento, sendo necessário o recebimento e o pagamento de forma integral</v>
      </c>
      <c r="K391" s="4" t="str">
        <f t="shared" si="74"/>
        <v>Considerando que você é o responsável pela aquisição do item LUVA, de seguranca, em latex n, ajude a escrever uma conclusão sobre a adequação desta contratação para o atendimento da necessidade a que se destina em nossa instituição. A Conclusão deve ter no mínimo quatro parágrafos</v>
      </c>
      <c r="L391" s="4" t="str">
        <f t="shared" si="75"/>
        <v xml:space="preserve">Gere a primeira parte de um Termo de Referência detalhado (sem asteriscos), contendo as seguintes informações:
1.1 Descrição do objeto que é o LUVA, de seguranca, em latex n . 
1.2 Insira o texto: Os bens objeto desta contratação são caracterizados como comuns, conforme justificativa constante do Estudo Técnico Preliminar.
1.3 Insira o Texto: O objeto desta contratação, LUVA, de seguranca, em latex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1"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1" s="4" t="str">
        <f t="shared" si="77"/>
        <v>Ajude a reescrever o seguinte texto, sem ocultar nenhuma informação:  3.1 A descrição da solução como um todo encontra-se pormenorizada em tópico específico do Estudo Técnico Preliminar, apêndice deste Termo de Referência.</v>
      </c>
      <c r="O391" s="4" t="str">
        <f t="shared" si="78"/>
        <v xml:space="preserve">Com a visão de um pregoeiro, gere o seguinte texto na ordem exposta:
4.1 Além dos critérios de sustentabilidade eventualmente inseridos na descrição do objeto, LUVA, de seguranca, em latex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em latex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1" s="5" t="s">
        <v>12</v>
      </c>
      <c r="Q391" s="5">
        <v>0</v>
      </c>
      <c r="R391" s="5">
        <v>400</v>
      </c>
      <c r="S391" s="5">
        <v>11.18</v>
      </c>
      <c r="T391" s="5">
        <v>11.18</v>
      </c>
      <c r="U391" s="5">
        <v>10.8</v>
      </c>
      <c r="V391" s="5">
        <v>4472</v>
      </c>
      <c r="W391" s="6">
        <v>45313</v>
      </c>
    </row>
    <row r="392" spans="1:23" ht="409.5" x14ac:dyDescent="0.35">
      <c r="A392" s="5" t="s">
        <v>709</v>
      </c>
      <c r="B392" s="5" t="s">
        <v>708</v>
      </c>
      <c r="C392" s="1" t="str">
        <f t="shared" si="79"/>
        <v xml:space="preserve">Você é o responsável pelas compras públicas no seu órgão e deverá escrever uma descrição de, no máximo um parágrafo, de um objeto LUVA, de seguranca, em latex n para constar em um processo licitatório. A descrição deverá ser breve e se possível, em uma frase, além de começar com a palavra aquisição </v>
      </c>
      <c r="D392" s="1" t="str">
        <f t="shared" si="72"/>
        <v>Escreva uma justificativa da necessidade de contratação, com no mínimo quatro parágrafos e na perspectiva do interesse público, para que o órgão XYZ (receber do formulário), cuja missão é atuar em prol da sociedade, possa adquirir LUVA, de seguranca, em latex n. Considere que a instituição está em constante evolução, buscando a excelência na prestação dos seus serviços.</v>
      </c>
      <c r="E392" s="1" t="str">
        <f t="shared" si="80"/>
        <v>Escreva uma justificativa informando que esta contratação está devidamente planejada através do Plano Anual de Aquisições (PAC),  com no mínimo quatro parágrafos para que o órgão possa adquirir LUVA, de seguranca, em latex n. Considere que a instituição sempre planeja suas aquisições.</v>
      </c>
      <c r="F392" s="1" t="str">
        <f t="shared" si="73"/>
        <v>Agora, considerando que você é o responsável pela aquisição, descreva no documento apenas a especificação técnica detalhada, com ao menos 8 características, do item LUVA, de seguranca, em latex n e também os requisitos mínimos (peloi menos 6) necessários ao fornecedor para participar do processo. Ignore o quantitativo do item.</v>
      </c>
      <c r="G392" s="1" t="str">
        <f t="shared" si="81"/>
        <v>Escreva um texto para ajudar na justificativa do quantitativo solicitado de 400 para a aquisição do item LUVA, de seguranca, em latex n. Informe que esse quantitativo irá atender aos diversos setores da instituição, evitando compras descentralizadas. Comece o texto informando que o quantitativo está previsto no Plano Anual de Contratação para atender a toda a instituição.</v>
      </c>
      <c r="H392" s="1" t="str">
        <f t="shared" si="82"/>
        <v>Descreva no texto, com ao menos 5 parágrafos, a informação que os valores estimados para a contratação do item LUVA, de seguranca, em latex n que totalizam R$ 2400 estão previstos na programação orçamentária do órgão. Inclusive, constará no processo, o valor referencial de R$ 0 que serve de referência no processo de aquisição.</v>
      </c>
      <c r="I392" s="1" t="s">
        <v>1225</v>
      </c>
      <c r="J392" s="4" t="str">
        <f t="shared" si="83"/>
        <v>Ajude a justificar se para a contratação do item LUVA, de seguranca, em latex n haverá ou não haverá parcelamento, sendo necessário o recebimento e o pagamento de forma integral</v>
      </c>
      <c r="K392" s="4" t="str">
        <f t="shared" si="74"/>
        <v>Considerando que você é o responsável pela aquisição do item LUVA, de seguranca, em latex n, ajude a escrever uma conclusão sobre a adequação desta contratação para o atendimento da necessidade a que se destina em nossa instituição. A Conclusão deve ter no mínimo quatro parágrafos</v>
      </c>
      <c r="L392" s="4" t="str">
        <f t="shared" si="75"/>
        <v xml:space="preserve">Gere a primeira parte de um Termo de Referência detalhado (sem asteriscos), contendo as seguintes informações:
1.1 Descrição do objeto que é o LUVA, de seguranca, em latex n . 
1.2 Insira o texto: Os bens objeto desta contratação são caracterizados como comuns, conforme justificativa constante do Estudo Técnico Preliminar.
1.3 Insira o Texto: O objeto desta contratação, LUVA, de seguranca, em latex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2"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2" s="4" t="str">
        <f t="shared" si="77"/>
        <v>Ajude a reescrever o seguinte texto, sem ocultar nenhuma informação:  3.1 A descrição da solução como um todo encontra-se pormenorizada em tópico específico do Estudo Técnico Preliminar, apêndice deste Termo de Referência.</v>
      </c>
      <c r="O392" s="4" t="str">
        <f t="shared" si="78"/>
        <v xml:space="preserve">Com a visão de um pregoeiro, gere o seguinte texto na ordem exposta:
4.1 Além dos critérios de sustentabilidade eventualmente inseridos na descrição do objeto, LUVA, de seguranca, em latex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em latex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2" s="5" t="s">
        <v>12</v>
      </c>
      <c r="Q392" s="5">
        <v>0</v>
      </c>
      <c r="R392" s="5">
        <v>400</v>
      </c>
      <c r="S392" s="5">
        <v>6</v>
      </c>
      <c r="T392" s="5">
        <v>0</v>
      </c>
      <c r="U392" s="5">
        <v>4.4886999999999997</v>
      </c>
      <c r="V392" s="5">
        <v>2400</v>
      </c>
      <c r="W392" s="6">
        <v>45313</v>
      </c>
    </row>
    <row r="393" spans="1:23" ht="409.5" x14ac:dyDescent="0.35">
      <c r="A393" s="5" t="s">
        <v>710</v>
      </c>
      <c r="B393" s="5" t="s">
        <v>711</v>
      </c>
      <c r="C393" s="1" t="str">
        <f t="shared" si="79"/>
        <v xml:space="preserve">Você é o responsável pelas compras públicas no seu órgão e deverá escrever uma descrição de, no máximo um parágrafo, de um objeto LUVA, de seguranca, em 100% al para constar em um processo licitatório. A descrição deverá ser breve e se possível, em uma frase, além de começar com a palavra aquisição </v>
      </c>
      <c r="D393" s="1" t="str">
        <f t="shared" si="72"/>
        <v>Escreva uma justificativa da necessidade de contratação, com no mínimo quatro parágrafos e na perspectiva do interesse público, para que o órgão XYZ (receber do formulário), cuja missão é atuar em prol da sociedade, possa adquirir LUVA, de seguranca, em 100% al. Considere que a instituição está em constante evolução, buscando a excelência na prestação dos seus serviços.</v>
      </c>
      <c r="E393" s="1" t="str">
        <f t="shared" si="80"/>
        <v>Escreva uma justificativa informando que esta contratação está devidamente planejada através do Plano Anual de Aquisições (PAC),  com no mínimo quatro parágrafos para que o órgão possa adquirir LUVA, de seguranca, em 100% al. Considere que a instituição sempre planeja suas aquisições.</v>
      </c>
      <c r="F393" s="1" t="str">
        <f t="shared" si="73"/>
        <v>Agora, considerando que você é o responsável pela aquisição, descreva no documento apenas a especificação técnica detalhada, com ao menos 8 características, do item LUVA, de seguranca, em 100% al e também os requisitos mínimos (peloi menos 6) necessários ao fornecedor para participar do processo. Ignore o quantitativo do item.</v>
      </c>
      <c r="G393" s="1" t="str">
        <f t="shared" si="81"/>
        <v>Escreva um texto para ajudar na justificativa do quantitativo solicitado de 600 para a aquisição do item LUVA, de seguranca, em 100% al. Informe que esse quantitativo irá atender aos diversos setores da instituição, evitando compras descentralizadas. Comece o texto informando que o quantitativo está previsto no Plano Anual de Contratação para atender a toda a instituição.</v>
      </c>
      <c r="H393" s="1" t="str">
        <f t="shared" si="82"/>
        <v>Descreva no texto, com ao menos 5 parágrafos, a informação que os valores estimados para a contratação do item LUVA, de seguranca, em 100% al que totalizam R$ 3462 estão previstos na programação orçamentária do órgão. Inclusive, constará no processo, o valor referencial de R$ 3462 que serve de referência no processo de aquisição.</v>
      </c>
      <c r="I393" s="1" t="s">
        <v>1225</v>
      </c>
      <c r="J393" s="4" t="str">
        <f t="shared" si="83"/>
        <v>Ajude a justificar se para a contratação do item LUVA, de seguranca, em 100% al haverá ou não haverá parcelamento, sendo necessário o recebimento e o pagamento de forma integral</v>
      </c>
      <c r="K393" s="4" t="str">
        <f t="shared" si="74"/>
        <v>Considerando que você é o responsável pela aquisição do item LUVA, de seguranca, em 100% al, ajude a escrever uma conclusão sobre a adequação desta contratação para o atendimento da necessidade a que se destina em nossa instituição. A Conclusão deve ter no mínimo quatro parágrafos</v>
      </c>
      <c r="L393" s="4" t="str">
        <f t="shared" si="75"/>
        <v xml:space="preserve">Gere a primeira parte de um Termo de Referência detalhado (sem asteriscos), contendo as seguintes informações:
1.1 Descrição do objeto que é o LUVA, de seguranca, em 100% al . 
1.2 Insira o texto: Os bens objeto desta contratação são caracterizados como comuns, conforme justificativa constante do Estudo Técnico Preliminar.
1.3 Insira o Texto: O objeto desta contratação, LUVA, de seguranca, em 100% al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3"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3" s="4" t="str">
        <f t="shared" si="77"/>
        <v>Ajude a reescrever o seguinte texto, sem ocultar nenhuma informação:  3.1 A descrição da solução como um todo encontra-se pormenorizada em tópico específico do Estudo Técnico Preliminar, apêndice deste Termo de Referência.</v>
      </c>
      <c r="O393" s="4" t="str">
        <f t="shared" si="78"/>
        <v xml:space="preserve">Com a visão de um pregoeiro, gere o seguinte texto na ordem exposta:
4.1 Além dos critérios de sustentabilidade eventualmente inseridos na descrição do objeto, LUVA, de seguranca, em 100% al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em 100% al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3" s="5" t="s">
        <v>12</v>
      </c>
      <c r="Q393" s="5">
        <v>0</v>
      </c>
      <c r="R393" s="5">
        <v>600</v>
      </c>
      <c r="S393" s="5">
        <v>5.77</v>
      </c>
      <c r="T393" s="5">
        <v>5.77</v>
      </c>
      <c r="U393" s="5">
        <v>2.4876999999999998</v>
      </c>
      <c r="V393" s="5">
        <v>3462</v>
      </c>
      <c r="W393" s="6">
        <v>45313</v>
      </c>
    </row>
    <row r="394" spans="1:23" ht="409.5" x14ac:dyDescent="0.35">
      <c r="A394" s="5" t="s">
        <v>712</v>
      </c>
      <c r="B394" s="5" t="s">
        <v>708</v>
      </c>
      <c r="C394" s="1" t="str">
        <f t="shared" si="79"/>
        <v xml:space="preserve">Você é o responsável pelas compras públicas no seu órgão e deverá escrever uma descrição de, no máximo um parágrafo, de um objeto LUVA, de seguranca, em latex n para constar em um processo licitatório. A descrição deverá ser breve e se possível, em uma frase, além de começar com a palavra aquisição </v>
      </c>
      <c r="D394" s="1" t="str">
        <f t="shared" si="72"/>
        <v>Escreva uma justificativa da necessidade de contratação, com no mínimo quatro parágrafos e na perspectiva do interesse público, para que o órgão XYZ (receber do formulário), cuja missão é atuar em prol da sociedade, possa adquirir LUVA, de seguranca, em latex n. Considere que a instituição está em constante evolução, buscando a excelência na prestação dos seus serviços.</v>
      </c>
      <c r="E394" s="1" t="str">
        <f t="shared" si="80"/>
        <v>Escreva uma justificativa informando que esta contratação está devidamente planejada através do Plano Anual de Aquisições (PAC),  com no mínimo quatro parágrafos para que o órgão possa adquirir LUVA, de seguranca, em latex n. Considere que a instituição sempre planeja suas aquisições.</v>
      </c>
      <c r="F394" s="1" t="str">
        <f t="shared" si="73"/>
        <v>Agora, considerando que você é o responsável pela aquisição, descreva no documento apenas a especificação técnica detalhada, com ao menos 8 características, do item LUVA, de seguranca, em latex n e também os requisitos mínimos (peloi menos 6) necessários ao fornecedor para participar do processo. Ignore o quantitativo do item.</v>
      </c>
      <c r="G394" s="1" t="str">
        <f t="shared" si="81"/>
        <v>Escreva um texto para ajudar na justificativa do quantitativo solicitado de 600 para a aquisição do item LUVA, de seguranca, em latex n. Informe que esse quantitativo irá atender aos diversos setores da instituição, evitando compras descentralizadas. Comece o texto informando que o quantitativo está previsto no Plano Anual de Contratação para atender a toda a instituição.</v>
      </c>
      <c r="H394" s="1" t="str">
        <f t="shared" si="82"/>
        <v>Descreva no texto, com ao menos 5 parágrafos, a informação que os valores estimados para a contratação do item LUVA, de seguranca, em latex n que totalizam R$ 3300 estão previstos na programação orçamentária do órgão. Inclusive, constará no processo, o valor referencial de R$ 0 que serve de referência no processo de aquisição.</v>
      </c>
      <c r="I394" s="1" t="s">
        <v>1225</v>
      </c>
      <c r="J394" s="4" t="str">
        <f t="shared" si="83"/>
        <v>Ajude a justificar se para a contratação do item LUVA, de seguranca, em latex n haverá ou não haverá parcelamento, sendo necessário o recebimento e o pagamento de forma integral</v>
      </c>
      <c r="K394" s="4" t="str">
        <f t="shared" si="74"/>
        <v>Considerando que você é o responsável pela aquisição do item LUVA, de seguranca, em latex n, ajude a escrever uma conclusão sobre a adequação desta contratação para o atendimento da necessidade a que se destina em nossa instituição. A Conclusão deve ter no mínimo quatro parágrafos</v>
      </c>
      <c r="L394" s="4" t="str">
        <f t="shared" si="75"/>
        <v xml:space="preserve">Gere a primeira parte de um Termo de Referência detalhado (sem asteriscos), contendo as seguintes informações:
1.1 Descrição do objeto que é o LUVA, de seguranca, em latex n . 
1.2 Insira o texto: Os bens objeto desta contratação são caracterizados como comuns, conforme justificativa constante do Estudo Técnico Preliminar.
1.3 Insira o Texto: O objeto desta contratação, LUVA, de seguranca, em latex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4"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4" s="4" t="str">
        <f t="shared" si="77"/>
        <v>Ajude a reescrever o seguinte texto, sem ocultar nenhuma informação:  3.1 A descrição da solução como um todo encontra-se pormenorizada em tópico específico do Estudo Técnico Preliminar, apêndice deste Termo de Referência.</v>
      </c>
      <c r="O394" s="4" t="str">
        <f t="shared" si="78"/>
        <v xml:space="preserve">Com a visão de um pregoeiro, gere o seguinte texto na ordem exposta:
4.1 Além dos critérios de sustentabilidade eventualmente inseridos na descrição do objeto, LUVA, de seguranca, em latex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em latex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4" s="5" t="s">
        <v>12</v>
      </c>
      <c r="Q394" s="5">
        <v>0</v>
      </c>
      <c r="R394" s="5">
        <v>600</v>
      </c>
      <c r="S394" s="5">
        <v>5.5</v>
      </c>
      <c r="T394" s="5">
        <v>0</v>
      </c>
      <c r="U394" s="5">
        <v>5.09</v>
      </c>
      <c r="V394" s="5">
        <v>3300</v>
      </c>
      <c r="W394" s="6">
        <v>45313</v>
      </c>
    </row>
    <row r="395" spans="1:23" ht="409.5" x14ac:dyDescent="0.35">
      <c r="A395" s="5" t="s">
        <v>713</v>
      </c>
      <c r="B395" s="5" t="s">
        <v>708</v>
      </c>
      <c r="C395" s="1" t="str">
        <f t="shared" si="79"/>
        <v xml:space="preserve">Você é o responsável pelas compras públicas no seu órgão e deverá escrever uma descrição de, no máximo um parágrafo, de um objeto LUVA, de seguranca, em latex n para constar em um processo licitatório. A descrição deverá ser breve e se possível, em uma frase, além de começar com a palavra aquisição </v>
      </c>
      <c r="D395" s="1" t="str">
        <f t="shared" si="72"/>
        <v>Escreva uma justificativa da necessidade de contratação, com no mínimo quatro parágrafos e na perspectiva do interesse público, para que o órgão XYZ (receber do formulário), cuja missão é atuar em prol da sociedade, possa adquirir LUVA, de seguranca, em latex n. Considere que a instituição está em constante evolução, buscando a excelência na prestação dos seus serviços.</v>
      </c>
      <c r="E395" s="1" t="str">
        <f t="shared" si="80"/>
        <v>Escreva uma justificativa informando que esta contratação está devidamente planejada através do Plano Anual de Aquisições (PAC),  com no mínimo quatro parágrafos para que o órgão possa adquirir LUVA, de seguranca, em latex n. Considere que a instituição sempre planeja suas aquisições.</v>
      </c>
      <c r="F395" s="1" t="str">
        <f t="shared" si="73"/>
        <v>Agora, considerando que você é o responsável pela aquisição, descreva no documento apenas a especificação técnica detalhada, com ao menos 8 características, do item LUVA, de seguranca, em latex n e também os requisitos mínimos (peloi menos 6) necessários ao fornecedor para participar do processo. Ignore o quantitativo do item.</v>
      </c>
      <c r="G395" s="1" t="str">
        <f t="shared" si="81"/>
        <v>Escreva um texto para ajudar na justificativa do quantitativo solicitado de 600 para a aquisição do item LUVA, de seguranca, em latex n. Informe que esse quantitativo irá atender aos diversos setores da instituição, evitando compras descentralizadas. Comece o texto informando que o quantitativo está previsto no Plano Anual de Contratação para atender a toda a instituição.</v>
      </c>
      <c r="H395" s="1" t="str">
        <f t="shared" si="82"/>
        <v>Descreva no texto, com ao menos 5 parágrafos, a informação que os valores estimados para a contratação do item LUVA, de seguranca, em latex n que totalizam R$ 6912 estão previstos na programação orçamentária do órgão. Inclusive, constará no processo, o valor referencial de R$ 6912 que serve de referência no processo de aquisição.</v>
      </c>
      <c r="I395" s="1" t="s">
        <v>1225</v>
      </c>
      <c r="J395" s="4" t="str">
        <f t="shared" si="83"/>
        <v>Ajude a justificar se para a contratação do item LUVA, de seguranca, em latex n haverá ou não haverá parcelamento, sendo necessário o recebimento e o pagamento de forma integral</v>
      </c>
      <c r="K395" s="4" t="str">
        <f t="shared" si="74"/>
        <v>Considerando que você é o responsável pela aquisição do item LUVA, de seguranca, em latex n, ajude a escrever uma conclusão sobre a adequação desta contratação para o atendimento da necessidade a que se destina em nossa instituição. A Conclusão deve ter no mínimo quatro parágrafos</v>
      </c>
      <c r="L395" s="4" t="str">
        <f t="shared" si="75"/>
        <v xml:space="preserve">Gere a primeira parte de um Termo de Referência detalhado (sem asteriscos), contendo as seguintes informações:
1.1 Descrição do objeto que é o LUVA, de seguranca, em latex n . 
1.2 Insira o texto: Os bens objeto desta contratação são caracterizados como comuns, conforme justificativa constante do Estudo Técnico Preliminar.
1.3 Insira o Texto: O objeto desta contratação, LUVA, de seguranca, em latex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5"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5" s="4" t="str">
        <f t="shared" si="77"/>
        <v>Ajude a reescrever o seguinte texto, sem ocultar nenhuma informação:  3.1 A descrição da solução como um todo encontra-se pormenorizada em tópico específico do Estudo Técnico Preliminar, apêndice deste Termo de Referência.</v>
      </c>
      <c r="O395" s="4" t="str">
        <f t="shared" si="78"/>
        <v xml:space="preserve">Com a visão de um pregoeiro, gere o seguinte texto na ordem exposta:
4.1 Além dos critérios de sustentabilidade eventualmente inseridos na descrição do objeto, LUVA, de seguranca, em latex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em latex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5" s="5" t="s">
        <v>12</v>
      </c>
      <c r="Q395" s="5">
        <v>0</v>
      </c>
      <c r="R395" s="5">
        <v>600</v>
      </c>
      <c r="S395" s="5">
        <v>11.52</v>
      </c>
      <c r="T395" s="5">
        <v>11.52</v>
      </c>
      <c r="U395" s="5">
        <v>5.5</v>
      </c>
      <c r="V395" s="5">
        <v>6912</v>
      </c>
      <c r="W395" s="6">
        <v>45313</v>
      </c>
    </row>
    <row r="396" spans="1:23" ht="409.5" x14ac:dyDescent="0.35">
      <c r="A396" s="5" t="s">
        <v>714</v>
      </c>
      <c r="B396" s="5" t="s">
        <v>708</v>
      </c>
      <c r="C396" s="1" t="str">
        <f t="shared" si="79"/>
        <v xml:space="preserve">Você é o responsável pelas compras públicas no seu órgão e deverá escrever uma descrição de, no máximo um parágrafo, de um objeto LUVA, de seguranca, em latex n para constar em um processo licitatório. A descrição deverá ser breve e se possível, em uma frase, além de começar com a palavra aquisição </v>
      </c>
      <c r="D396" s="1" t="str">
        <f t="shared" si="72"/>
        <v>Escreva uma justificativa da necessidade de contratação, com no mínimo quatro parágrafos e na perspectiva do interesse público, para que o órgão XYZ (receber do formulário), cuja missão é atuar em prol da sociedade, possa adquirir LUVA, de seguranca, em latex n. Considere que a instituição está em constante evolução, buscando a excelência na prestação dos seus serviços.</v>
      </c>
      <c r="E396" s="1" t="str">
        <f t="shared" si="80"/>
        <v>Escreva uma justificativa informando que esta contratação está devidamente planejada através do Plano Anual de Aquisições (PAC),  com no mínimo quatro parágrafos para que o órgão possa adquirir LUVA, de seguranca, em latex n. Considere que a instituição sempre planeja suas aquisições.</v>
      </c>
      <c r="F396" s="1" t="str">
        <f t="shared" si="73"/>
        <v>Agora, considerando que você é o responsável pela aquisição, descreva no documento apenas a especificação técnica detalhada, com ao menos 8 características, do item LUVA, de seguranca, em latex n e também os requisitos mínimos (peloi menos 6) necessários ao fornecedor para participar do processo. Ignore o quantitativo do item.</v>
      </c>
      <c r="G396" s="1" t="str">
        <f t="shared" si="81"/>
        <v>Escreva um texto para ajudar na justificativa do quantitativo solicitado de 600 para a aquisição do item LUVA, de seguranca, em latex n. Informe que esse quantitativo irá atender aos diversos setores da instituição, evitando compras descentralizadas. Comece o texto informando que o quantitativo está previsto no Plano Anual de Contratação para atender a toda a instituição.</v>
      </c>
      <c r="H396" s="1" t="str">
        <f t="shared" si="82"/>
        <v>Descreva no texto, com ao menos 5 parágrafos, a informação que os valores estimados para a contratação do item LUVA, de seguranca, em latex n que totalizam R$ 6708 estão previstos na programação orçamentária do órgão. Inclusive, constará no processo, o valor referencial de R$ 6708 que serve de referência no processo de aquisição.</v>
      </c>
      <c r="I396" s="1" t="s">
        <v>1225</v>
      </c>
      <c r="J396" s="4" t="str">
        <f t="shared" si="83"/>
        <v>Ajude a justificar se para a contratação do item LUVA, de seguranca, em latex n haverá ou não haverá parcelamento, sendo necessário o recebimento e o pagamento de forma integral</v>
      </c>
      <c r="K396" s="4" t="str">
        <f t="shared" si="74"/>
        <v>Considerando que você é o responsável pela aquisição do item LUVA, de seguranca, em latex n, ajude a escrever uma conclusão sobre a adequação desta contratação para o atendimento da necessidade a que se destina em nossa instituição. A Conclusão deve ter no mínimo quatro parágrafos</v>
      </c>
      <c r="L396" s="4" t="str">
        <f t="shared" si="75"/>
        <v xml:space="preserve">Gere a primeira parte de um Termo de Referência detalhado (sem asteriscos), contendo as seguintes informações:
1.1 Descrição do objeto que é o LUVA, de seguranca, em latex n . 
1.2 Insira o texto: Os bens objeto desta contratação são caracterizados como comuns, conforme justificativa constante do Estudo Técnico Preliminar.
1.3 Insira o Texto: O objeto desta contratação, LUVA, de seguranca, em latex 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6"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6" s="4" t="str">
        <f t="shared" si="77"/>
        <v>Ajude a reescrever o seguinte texto, sem ocultar nenhuma informação:  3.1 A descrição da solução como um todo encontra-se pormenorizada em tópico específico do Estudo Técnico Preliminar, apêndice deste Termo de Referência.</v>
      </c>
      <c r="O396" s="4" t="str">
        <f t="shared" si="78"/>
        <v xml:space="preserve">Com a visão de um pregoeiro, gere o seguinte texto na ordem exposta:
4.1 Além dos critérios de sustentabilidade eventualmente inseridos na descrição do objeto, LUVA, de seguranca, em latex 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em latex 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6" s="5" t="s">
        <v>12</v>
      </c>
      <c r="Q396" s="5">
        <v>0</v>
      </c>
      <c r="R396" s="5">
        <v>600</v>
      </c>
      <c r="S396" s="5">
        <v>11.18</v>
      </c>
      <c r="T396" s="5">
        <v>11.18</v>
      </c>
      <c r="U396" s="5">
        <v>6.6</v>
      </c>
      <c r="V396" s="5">
        <v>6708</v>
      </c>
      <c r="W396" s="6">
        <v>45313</v>
      </c>
    </row>
    <row r="397" spans="1:23" ht="409.5" x14ac:dyDescent="0.35">
      <c r="A397" s="5" t="s">
        <v>715</v>
      </c>
      <c r="B397" s="5" t="s">
        <v>716</v>
      </c>
      <c r="C397" s="1" t="str">
        <f t="shared" si="79"/>
        <v xml:space="preserve">Você é o responsável pelas compras públicas no seu órgão e deverá escrever uma descrição de, no máximo um parágrafo, de um objeto LUVA, de seguranca, raspa de c para constar em um processo licitatório. A descrição deverá ser breve e se possível, em uma frase, além de começar com a palavra aquisição </v>
      </c>
      <c r="D397" s="1" t="str">
        <f t="shared" si="72"/>
        <v>Escreva uma justificativa da necessidade de contratação, com no mínimo quatro parágrafos e na perspectiva do interesse público, para que o órgão XYZ (receber do formulário), cuja missão é atuar em prol da sociedade, possa adquirir LUVA, de seguranca, raspa de c. Considere que a instituição está em constante evolução, buscando a excelência na prestação dos seus serviços.</v>
      </c>
      <c r="E397" s="1" t="str">
        <f t="shared" si="80"/>
        <v>Escreva uma justificativa informando que esta contratação está devidamente planejada através do Plano Anual de Aquisições (PAC),  com no mínimo quatro parágrafos para que o órgão possa adquirir LUVA, de seguranca, raspa de c. Considere que a instituição sempre planeja suas aquisições.</v>
      </c>
      <c r="F397" s="1" t="str">
        <f t="shared" si="73"/>
        <v>Agora, considerando que você é o responsável pela aquisição, descreva no documento apenas a especificação técnica detalhada, com ao menos 8 características, do item LUVA, de seguranca, raspa de c e também os requisitos mínimos (peloi menos 6) necessários ao fornecedor para participar do processo. Ignore o quantitativo do item.</v>
      </c>
      <c r="G397" s="1" t="str">
        <f t="shared" si="81"/>
        <v>Escreva um texto para ajudar na justificativa do quantitativo solicitado de 10 para a aquisição do item LUVA, de seguranca, raspa de c. Informe que esse quantitativo irá atender aos diversos setores da instituição, evitando compras descentralizadas. Comece o texto informando que o quantitativo está previsto no Plano Anual de Contratação para atender a toda a instituição.</v>
      </c>
      <c r="H397" s="1" t="str">
        <f t="shared" si="82"/>
        <v>Descreva no texto, com ao menos 5 parágrafos, a informação que os valores estimados para a contratação do item LUVA, de seguranca, raspa de c que totalizam R$ 230,4 estão previstos na programação orçamentária do órgão. Inclusive, constará no processo, o valor referencial de R$ 230,4 que serve de referência no processo de aquisição.</v>
      </c>
      <c r="I397" s="1" t="s">
        <v>1225</v>
      </c>
      <c r="J397" s="4" t="str">
        <f t="shared" si="83"/>
        <v>Ajude a justificar se para a contratação do item LUVA, de seguranca, raspa de c haverá ou não haverá parcelamento, sendo necessário o recebimento e o pagamento de forma integral</v>
      </c>
      <c r="K397" s="4" t="str">
        <f t="shared" si="74"/>
        <v>Considerando que você é o responsável pela aquisição do item LUVA, de seguranca, raspa de c, ajude a escrever uma conclusão sobre a adequação desta contratação para o atendimento da necessidade a que se destina em nossa instituição. A Conclusão deve ter no mínimo quatro parágrafos</v>
      </c>
      <c r="L397" s="4" t="str">
        <f t="shared" si="75"/>
        <v xml:space="preserve">Gere a primeira parte de um Termo de Referência detalhado (sem asteriscos), contendo as seguintes informações:
1.1 Descrição do objeto que é o LUVA, de seguranca, raspa de c . 
1.2 Insira o texto: Os bens objeto desta contratação são caracterizados como comuns, conforme justificativa constante do Estudo Técnico Preliminar.
1.3 Insira o Texto: O objeto desta contratação, LUVA, de seguranca, raspa de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7"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7" s="4" t="str">
        <f t="shared" si="77"/>
        <v>Ajude a reescrever o seguinte texto, sem ocultar nenhuma informação:  3.1 A descrição da solução como um todo encontra-se pormenorizada em tópico específico do Estudo Técnico Preliminar, apêndice deste Termo de Referência.</v>
      </c>
      <c r="O397" s="4" t="str">
        <f t="shared" si="78"/>
        <v xml:space="preserve">Com a visão de um pregoeiro, gere o seguinte texto na ordem exposta:
4.1 Além dos critérios de sustentabilidade eventualmente inseridos na descrição do objeto, LUVA, de seguranca, raspa de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seguranca, raspa de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7" s="5" t="s">
        <v>12</v>
      </c>
      <c r="Q397" s="5">
        <v>0</v>
      </c>
      <c r="R397" s="5">
        <v>10</v>
      </c>
      <c r="S397" s="5">
        <v>23.04</v>
      </c>
      <c r="T397" s="5">
        <v>23.04</v>
      </c>
      <c r="U397" s="5">
        <v>18</v>
      </c>
      <c r="V397" s="5">
        <v>230.4</v>
      </c>
      <c r="W397" s="6">
        <v>45313</v>
      </c>
    </row>
    <row r="398" spans="1:23" ht="409.5" x14ac:dyDescent="0.35">
      <c r="A398" s="5" t="s">
        <v>717</v>
      </c>
      <c r="B398" s="5" t="s">
        <v>718</v>
      </c>
      <c r="C398" s="1" t="str">
        <f t="shared" si="79"/>
        <v xml:space="preserve">Você é o responsável pelas compras públicas no seu órgão e deverá escrever uma descrição de, no máximo um parágrafo, de um objeto GARRAFA, termica, modelo press para constar em um processo licitatório. A descrição deverá ser breve e se possível, em uma frase, além de começar com a palavra aquisição </v>
      </c>
      <c r="D398" s="1" t="str">
        <f t="shared" si="72"/>
        <v>Escreva uma justificativa da necessidade de contratação, com no mínimo quatro parágrafos e na perspectiva do interesse público, para que o órgão XYZ (receber do formulário), cuja missão é atuar em prol da sociedade, possa adquirir GARRAFA, termica, modelo press. Considere que a instituição está em constante evolução, buscando a excelência na prestação dos seus serviços.</v>
      </c>
      <c r="E398" s="1" t="str">
        <f t="shared" si="80"/>
        <v>Escreva uma justificativa informando que esta contratação está devidamente planejada através do Plano Anual de Aquisições (PAC),  com no mínimo quatro parágrafos para que o órgão possa adquirir GARRAFA, termica, modelo press. Considere que a instituição sempre planeja suas aquisições.</v>
      </c>
      <c r="F398" s="1" t="str">
        <f t="shared" si="73"/>
        <v>Agora, considerando que você é o responsável pela aquisição, descreva no documento apenas a especificação técnica detalhada, com ao menos 8 características, do item GARRAFA, termica, modelo press e também os requisitos mínimos (peloi menos 6) necessários ao fornecedor para participar do processo. Ignore o quantitativo do item.</v>
      </c>
      <c r="G398" s="1" t="str">
        <f t="shared" si="81"/>
        <v>Escreva um texto para ajudar na justificativa do quantitativo solicitado de 100 para a aquisição do item GARRAFA, termica, modelo press. Informe que esse quantitativo irá atender aos diversos setores da instituição, evitando compras descentralizadas. Comece o texto informando que o quantitativo está previsto no Plano Anual de Contratação para atender a toda a instituição.</v>
      </c>
      <c r="H398" s="1" t="str">
        <f t="shared" si="82"/>
        <v>Descreva no texto, com ao menos 5 parágrafos, a informação que os valores estimados para a contratação do item GARRAFA, termica, modelo press que totalizam R$ 4400 estão previstos na programação orçamentária do órgão. Inclusive, constará no processo, o valor referencial de R$ 0 que serve de referência no processo de aquisição.</v>
      </c>
      <c r="I398" s="1" t="s">
        <v>1225</v>
      </c>
      <c r="J398" s="4" t="str">
        <f t="shared" si="83"/>
        <v>Ajude a justificar se para a contratação do item GARRAFA, termica, modelo press haverá ou não haverá parcelamento, sendo necessário o recebimento e o pagamento de forma integral</v>
      </c>
      <c r="K398" s="4" t="str">
        <f t="shared" si="74"/>
        <v>Considerando que você é o responsável pela aquisição do item GARRAFA, termica, modelo press, ajude a escrever uma conclusão sobre a adequação desta contratação para o atendimento da necessidade a que se destina em nossa instituição. A Conclusão deve ter no mínimo quatro parágrafos</v>
      </c>
      <c r="L398" s="4" t="str">
        <f t="shared" si="75"/>
        <v xml:space="preserve">Gere a primeira parte de um Termo de Referência detalhado (sem asteriscos), contendo as seguintes informações:
1.1 Descrição do objeto que é o GARRAFA, termica, modelo press . 
1.2 Insira o texto: Os bens objeto desta contratação são caracterizados como comuns, conforme justificativa constante do Estudo Técnico Preliminar.
1.3 Insira o Texto: O objeto desta contratação, GARRAFA, termica, modelo press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8" s="4" t="str">
        <f t="shared" si="77"/>
        <v>Ajude a reescrever o seguinte texto, sem ocultar nenhuma informação:  3.1 A descrição da solução como um todo encontra-se pormenorizada em tópico específico do Estudo Técnico Preliminar, apêndice deste Termo de Referência.</v>
      </c>
      <c r="O398" s="4" t="str">
        <f t="shared" si="78"/>
        <v xml:space="preserve">Com a visão de um pregoeiro, gere o seguinte texto na ordem exposta:
4.1 Além dos critérios de sustentabilidade eventualmente inseridos na descrição do objeto, GARRAFA, termica, modelo press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4.5.1.GARRAFA, termica, modelo press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8" s="5" t="s">
        <v>12</v>
      </c>
      <c r="Q398" s="5">
        <v>0</v>
      </c>
      <c r="R398" s="5">
        <v>100</v>
      </c>
      <c r="S398" s="5">
        <v>44</v>
      </c>
      <c r="T398" s="5">
        <v>0</v>
      </c>
      <c r="U398" s="5">
        <v>43.51</v>
      </c>
      <c r="V398" s="5">
        <v>4400</v>
      </c>
      <c r="W398" s="6">
        <v>45313</v>
      </c>
    </row>
    <row r="399" spans="1:23" ht="409.5" x14ac:dyDescent="0.35">
      <c r="A399" s="5" t="s">
        <v>719</v>
      </c>
      <c r="B399" s="5" t="s">
        <v>718</v>
      </c>
      <c r="C399" s="1" t="str">
        <f t="shared" si="79"/>
        <v xml:space="preserve">Você é o responsável pelas compras públicas no seu órgão e deverá escrever uma descrição de, no máximo um parágrafo, de um objeto GARRAFA, termica, modelo press para constar em um processo licitatório. A descrição deverá ser breve e se possível, em uma frase, além de começar com a palavra aquisição </v>
      </c>
      <c r="D399" s="1" t="str">
        <f t="shared" si="72"/>
        <v>Escreva uma justificativa da necessidade de contratação, com no mínimo quatro parágrafos e na perspectiva do interesse público, para que o órgão XYZ (receber do formulário), cuja missão é atuar em prol da sociedade, possa adquirir GARRAFA, termica, modelo press. Considere que a instituição está em constante evolução, buscando a excelência na prestação dos seus serviços.</v>
      </c>
      <c r="E399" s="1" t="str">
        <f t="shared" si="80"/>
        <v>Escreva uma justificativa informando que esta contratação está devidamente planejada através do Plano Anual de Aquisições (PAC),  com no mínimo quatro parágrafos para que o órgão possa adquirir GARRAFA, termica, modelo press. Considere que a instituição sempre planeja suas aquisições.</v>
      </c>
      <c r="F399" s="1" t="str">
        <f t="shared" si="73"/>
        <v>Agora, considerando que você é o responsável pela aquisição, descreva no documento apenas a especificação técnica detalhada, com ao menos 8 características, do item GARRAFA, termica, modelo press e também os requisitos mínimos (peloi menos 6) necessários ao fornecedor para participar do processo. Ignore o quantitativo do item.</v>
      </c>
      <c r="G399" s="1" t="str">
        <f t="shared" si="81"/>
        <v>Escreva um texto para ajudar na justificativa do quantitativo solicitado de 100 para a aquisição do item GARRAFA, termica, modelo press. Informe que esse quantitativo irá atender aos diversos setores da instituição, evitando compras descentralizadas. Comece o texto informando que o quantitativo está previsto no Plano Anual de Contratação para atender a toda a instituição.</v>
      </c>
      <c r="H399" s="1" t="str">
        <f t="shared" si="82"/>
        <v>Descreva no texto, com ao menos 5 parágrafos, a informação que os valores estimados para a contratação do item GARRAFA, termica, modelo press que totalizam R$ 6200 estão previstos na programação orçamentária do órgão. Inclusive, constará no processo, o valor referencial de R$ 0 que serve de referência no processo de aquisição.</v>
      </c>
      <c r="I399" s="1" t="s">
        <v>1225</v>
      </c>
      <c r="J399" s="4" t="str">
        <f t="shared" si="83"/>
        <v>Ajude a justificar se para a contratação do item GARRAFA, termica, modelo press haverá ou não haverá parcelamento, sendo necessário o recebimento e o pagamento de forma integral</v>
      </c>
      <c r="K399" s="4" t="str">
        <f t="shared" si="74"/>
        <v>Considerando que você é o responsável pela aquisição do item GARRAFA, termica, modelo press, ajude a escrever uma conclusão sobre a adequação desta contratação para o atendimento da necessidade a que se destina em nossa instituição. A Conclusão deve ter no mínimo quatro parágrafos</v>
      </c>
      <c r="L399" s="4" t="str">
        <f t="shared" si="75"/>
        <v xml:space="preserve">Gere a primeira parte de um Termo de Referência detalhado (sem asteriscos), contendo as seguintes informações:
1.1 Descrição do objeto que é o GARRAFA, termica, modelo press . 
1.2 Insira o texto: Os bens objeto desta contratação são caracterizados como comuns, conforme justificativa constante do Estudo Técnico Preliminar.
1.3 Insira o Texto: O objeto desta contratação, GARRAFA, termica, modelo press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39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399" s="4" t="str">
        <f t="shared" si="77"/>
        <v>Ajude a reescrever o seguinte texto, sem ocultar nenhuma informação:  3.1 A descrição da solução como um todo encontra-se pormenorizada em tópico específico do Estudo Técnico Preliminar, apêndice deste Termo de Referência.</v>
      </c>
      <c r="O399" s="4" t="str">
        <f t="shared" si="78"/>
        <v xml:space="preserve">Com a visão de um pregoeiro, gere o seguinte texto na ordem exposta:
4.1 Além dos critérios de sustentabilidade eventualmente inseridos na descrição do objeto, GARRAFA, termica, modelo press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4.5.1.GARRAFA, termica, modelo press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399" s="5" t="s">
        <v>12</v>
      </c>
      <c r="Q399" s="5">
        <v>0</v>
      </c>
      <c r="R399" s="5">
        <v>100</v>
      </c>
      <c r="S399" s="5">
        <v>62</v>
      </c>
      <c r="T399" s="5">
        <v>0</v>
      </c>
      <c r="U399" s="5">
        <v>61.49</v>
      </c>
      <c r="V399" s="5">
        <v>6200</v>
      </c>
      <c r="W399" s="6">
        <v>45313</v>
      </c>
    </row>
    <row r="400" spans="1:23" ht="409.5" x14ac:dyDescent="0.35">
      <c r="A400" s="5" t="s">
        <v>720</v>
      </c>
      <c r="B400" s="5" t="s">
        <v>721</v>
      </c>
      <c r="C400" s="1" t="str">
        <f t="shared" si="79"/>
        <v xml:space="preserve">Você é o responsável pelas compras públicas no seu órgão e deverá escrever uma descrição de, no máximo um parágrafo, de um objeto MASCARA, de seguranca, descart para constar em um processo licitatório. A descrição deverá ser breve e se possível, em uma frase, além de começar com a palavra aquisição </v>
      </c>
      <c r="D400" s="1" t="str">
        <f t="shared" si="72"/>
        <v>Escreva uma justificativa da necessidade de contratação, com no mínimo quatro parágrafos e na perspectiva do interesse público, para que o órgão XYZ (receber do formulário), cuja missão é atuar em prol da sociedade, possa adquirir MASCARA, de seguranca, descart. Considere que a instituição está em constante evolução, buscando a excelência na prestação dos seus serviços.</v>
      </c>
      <c r="E400" s="1" t="str">
        <f t="shared" si="80"/>
        <v>Escreva uma justificativa informando que esta contratação está devidamente planejada através do Plano Anual de Aquisições (PAC),  com no mínimo quatro parágrafos para que o órgão possa adquirir MASCARA, de seguranca, descart. Considere que a instituição sempre planeja suas aquisições.</v>
      </c>
      <c r="F400" s="1" t="str">
        <f t="shared" si="73"/>
        <v>Agora, considerando que você é o responsável pela aquisição, descreva no documento apenas a especificação técnica detalhada, com ao menos 8 características, do item MASCARA, de seguranca, descart e também os requisitos mínimos (peloi menos 6) necessários ao fornecedor para participar do processo. Ignore o quantitativo do item.</v>
      </c>
      <c r="G400" s="1" t="str">
        <f t="shared" si="81"/>
        <v>Escreva um texto para ajudar na justificativa do quantitativo solicitado de 200 para a aquisição do item MASCARA, de seguranca, descart. Informe que esse quantitativo irá atender aos diversos setores da instituição, evitando compras descentralizadas. Comece o texto informando que o quantitativo está previsto no Plano Anual de Contratação para atender a toda a instituição.</v>
      </c>
      <c r="H400" s="1" t="str">
        <f t="shared" si="82"/>
        <v>Descreva no texto, com ao menos 5 parágrafos, a informação que os valores estimados para a contratação do item MASCARA, de seguranca, descart que totalizam R$ 1020 estão previstos na programação orçamentária do órgão. Inclusive, constará no processo, o valor referencial de R$ 1020 que serve de referência no processo de aquisição.</v>
      </c>
      <c r="I400" s="1" t="s">
        <v>1225</v>
      </c>
      <c r="J400" s="4" t="str">
        <f t="shared" si="83"/>
        <v>Ajude a justificar se para a contratação do item MASCARA, de seguranca, descart haverá ou não haverá parcelamento, sendo necessário o recebimento e o pagamento de forma integral</v>
      </c>
      <c r="K400" s="4" t="str">
        <f t="shared" si="74"/>
        <v>Considerando que você é o responsável pela aquisição do item MASCARA, de seguranca, descart, ajude a escrever uma conclusão sobre a adequação desta contratação para o atendimento da necessidade a que se destina em nossa instituição. A Conclusão deve ter no mínimo quatro parágrafos</v>
      </c>
      <c r="L400" s="4" t="str">
        <f t="shared" si="75"/>
        <v xml:space="preserve">Gere a primeira parte de um Termo de Referência detalhado (sem asteriscos), contendo as seguintes informações:
1.1 Descrição do objeto que é o MASCARA, de seguranca, descart . 
1.2 Insira o texto: Os bens objeto desta contratação são caracterizados como comuns, conforme justificativa constante do Estudo Técnico Preliminar.
1.3 Insira o Texto: O objeto desta contratação, MASCARA, de seguranca, descart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0" s="4" t="str">
        <f t="shared" si="77"/>
        <v>Ajude a reescrever o seguinte texto, sem ocultar nenhuma informação:  3.1 A descrição da solução como um todo encontra-se pormenorizada em tópico específico do Estudo Técnico Preliminar, apêndice deste Termo de Referência.</v>
      </c>
      <c r="O400" s="4" t="str">
        <f t="shared" si="78"/>
        <v xml:space="preserve">Com a visão de um pregoeiro, gere o seguinte texto na ordem exposta:
4.1 Além dos critérios de sustentabilidade eventualmente inseridos na descrição do objeto, MASCARA, de seguranca, descart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4.5.1.MASCARA, de seguranca, descart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0" s="5" t="s">
        <v>12</v>
      </c>
      <c r="Q400" s="5">
        <v>0</v>
      </c>
      <c r="R400" s="5">
        <v>200</v>
      </c>
      <c r="S400" s="5">
        <v>5.0999999999999996</v>
      </c>
      <c r="T400" s="5">
        <v>5.0999999999999996</v>
      </c>
      <c r="U400" s="5">
        <v>1.69</v>
      </c>
      <c r="V400" s="5">
        <v>1020</v>
      </c>
      <c r="W400" s="6">
        <v>45313</v>
      </c>
    </row>
    <row r="401" spans="1:23" ht="409.5" x14ac:dyDescent="0.35">
      <c r="A401" s="5" t="s">
        <v>722</v>
      </c>
      <c r="B401" s="5" t="s">
        <v>721</v>
      </c>
      <c r="C401" s="1" t="str">
        <f t="shared" si="79"/>
        <v xml:space="preserve">Você é o responsável pelas compras públicas no seu órgão e deverá escrever uma descrição de, no máximo um parágrafo, de um objeto MASCARA, de seguranca, descart para constar em um processo licitatório. A descrição deverá ser breve e se possível, em uma frase, além de começar com a palavra aquisição </v>
      </c>
      <c r="D401" s="1" t="str">
        <f t="shared" si="72"/>
        <v>Escreva uma justificativa da necessidade de contratação, com no mínimo quatro parágrafos e na perspectiva do interesse público, para que o órgão XYZ (receber do formulário), cuja missão é atuar em prol da sociedade, possa adquirir MASCARA, de seguranca, descart. Considere que a instituição está em constante evolução, buscando a excelência na prestação dos seus serviços.</v>
      </c>
      <c r="E401" s="1" t="str">
        <f t="shared" si="80"/>
        <v>Escreva uma justificativa informando que esta contratação está devidamente planejada através do Plano Anual de Aquisições (PAC),  com no mínimo quatro parágrafos para que o órgão possa adquirir MASCARA, de seguranca, descart. Considere que a instituição sempre planeja suas aquisições.</v>
      </c>
      <c r="F401" s="1" t="str">
        <f t="shared" si="73"/>
        <v>Agora, considerando que você é o responsável pela aquisição, descreva no documento apenas a especificação técnica detalhada, com ao menos 8 características, do item MASCARA, de seguranca, descart e também os requisitos mínimos (peloi menos 6) necessários ao fornecedor para participar do processo. Ignore o quantitativo do item.</v>
      </c>
      <c r="G401" s="1" t="str">
        <f t="shared" si="81"/>
        <v>Escreva um texto para ajudar na justificativa do quantitativo solicitado de 200 para a aquisição do item MASCARA, de seguranca, descart. Informe que esse quantitativo irá atender aos diversos setores da instituição, evitando compras descentralizadas. Comece o texto informando que o quantitativo está previsto no Plano Anual de Contratação para atender a toda a instituição.</v>
      </c>
      <c r="H401" s="1" t="str">
        <f t="shared" si="82"/>
        <v>Descreva no texto, com ao menos 5 parágrafos, a informação que os valores estimados para a contratação do item MASCARA, de seguranca, descart que totalizam R$ 1242 estão previstos na programação orçamentária do órgão. Inclusive, constará no processo, o valor referencial de R$ 1242 que serve de referência no processo de aquisição.</v>
      </c>
      <c r="I401" s="1" t="s">
        <v>1225</v>
      </c>
      <c r="J401" s="4" t="str">
        <f t="shared" si="83"/>
        <v>Ajude a justificar se para a contratação do item MASCARA, de seguranca, descart haverá ou não haverá parcelamento, sendo necessário o recebimento e o pagamento de forma integral</v>
      </c>
      <c r="K401" s="4" t="str">
        <f t="shared" si="74"/>
        <v>Considerando que você é o responsável pela aquisição do item MASCARA, de seguranca, descart, ajude a escrever uma conclusão sobre a adequação desta contratação para o atendimento da necessidade a que se destina em nossa instituição. A Conclusão deve ter no mínimo quatro parágrafos</v>
      </c>
      <c r="L401" s="4" t="str">
        <f t="shared" si="75"/>
        <v xml:space="preserve">Gere a primeira parte de um Termo de Referência detalhado (sem asteriscos), contendo as seguintes informações:
1.1 Descrição do objeto que é o MASCARA, de seguranca, descart . 
1.2 Insira o texto: Os bens objeto desta contratação são caracterizados como comuns, conforme justificativa constante do Estudo Técnico Preliminar.
1.3 Insira o Texto: O objeto desta contratação, MASCARA, de seguranca, descart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1"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1" s="4" t="str">
        <f t="shared" si="77"/>
        <v>Ajude a reescrever o seguinte texto, sem ocultar nenhuma informação:  3.1 A descrição da solução como um todo encontra-se pormenorizada em tópico específico do Estudo Técnico Preliminar, apêndice deste Termo de Referência.</v>
      </c>
      <c r="O401" s="4" t="str">
        <f t="shared" si="78"/>
        <v xml:space="preserve">Com a visão de um pregoeiro, gere o seguinte texto na ordem exposta:
4.1 Além dos critérios de sustentabilidade eventualmente inseridos na descrição do objeto, MASCARA, de seguranca, descart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4.5.1.MASCARA, de seguranca, descart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1" s="5" t="s">
        <v>12</v>
      </c>
      <c r="Q401" s="5">
        <v>0</v>
      </c>
      <c r="R401" s="5">
        <v>200</v>
      </c>
      <c r="S401" s="5">
        <v>6.21</v>
      </c>
      <c r="T401" s="5">
        <v>6.21</v>
      </c>
      <c r="U401" s="5">
        <v>6.21</v>
      </c>
      <c r="V401" s="5">
        <v>1242</v>
      </c>
      <c r="W401" s="6">
        <v>45313</v>
      </c>
    </row>
    <row r="402" spans="1:23" ht="409.5" x14ac:dyDescent="0.35">
      <c r="A402" s="5" t="s">
        <v>723</v>
      </c>
      <c r="B402" s="5" t="s">
        <v>724</v>
      </c>
      <c r="C402" s="1" t="str">
        <f t="shared" si="79"/>
        <v xml:space="preserve">Você é o responsável pelas compras públicas no seu órgão e deverá escrever uma descrição de, no máximo um parágrafo, de um objeto OCULOS, de seguranca, em polic para constar em um processo licitatório. A descrição deverá ser breve e se possível, em uma frase, além de começar com a palavra aquisição </v>
      </c>
      <c r="D402" s="1" t="str">
        <f t="shared" si="72"/>
        <v>Escreva uma justificativa da necessidade de contratação, com no mínimo quatro parágrafos e na perspectiva do interesse público, para que o órgão XYZ (receber do formulário), cuja missão é atuar em prol da sociedade, possa adquirir OCULOS, de seguranca, em polic. Considere que a instituição está em constante evolução, buscando a excelência na prestação dos seus serviços.</v>
      </c>
      <c r="E402" s="1" t="str">
        <f t="shared" si="80"/>
        <v>Escreva uma justificativa informando que esta contratação está devidamente planejada através do Plano Anual de Aquisições (PAC),  com no mínimo quatro parágrafos para que o órgão possa adquirir OCULOS, de seguranca, em polic. Considere que a instituição sempre planeja suas aquisições.</v>
      </c>
      <c r="F402" s="1" t="str">
        <f t="shared" si="73"/>
        <v>Agora, considerando que você é o responsável pela aquisição, descreva no documento apenas a especificação técnica detalhada, com ao menos 8 características, do item OCULOS, de seguranca, em polic e também os requisitos mínimos (peloi menos 6) necessários ao fornecedor para participar do processo. Ignore o quantitativo do item.</v>
      </c>
      <c r="G402" s="1" t="str">
        <f t="shared" si="81"/>
        <v>Escreva um texto para ajudar na justificativa do quantitativo solicitado de 10 para a aquisição do item OCULOS, de seguranca, em polic. Informe que esse quantitativo irá atender aos diversos setores da instituição, evitando compras descentralizadas. Comece o texto informando que o quantitativo está previsto no Plano Anual de Contratação para atender a toda a instituição.</v>
      </c>
      <c r="H402" s="1" t="str">
        <f t="shared" si="82"/>
        <v>Descreva no texto, com ao menos 5 parágrafos, a informação que os valores estimados para a contratação do item OCULOS, de seguranca, em polic que totalizam R$ 99,4 estão previstos na programação orçamentária do órgão. Inclusive, constará no processo, o valor referencial de R$ 99,4 que serve de referência no processo de aquisição.</v>
      </c>
      <c r="I402" s="1" t="s">
        <v>1225</v>
      </c>
      <c r="J402" s="4" t="str">
        <f t="shared" si="83"/>
        <v>Ajude a justificar se para a contratação do item OCULOS, de seguranca, em polic haverá ou não haverá parcelamento, sendo necessário o recebimento e o pagamento de forma integral</v>
      </c>
      <c r="K402" s="4" t="str">
        <f t="shared" si="74"/>
        <v>Considerando que você é o responsável pela aquisição do item OCULOS, de seguranca, em polic, ajude a escrever uma conclusão sobre a adequação desta contratação para o atendimento da necessidade a que se destina em nossa instituição. A Conclusão deve ter no mínimo quatro parágrafos</v>
      </c>
      <c r="L402" s="4" t="str">
        <f t="shared" si="75"/>
        <v xml:space="preserve">Gere a primeira parte de um Termo de Referência detalhado (sem asteriscos), contendo as seguintes informações:
1.1 Descrição do objeto que é o OCULOS, de seguranca, em polic . 
1.2 Insira o texto: Os bens objeto desta contratação são caracterizados como comuns, conforme justificativa constante do Estudo Técnico Preliminar.
1.3 Insira o Texto: O objeto desta contratação, OCULOS, de seguranca, em polic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2"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2" s="4" t="str">
        <f t="shared" si="77"/>
        <v>Ajude a reescrever o seguinte texto, sem ocultar nenhuma informação:  3.1 A descrição da solução como um todo encontra-se pormenorizada em tópico específico do Estudo Técnico Preliminar, apêndice deste Termo de Referência.</v>
      </c>
      <c r="O402" s="4" t="str">
        <f t="shared" si="78"/>
        <v xml:space="preserve">Com a visão de um pregoeiro, gere o seguinte texto na ordem exposta:
4.1 Além dos critérios de sustentabilidade eventualmente inseridos na descrição do objeto, OCULOS, de seguranca, em polic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4.5.1.OCULOS, de seguranca, em polic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2" s="5" t="s">
        <v>12</v>
      </c>
      <c r="Q402" s="5">
        <v>0</v>
      </c>
      <c r="R402" s="5">
        <v>10</v>
      </c>
      <c r="S402" s="5">
        <v>9.94</v>
      </c>
      <c r="T402" s="5">
        <v>9.94</v>
      </c>
      <c r="U402" s="5">
        <v>9.94</v>
      </c>
      <c r="V402" s="5">
        <v>99.4</v>
      </c>
      <c r="W402" s="6">
        <v>45313</v>
      </c>
    </row>
    <row r="403" spans="1:23" ht="409.5" x14ac:dyDescent="0.35">
      <c r="A403" s="5" t="s">
        <v>725</v>
      </c>
      <c r="B403" s="5" t="s">
        <v>726</v>
      </c>
      <c r="C403" s="1" t="str">
        <f t="shared" si="79"/>
        <v xml:space="preserve">Você é o responsável pelas compras públicas no seu órgão e deverá escrever uma descrição de, no máximo um parágrafo, de um objeto EXTINTOR, de po, quimico seco, para constar em um processo licitatório. A descrição deverá ser breve e se possível, em uma frase, além de começar com a palavra aquisição </v>
      </c>
      <c r="D403" s="1" t="str">
        <f t="shared" si="72"/>
        <v>Escreva uma justificativa da necessidade de contratação, com no mínimo quatro parágrafos e na perspectiva do interesse público, para que o órgão XYZ (receber do formulário), cuja missão é atuar em prol da sociedade, possa adquirir EXTINTOR, de po, quimico seco,. Considere que a instituição está em constante evolução, buscando a excelência na prestação dos seus serviços.</v>
      </c>
      <c r="E403" s="1" t="str">
        <f t="shared" si="80"/>
        <v>Escreva uma justificativa informando que esta contratação está devidamente planejada através do Plano Anual de Aquisições (PAC),  com no mínimo quatro parágrafos para que o órgão possa adquirir EXTINTOR, de po, quimico seco,. Considere que a instituição sempre planeja suas aquisições.</v>
      </c>
      <c r="F403" s="1" t="str">
        <f t="shared" si="73"/>
        <v>Agora, considerando que você é o responsável pela aquisição, descreva no documento apenas a especificação técnica detalhada, com ao menos 8 características, do item EXTINTOR, de po, quimico seco, e também os requisitos mínimos (peloi menos 6) necessários ao fornecedor para participar do processo. Ignore o quantitativo do item.</v>
      </c>
      <c r="G403" s="1" t="str">
        <f t="shared" si="81"/>
        <v>Escreva um texto para ajudar na justificativa do quantitativo solicitado de 30 para a aquisição do item EXTINTOR, de po, quimico seco,. Informe que esse quantitativo irá atender aos diversos setores da instituição, evitando compras descentralizadas. Comece o texto informando que o quantitativo está previsto no Plano Anual de Contratação para atender a toda a instituição.</v>
      </c>
      <c r="H403" s="1" t="str">
        <f t="shared" si="82"/>
        <v>Descreva no texto, com ao menos 5 parágrafos, a informação que os valores estimados para a contratação do item EXTINTOR, de po, quimico seco, que totalizam R$ 4200 estão previstos na programação orçamentária do órgão. Inclusive, constará no processo, o valor referencial de R$ 0 que serve de referência no processo de aquisição.</v>
      </c>
      <c r="I403" s="1" t="s">
        <v>1225</v>
      </c>
      <c r="J403" s="4" t="str">
        <f t="shared" si="83"/>
        <v>Ajude a justificar se para a contratação do item EXTINTOR, de po, quimico seco, haverá ou não haverá parcelamento, sendo necessário o recebimento e o pagamento de forma integral</v>
      </c>
      <c r="K403" s="4" t="str">
        <f t="shared" si="74"/>
        <v>Considerando que você é o responsável pela aquisição do item EXTINTOR, de po, quimico seco,, ajude a escrever uma conclusão sobre a adequação desta contratação para o atendimento da necessidade a que se destina em nossa instituição. A Conclusão deve ter no mínimo quatro parágrafos</v>
      </c>
      <c r="L403" s="4" t="str">
        <f t="shared" si="75"/>
        <v xml:space="preserve">Gere a primeira parte de um Termo de Referência detalhado (sem asteriscos), contendo as seguintes informações:
1.1 Descrição do objeto que é o EXTINTOR, de po, quimico seco, . 
1.2 Insira o texto: Os bens objeto desta contratação são caracterizados como comuns, conforme justificativa constante do Estudo Técnico Preliminar.
1.3 Insira o Texto: O objeto desta contratação, EXTINTOR, de po, quimico seco,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3"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3" s="4" t="str">
        <f t="shared" si="77"/>
        <v>Ajude a reescrever o seguinte texto, sem ocultar nenhuma informação:  3.1 A descrição da solução como um todo encontra-se pormenorizada em tópico específico do Estudo Técnico Preliminar, apêndice deste Termo de Referência.</v>
      </c>
      <c r="O403" s="4" t="str">
        <f t="shared" si="78"/>
        <v xml:space="preserve">Com a visão de um pregoeiro, gere o seguinte texto na ordem exposta:
4.1 Além dos critérios de sustentabilidade eventualmente inseridos na descrição do objeto, EXTINTOR, de po, quimico seco,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4.5.1.EXTINTOR, de po, quimico seco,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3" s="5" t="s">
        <v>12</v>
      </c>
      <c r="Q403" s="5">
        <v>0</v>
      </c>
      <c r="R403" s="5">
        <v>30</v>
      </c>
      <c r="S403" s="5">
        <v>140</v>
      </c>
      <c r="T403" s="5">
        <v>0</v>
      </c>
      <c r="U403" s="5">
        <v>139</v>
      </c>
      <c r="V403" s="5">
        <v>4200</v>
      </c>
      <c r="W403" s="6">
        <v>45313</v>
      </c>
    </row>
    <row r="404" spans="1:23" ht="409.5" x14ac:dyDescent="0.35">
      <c r="A404" s="5" t="s">
        <v>727</v>
      </c>
      <c r="B404" s="5" t="s">
        <v>728</v>
      </c>
      <c r="C404" s="1" t="str">
        <f t="shared" si="79"/>
        <v xml:space="preserve">Você é o responsável pelas compras públicas no seu órgão e deverá escrever uma descrição de, no máximo um parágrafo, de um objeto EXTINTOR, multiuso, veicular, para constar em um processo licitatório. A descrição deverá ser breve e se possível, em uma frase, além de começar com a palavra aquisição </v>
      </c>
      <c r="D404" s="1" t="str">
        <f t="shared" si="72"/>
        <v>Escreva uma justificativa da necessidade de contratação, com no mínimo quatro parágrafos e na perspectiva do interesse público, para que o órgão XYZ (receber do formulário), cuja missão é atuar em prol da sociedade, possa adquirir EXTINTOR, multiuso, veicular,. Considere que a instituição está em constante evolução, buscando a excelência na prestação dos seus serviços.</v>
      </c>
      <c r="E404" s="1" t="str">
        <f t="shared" si="80"/>
        <v>Escreva uma justificativa informando que esta contratação está devidamente planejada através do Plano Anual de Aquisições (PAC),  com no mínimo quatro parágrafos para que o órgão possa adquirir EXTINTOR, multiuso, veicular,. Considere que a instituição sempre planeja suas aquisições.</v>
      </c>
      <c r="F404" s="1" t="str">
        <f t="shared" si="73"/>
        <v>Agora, considerando que você é o responsável pela aquisição, descreva no documento apenas a especificação técnica detalhada, com ao menos 8 características, do item EXTINTOR, multiuso, veicular, e também os requisitos mínimos (peloi menos 6) necessários ao fornecedor para participar do processo. Ignore o quantitativo do item.</v>
      </c>
      <c r="G404" s="1" t="str">
        <f t="shared" si="81"/>
        <v>Escreva um texto para ajudar na justificativa do quantitativo solicitado de 30 para a aquisição do item EXTINTOR, multiuso, veicular,. Informe que esse quantitativo irá atender aos diversos setores da instituição, evitando compras descentralizadas. Comece o texto informando que o quantitativo está previsto no Plano Anual de Contratação para atender a toda a instituição.</v>
      </c>
      <c r="H404" s="1" t="str">
        <f t="shared" si="82"/>
        <v>Descreva no texto, com ao menos 5 parágrafos, a informação que os valores estimados para a contratação do item EXTINTOR, multiuso, veicular, que totalizam R$ 3300 estão previstos na programação orçamentária do órgão. Inclusive, constará no processo, o valor referencial de R$ 0 que serve de referência no processo de aquisição.</v>
      </c>
      <c r="I404" s="1" t="s">
        <v>1225</v>
      </c>
      <c r="J404" s="4" t="str">
        <f t="shared" si="83"/>
        <v>Ajude a justificar se para a contratação do item EXTINTOR, multiuso, veicular, haverá ou não haverá parcelamento, sendo necessário o recebimento e o pagamento de forma integral</v>
      </c>
      <c r="K404" s="4" t="str">
        <f t="shared" si="74"/>
        <v>Considerando que você é o responsável pela aquisição do item EXTINTOR, multiuso, veicular,, ajude a escrever uma conclusão sobre a adequação desta contratação para o atendimento da necessidade a que se destina em nossa instituição. A Conclusão deve ter no mínimo quatro parágrafos</v>
      </c>
      <c r="L404" s="4" t="str">
        <f t="shared" si="75"/>
        <v xml:space="preserve">Gere a primeira parte de um Termo de Referência detalhado (sem asteriscos), contendo as seguintes informações:
1.1 Descrição do objeto que é o EXTINTOR, multiuso, veicular, . 
1.2 Insira o texto: Os bens objeto desta contratação são caracterizados como comuns, conforme justificativa constante do Estudo Técnico Preliminar.
1.3 Insira o Texto: O objeto desta contratação, EXTINTOR, multiuso, veicular,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4"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4" s="4" t="str">
        <f t="shared" si="77"/>
        <v>Ajude a reescrever o seguinte texto, sem ocultar nenhuma informação:  3.1 A descrição da solução como um todo encontra-se pormenorizada em tópico específico do Estudo Técnico Preliminar, apêndice deste Termo de Referência.</v>
      </c>
      <c r="O404" s="4" t="str">
        <f t="shared" si="78"/>
        <v xml:space="preserve">Com a visão de um pregoeiro, gere o seguinte texto na ordem exposta:
4.1 Além dos critérios de sustentabilidade eventualmente inseridos na descrição do objeto, EXTINTOR, multiuso, veicular,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4.5.1.EXTINTOR, multiuso, veicular,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4" s="5" t="s">
        <v>12</v>
      </c>
      <c r="Q404" s="5">
        <v>0</v>
      </c>
      <c r="R404" s="5">
        <v>30</v>
      </c>
      <c r="S404" s="5">
        <v>110</v>
      </c>
      <c r="T404" s="5">
        <v>0</v>
      </c>
      <c r="U404" s="5">
        <v>110</v>
      </c>
      <c r="V404" s="5">
        <v>3300</v>
      </c>
      <c r="W404" s="6">
        <v>45313</v>
      </c>
    </row>
    <row r="405" spans="1:23" ht="409.5" x14ac:dyDescent="0.35">
      <c r="A405" s="5" t="s">
        <v>729</v>
      </c>
      <c r="B405" s="5" t="s">
        <v>728</v>
      </c>
      <c r="C405" s="1" t="str">
        <f t="shared" si="79"/>
        <v xml:space="preserve">Você é o responsável pelas compras públicas no seu órgão e deverá escrever uma descrição de, no máximo um parágrafo, de um objeto EXTINTOR, multiuso, veicular, para constar em um processo licitatório. A descrição deverá ser breve e se possível, em uma frase, além de começar com a palavra aquisição </v>
      </c>
      <c r="D405" s="1" t="str">
        <f t="shared" si="72"/>
        <v>Escreva uma justificativa da necessidade de contratação, com no mínimo quatro parágrafos e na perspectiva do interesse público, para que o órgão XYZ (receber do formulário), cuja missão é atuar em prol da sociedade, possa adquirir EXTINTOR, multiuso, veicular,. Considere que a instituição está em constante evolução, buscando a excelência na prestação dos seus serviços.</v>
      </c>
      <c r="E405" s="1" t="str">
        <f t="shared" si="80"/>
        <v>Escreva uma justificativa informando que esta contratação está devidamente planejada através do Plano Anual de Aquisições (PAC),  com no mínimo quatro parágrafos para que o órgão possa adquirir EXTINTOR, multiuso, veicular,. Considere que a instituição sempre planeja suas aquisições.</v>
      </c>
      <c r="F405" s="1" t="str">
        <f t="shared" si="73"/>
        <v>Agora, considerando que você é o responsável pela aquisição, descreva no documento apenas a especificação técnica detalhada, com ao menos 8 características, do item EXTINTOR, multiuso, veicular, e também os requisitos mínimos (peloi menos 6) necessários ao fornecedor para participar do processo. Ignore o quantitativo do item.</v>
      </c>
      <c r="G405" s="1" t="str">
        <f t="shared" si="81"/>
        <v>Escreva um texto para ajudar na justificativa do quantitativo solicitado de 30 para a aquisição do item EXTINTOR, multiuso, veicular,. Informe que esse quantitativo irá atender aos diversos setores da instituição, evitando compras descentralizadas. Comece o texto informando que o quantitativo está previsto no Plano Anual de Contratação para atender a toda a instituição.</v>
      </c>
      <c r="H405" s="1" t="str">
        <f t="shared" si="82"/>
        <v>Descreva no texto, com ao menos 5 parágrafos, a informação que os valores estimados para a contratação do item EXTINTOR, multiuso, veicular, que totalizam R$ 2550 estão previstos na programação orçamentária do órgão. Inclusive, constará no processo, o valor referencial de R$ 0 que serve de referência no processo de aquisição.</v>
      </c>
      <c r="I405" s="1" t="s">
        <v>1225</v>
      </c>
      <c r="J405" s="4" t="str">
        <f t="shared" si="83"/>
        <v>Ajude a justificar se para a contratação do item EXTINTOR, multiuso, veicular, haverá ou não haverá parcelamento, sendo necessário o recebimento e o pagamento de forma integral</v>
      </c>
      <c r="K405" s="4" t="str">
        <f t="shared" si="74"/>
        <v>Considerando que você é o responsável pela aquisição do item EXTINTOR, multiuso, veicular,, ajude a escrever uma conclusão sobre a adequação desta contratação para o atendimento da necessidade a que se destina em nossa instituição. A Conclusão deve ter no mínimo quatro parágrafos</v>
      </c>
      <c r="L405" s="4" t="str">
        <f t="shared" si="75"/>
        <v xml:space="preserve">Gere a primeira parte de um Termo de Referência detalhado (sem asteriscos), contendo as seguintes informações:
1.1 Descrição do objeto que é o EXTINTOR, multiuso, veicular, . 
1.2 Insira o texto: Os bens objeto desta contratação são caracterizados como comuns, conforme justificativa constante do Estudo Técnico Preliminar.
1.3 Insira o Texto: O objeto desta contratação, EXTINTOR, multiuso, veicular,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5"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5" s="4" t="str">
        <f t="shared" si="77"/>
        <v>Ajude a reescrever o seguinte texto, sem ocultar nenhuma informação:  3.1 A descrição da solução como um todo encontra-se pormenorizada em tópico específico do Estudo Técnico Preliminar, apêndice deste Termo de Referência.</v>
      </c>
      <c r="O405" s="4" t="str">
        <f t="shared" si="78"/>
        <v xml:space="preserve">Com a visão de um pregoeiro, gere o seguinte texto na ordem exposta:
4.1 Além dos critérios de sustentabilidade eventualmente inseridos na descrição do objeto, EXTINTOR, multiuso, veicular,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4.5.1.EXTINTOR, multiuso, veicular,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5" s="5" t="s">
        <v>12</v>
      </c>
      <c r="Q405" s="5">
        <v>0</v>
      </c>
      <c r="R405" s="5">
        <v>30</v>
      </c>
      <c r="S405" s="5">
        <v>85</v>
      </c>
      <c r="T405" s="5">
        <v>0</v>
      </c>
      <c r="U405" s="5">
        <v>82</v>
      </c>
      <c r="V405" s="5">
        <v>2550</v>
      </c>
      <c r="W405" s="6">
        <v>45313</v>
      </c>
    </row>
    <row r="406" spans="1:23" ht="409.5" x14ac:dyDescent="0.35">
      <c r="A406" s="5" t="s">
        <v>730</v>
      </c>
      <c r="B406" s="5" t="s">
        <v>731</v>
      </c>
      <c r="C406" s="1" t="str">
        <f t="shared" si="79"/>
        <v xml:space="preserve">Você é o responsável pelas compras públicas no seu órgão e deverá escrever uma descrição de, no máximo um parágrafo, de um objeto TORNEIRA, de 1/2 polegada, bic para constar em um processo licitatório. A descrição deverá ser breve e se possível, em uma frase, além de começar com a palavra aquisição </v>
      </c>
      <c r="D406" s="1" t="str">
        <f t="shared" si="72"/>
        <v>Escreva uma justificativa da necessidade de contratação, com no mínimo quatro parágrafos e na perspectiva do interesse público, para que o órgão XYZ (receber do formulário), cuja missão é atuar em prol da sociedade, possa adquirir TORNEIRA, de 1/2 polegada, bic. Considere que a instituição está em constante evolução, buscando a excelência na prestação dos seus serviços.</v>
      </c>
      <c r="E406" s="1" t="str">
        <f t="shared" si="80"/>
        <v>Escreva uma justificativa informando que esta contratação está devidamente planejada através do Plano Anual de Aquisições (PAC),  com no mínimo quatro parágrafos para que o órgão possa adquirir TORNEIRA, de 1/2 polegada, bic. Considere que a instituição sempre planeja suas aquisições.</v>
      </c>
      <c r="F406" s="1" t="str">
        <f t="shared" si="73"/>
        <v>Agora, considerando que você é o responsável pela aquisição, descreva no documento apenas a especificação técnica detalhada, com ao menos 8 características, do item TORNEIRA, de 1/2 polegada, bic e também os requisitos mínimos (peloi menos 6) necessários ao fornecedor para participar do processo. Ignore o quantitativo do item.</v>
      </c>
      <c r="G406" s="1" t="str">
        <f t="shared" si="81"/>
        <v>Escreva um texto para ajudar na justificativa do quantitativo solicitado de 20 para a aquisição do item TORNEIRA, de 1/2 polegada, bic. Informe que esse quantitativo irá atender aos diversos setores da instituição, evitando compras descentralizadas. Comece o texto informando que o quantitativo está previsto no Plano Anual de Contratação para atender a toda a instituição.</v>
      </c>
      <c r="H406" s="1" t="str">
        <f t="shared" si="82"/>
        <v>Descreva no texto, com ao menos 5 parágrafos, a informação que os valores estimados para a contratação do item TORNEIRA, de 1/2 polegada, bic que totalizam R$ 783,4 estão previstos na programação orçamentária do órgão. Inclusive, constará no processo, o valor referencial de R$ 783,4 que serve de referência no processo de aquisição.</v>
      </c>
      <c r="I406" s="1" t="s">
        <v>1225</v>
      </c>
      <c r="J406" s="4" t="str">
        <f t="shared" si="83"/>
        <v>Ajude a justificar se para a contratação do item TORNEIRA, de 1/2 polegada, bic haverá ou não haverá parcelamento, sendo necessário o recebimento e o pagamento de forma integral</v>
      </c>
      <c r="K406" s="4" t="str">
        <f t="shared" si="74"/>
        <v>Considerando que você é o responsável pela aquisição do item TORNEIRA, de 1/2 polegada, bic, ajude a escrever uma conclusão sobre a adequação desta contratação para o atendimento da necessidade a que se destina em nossa instituição. A Conclusão deve ter no mínimo quatro parágrafos</v>
      </c>
      <c r="L406" s="4" t="str">
        <f t="shared" si="75"/>
        <v xml:space="preserve">Gere a primeira parte de um Termo de Referência detalhado (sem asteriscos), contendo as seguintes informações:
1.1 Descrição do objeto que é o TORNEIRA, de 1/2 polegada, bic . 
1.2 Insira o texto: Os bens objeto desta contratação são caracterizados como comuns, conforme justificativa constante do Estudo Técnico Preliminar.
1.3 Insira o Texto: O objeto desta contratação, TORNEIRA, de 1/2 polegada, bic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6"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6" s="4" t="str">
        <f t="shared" si="77"/>
        <v>Ajude a reescrever o seguinte texto, sem ocultar nenhuma informação:  3.1 A descrição da solução como um todo encontra-se pormenorizada em tópico específico do Estudo Técnico Preliminar, apêndice deste Termo de Referência.</v>
      </c>
      <c r="O406" s="4" t="str">
        <f t="shared" si="78"/>
        <v xml:space="preserve">Com a visão de um pregoeiro, gere o seguinte texto na ordem exposta:
4.1 Além dos critérios de sustentabilidade eventualmente inseridos na descrição do objeto, TORNEIRA, de 1/2 polegada, bic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4.5.1.TORNEIRA, de 1/2 polegada, bic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6" s="5" t="s">
        <v>12</v>
      </c>
      <c r="Q406" s="5">
        <v>0</v>
      </c>
      <c r="R406" s="5">
        <v>20</v>
      </c>
      <c r="S406" s="5">
        <v>39.17</v>
      </c>
      <c r="T406" s="5">
        <v>39.17</v>
      </c>
      <c r="U406" s="5">
        <v>23</v>
      </c>
      <c r="V406" s="5">
        <v>783.4</v>
      </c>
      <c r="W406" s="6">
        <v>45313</v>
      </c>
    </row>
    <row r="407" spans="1:23" ht="409.5" x14ac:dyDescent="0.35">
      <c r="A407" s="5" t="s">
        <v>732</v>
      </c>
      <c r="B407" s="5" t="s">
        <v>733</v>
      </c>
      <c r="C407" s="1" t="str">
        <f t="shared" si="79"/>
        <v xml:space="preserve">Você é o responsável pelas compras públicas no seu órgão e deverá escrever uma descrição de, no máximo um parágrafo, de um objeto TORNEIRA, em metal cromado, de para constar em um processo licitatório. A descrição deverá ser breve e se possível, em uma frase, além de começar com a palavra aquisição </v>
      </c>
      <c r="D407" s="1" t="str">
        <f t="shared" si="72"/>
        <v>Escreva uma justificativa da necessidade de contratação, com no mínimo quatro parágrafos e na perspectiva do interesse público, para que o órgão XYZ (receber do formulário), cuja missão é atuar em prol da sociedade, possa adquirir TORNEIRA, em metal cromado, de. Considere que a instituição está em constante evolução, buscando a excelência na prestação dos seus serviços.</v>
      </c>
      <c r="E407" s="1" t="str">
        <f t="shared" si="80"/>
        <v>Escreva uma justificativa informando que esta contratação está devidamente planejada através do Plano Anual de Aquisições (PAC),  com no mínimo quatro parágrafos para que o órgão possa adquirir TORNEIRA, em metal cromado, de. Considere que a instituição sempre planeja suas aquisições.</v>
      </c>
      <c r="F407" s="1" t="str">
        <f t="shared" si="73"/>
        <v>Agora, considerando que você é o responsável pela aquisição, descreva no documento apenas a especificação técnica detalhada, com ao menos 8 características, do item TORNEIRA, em metal cromado, de e também os requisitos mínimos (peloi menos 6) necessários ao fornecedor para participar do processo. Ignore o quantitativo do item.</v>
      </c>
      <c r="G407" s="1" t="str">
        <f t="shared" si="81"/>
        <v>Escreva um texto para ajudar na justificativa do quantitativo solicitado de 15 para a aquisição do item TORNEIRA, em metal cromado, de. Informe que esse quantitativo irá atender aos diversos setores da instituição, evitando compras descentralizadas. Comece o texto informando que o quantitativo está previsto no Plano Anual de Contratação para atender a toda a instituição.</v>
      </c>
      <c r="H407" s="1" t="str">
        <f t="shared" si="82"/>
        <v>Descreva no texto, com ao menos 5 parágrafos, a informação que os valores estimados para a contratação do item TORNEIRA, em metal cromado, de que totalizam R$ 1169,7 estão previstos na programação orçamentária do órgão. Inclusive, constará no processo, o valor referencial de R$ 1169,7 que serve de referência no processo de aquisição.</v>
      </c>
      <c r="I407" s="1" t="s">
        <v>1225</v>
      </c>
      <c r="J407" s="4" t="str">
        <f t="shared" si="83"/>
        <v>Ajude a justificar se para a contratação do item TORNEIRA, em metal cromado, de haverá ou não haverá parcelamento, sendo necessário o recebimento e o pagamento de forma integral</v>
      </c>
      <c r="K407" s="4" t="str">
        <f t="shared" si="74"/>
        <v>Considerando que você é o responsável pela aquisição do item TORNEIRA, em metal cromado, de, ajude a escrever uma conclusão sobre a adequação desta contratação para o atendimento da necessidade a que se destina em nossa instituição. A Conclusão deve ter no mínimo quatro parágrafos</v>
      </c>
      <c r="L407" s="4" t="str">
        <f t="shared" si="75"/>
        <v xml:space="preserve">Gere a primeira parte de um Termo de Referência detalhado (sem asteriscos), contendo as seguintes informações:
1.1 Descrição do objeto que é o TORNEIRA, em metal cromado, de . 
1.2 Insira o texto: Os bens objeto desta contratação são caracterizados como comuns, conforme justificativa constante do Estudo Técnico Preliminar.
1.3 Insira o Texto: O objeto desta contratação, TORNEIRA, em metal cromado,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7"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7" s="4" t="str">
        <f t="shared" si="77"/>
        <v>Ajude a reescrever o seguinte texto, sem ocultar nenhuma informação:  3.1 A descrição da solução como um todo encontra-se pormenorizada em tópico específico do Estudo Técnico Preliminar, apêndice deste Termo de Referência.</v>
      </c>
      <c r="O407" s="4" t="str">
        <f t="shared" si="78"/>
        <v xml:space="preserve">Com a visão de um pregoeiro, gere o seguinte texto na ordem exposta:
4.1 Além dos critérios de sustentabilidade eventualmente inseridos na descrição do objeto, TORNEIRA, em metal cromado,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4.5.1.TORNEIRA, em metal cromado,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7" s="5" t="s">
        <v>12</v>
      </c>
      <c r="Q407" s="5">
        <v>0</v>
      </c>
      <c r="R407" s="5">
        <v>15</v>
      </c>
      <c r="S407" s="5">
        <v>77.98</v>
      </c>
      <c r="T407" s="5">
        <v>77.98</v>
      </c>
      <c r="U407" s="5">
        <v>77.98</v>
      </c>
      <c r="V407" s="5">
        <v>1169.7</v>
      </c>
      <c r="W407" s="6">
        <v>45313</v>
      </c>
    </row>
    <row r="408" spans="1:23" ht="409.5" x14ac:dyDescent="0.35">
      <c r="A408" s="5" t="s">
        <v>734</v>
      </c>
      <c r="B408" s="5" t="s">
        <v>735</v>
      </c>
      <c r="C408" s="1" t="str">
        <f t="shared" si="79"/>
        <v xml:space="preserve">Você é o responsável pelas compras públicas no seu órgão e deverá escrever uma descrição de, no máximo um parágrafo, de um objeto CIMENTO, branco. Embalagem co para constar em um processo licitatório. A descrição deverá ser breve e se possível, em uma frase, além de começar com a palavra aquisição </v>
      </c>
      <c r="D408" s="1" t="str">
        <f t="shared" si="72"/>
        <v>Escreva uma justificativa da necessidade de contratação, com no mínimo quatro parágrafos e na perspectiva do interesse público, para que o órgão XYZ (receber do formulário), cuja missão é atuar em prol da sociedade, possa adquirir CIMENTO, branco. Embalagem co. Considere que a instituição está em constante evolução, buscando a excelência na prestação dos seus serviços.</v>
      </c>
      <c r="E408" s="1" t="str">
        <f t="shared" si="80"/>
        <v>Escreva uma justificativa informando que esta contratação está devidamente planejada através do Plano Anual de Aquisições (PAC),  com no mínimo quatro parágrafos para que o órgão possa adquirir CIMENTO, branco. Embalagem co. Considere que a instituição sempre planeja suas aquisições.</v>
      </c>
      <c r="F408" s="1" t="str">
        <f t="shared" si="73"/>
        <v>Agora, considerando que você é o responsável pela aquisição, descreva no documento apenas a especificação técnica detalhada, com ao menos 8 características, do item CIMENTO, branco. Embalagem co e também os requisitos mínimos (peloi menos 6) necessários ao fornecedor para participar do processo. Ignore o quantitativo do item.</v>
      </c>
      <c r="G408" s="1" t="str">
        <f t="shared" si="81"/>
        <v>Escreva um texto para ajudar na justificativa do quantitativo solicitado de 30 para a aquisição do item CIMENTO, branco. Embalagem co. Informe que esse quantitativo irá atender aos diversos setores da instituição, evitando compras descentralizadas. Comece o texto informando que o quantitativo está previsto no Plano Anual de Contratação para atender a toda a instituição.</v>
      </c>
      <c r="H408" s="1" t="str">
        <f t="shared" si="82"/>
        <v>Descreva no texto, com ao menos 5 parágrafos, a informação que os valores estimados para a contratação do item CIMENTO, branco. Embalagem co que totalizam R$ 223,299 estão previstos na programação orçamentária do órgão. Inclusive, constará no processo, o valor referencial de R$ 223,299 que serve de referência no processo de aquisição.</v>
      </c>
      <c r="I408" s="1" t="s">
        <v>1225</v>
      </c>
      <c r="J408" s="4" t="str">
        <f t="shared" si="83"/>
        <v>Ajude a justificar se para a contratação do item CIMENTO, branco. Embalagem co haverá ou não haverá parcelamento, sendo necessário o recebimento e o pagamento de forma integral</v>
      </c>
      <c r="K408" s="4" t="str">
        <f t="shared" si="74"/>
        <v>Considerando que você é o responsável pela aquisição do item CIMENTO, branco. Embalagem co, ajude a escrever uma conclusão sobre a adequação desta contratação para o atendimento da necessidade a que se destina em nossa instituição. A Conclusão deve ter no mínimo quatro parágrafos</v>
      </c>
      <c r="L408" s="4" t="str">
        <f t="shared" si="75"/>
        <v xml:space="preserve">Gere a primeira parte de um Termo de Referência detalhado (sem asteriscos), contendo as seguintes informações:
1.1 Descrição do objeto que é o CIMENTO, branco. Embalagem co . 
1.2 Insira o texto: Os bens objeto desta contratação são caracterizados como comuns, conforme justificativa constante do Estudo Técnico Preliminar.
1.3 Insira o Texto: O objeto desta contratação, CIMENTO, branco. Embalagem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8" s="4" t="str">
        <f t="shared" si="77"/>
        <v>Ajude a reescrever o seguinte texto, sem ocultar nenhuma informação:  3.1 A descrição da solução como um todo encontra-se pormenorizada em tópico específico do Estudo Técnico Preliminar, apêndice deste Termo de Referência.</v>
      </c>
      <c r="O408" s="4" t="str">
        <f t="shared" si="78"/>
        <v xml:space="preserve">Com a visão de um pregoeiro, gere o seguinte texto na ordem exposta:
4.1 Além dos critérios de sustentabilidade eventualmente inseridos na descrição do objeto, CIMENTO, branco. Embalagem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4.5.1.CIMENTO, branco. Embalagem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8" s="5" t="s">
        <v>12</v>
      </c>
      <c r="Q408" s="5">
        <v>0</v>
      </c>
      <c r="R408" s="5">
        <v>30</v>
      </c>
      <c r="S408" s="5">
        <v>7.4432999999999998</v>
      </c>
      <c r="T408" s="5">
        <v>7.4432999999999998</v>
      </c>
      <c r="U408" s="5">
        <v>3</v>
      </c>
      <c r="V408" s="5">
        <v>223.29900000000001</v>
      </c>
      <c r="W408" s="6">
        <v>45313</v>
      </c>
    </row>
    <row r="409" spans="1:23" ht="409.5" x14ac:dyDescent="0.35">
      <c r="A409" s="5" t="s">
        <v>736</v>
      </c>
      <c r="B409" s="5" t="s">
        <v>737</v>
      </c>
      <c r="C409" s="1" t="str">
        <f t="shared" si="79"/>
        <v xml:space="preserve">Você é o responsável pelas compras públicas no seu órgão e deverá escrever uma descrição de, no máximo um parágrafo, de um objeto TRENA, eletronica, digital. C para constar em um processo licitatório. A descrição deverá ser breve e se possível, em uma frase, além de começar com a palavra aquisição </v>
      </c>
      <c r="D409" s="1" t="str">
        <f t="shared" si="72"/>
        <v>Escreva uma justificativa da necessidade de contratação, com no mínimo quatro parágrafos e na perspectiva do interesse público, para que o órgão XYZ (receber do formulário), cuja missão é atuar em prol da sociedade, possa adquirir TRENA, eletronica, digital. C. Considere que a instituição está em constante evolução, buscando a excelência na prestação dos seus serviços.</v>
      </c>
      <c r="E409" s="1" t="str">
        <f t="shared" si="80"/>
        <v>Escreva uma justificativa informando que esta contratação está devidamente planejada através do Plano Anual de Aquisições (PAC),  com no mínimo quatro parágrafos para que o órgão possa adquirir TRENA, eletronica, digital. C. Considere que a instituição sempre planeja suas aquisições.</v>
      </c>
      <c r="F409" s="1" t="str">
        <f t="shared" si="73"/>
        <v>Agora, considerando que você é o responsável pela aquisição, descreva no documento apenas a especificação técnica detalhada, com ao menos 8 características, do item TRENA, eletronica, digital. C e também os requisitos mínimos (peloi menos 6) necessários ao fornecedor para participar do processo. Ignore o quantitativo do item.</v>
      </c>
      <c r="G409" s="1" t="str">
        <f t="shared" si="81"/>
        <v>Escreva um texto para ajudar na justificativa do quantitativo solicitado de 2 para a aquisição do item TRENA, eletronica, digital. C. Informe que esse quantitativo irá atender aos diversos setores da instituição, evitando compras descentralizadas. Comece o texto informando que o quantitativo está previsto no Plano Anual de Contratação para atender a toda a instituição.</v>
      </c>
      <c r="H409" s="1" t="str">
        <f t="shared" si="82"/>
        <v>Descreva no texto, com ao menos 5 parágrafos, a informação que os valores estimados para a contratação do item TRENA, eletronica, digital. C que totalizam R$ 220 estão previstos na programação orçamentária do órgão. Inclusive, constará no processo, o valor referencial de R$ 0 que serve de referência no processo de aquisição.</v>
      </c>
      <c r="I409" s="1" t="s">
        <v>1225</v>
      </c>
      <c r="J409" s="4" t="str">
        <f t="shared" si="83"/>
        <v>Ajude a justificar se para a contratação do item TRENA, eletronica, digital. C haverá ou não haverá parcelamento, sendo necessário o recebimento e o pagamento de forma integral</v>
      </c>
      <c r="K409" s="4" t="str">
        <f t="shared" si="74"/>
        <v>Considerando que você é o responsável pela aquisição do item TRENA, eletronica, digital. C, ajude a escrever uma conclusão sobre a adequação desta contratação para o atendimento da necessidade a que se destina em nossa instituição. A Conclusão deve ter no mínimo quatro parágrafos</v>
      </c>
      <c r="L409" s="4" t="str">
        <f t="shared" si="75"/>
        <v xml:space="preserve">Gere a primeira parte de um Termo de Referência detalhado (sem asteriscos), contendo as seguintes informações:
1.1 Descrição do objeto que é o TRENA, eletronica, digital. C . 
1.2 Insira o texto: Os bens objeto desta contratação são caracterizados como comuns, conforme justificativa constante do Estudo Técnico Preliminar.
1.3 Insira o Texto: O objeto desta contratação, TRENA, eletronica, digital.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0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09" s="4" t="str">
        <f t="shared" si="77"/>
        <v>Ajude a reescrever o seguinte texto, sem ocultar nenhuma informação:  3.1 A descrição da solução como um todo encontra-se pormenorizada em tópico específico do Estudo Técnico Preliminar, apêndice deste Termo de Referência.</v>
      </c>
      <c r="O409" s="4" t="str">
        <f t="shared" si="78"/>
        <v xml:space="preserve">Com a visão de um pregoeiro, gere o seguinte texto na ordem exposta:
4.1 Além dos critérios de sustentabilidade eventualmente inseridos na descrição do objeto, TRENA, eletronica, digital.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4.5.1.TRENA, eletronica, digital.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09" s="5" t="s">
        <v>12</v>
      </c>
      <c r="Q409" s="5">
        <v>0</v>
      </c>
      <c r="R409" s="5">
        <v>2</v>
      </c>
      <c r="S409" s="5">
        <v>110</v>
      </c>
      <c r="T409" s="5">
        <v>0</v>
      </c>
      <c r="U409" s="5">
        <v>108.9999</v>
      </c>
      <c r="V409" s="5">
        <v>220</v>
      </c>
      <c r="W409" s="6">
        <v>45313</v>
      </c>
    </row>
    <row r="410" spans="1:23" ht="409.5" x14ac:dyDescent="0.35">
      <c r="A410" s="5" t="s">
        <v>738</v>
      </c>
      <c r="B410" s="5" t="s">
        <v>739</v>
      </c>
      <c r="C410" s="1" t="str">
        <f t="shared" si="79"/>
        <v xml:space="preserve">Você é o responsável pelas compras públicas no seu órgão e deverá escrever uma descrição de, no máximo um parágrafo, de um objeto COPO, para agua, descartavel, para constar em um processo licitatório. A descrição deverá ser breve e se possível, em uma frase, além de começar com a palavra aquisição </v>
      </c>
      <c r="D410" s="1" t="str">
        <f t="shared" si="72"/>
        <v>Escreva uma justificativa da necessidade de contratação, com no mínimo quatro parágrafos e na perspectiva do interesse público, para que o órgão XYZ (receber do formulário), cuja missão é atuar em prol da sociedade, possa adquirir COPO, para agua, descartavel,. Considere que a instituição está em constante evolução, buscando a excelência na prestação dos seus serviços.</v>
      </c>
      <c r="E410" s="1" t="str">
        <f t="shared" si="80"/>
        <v>Escreva uma justificativa informando que esta contratação está devidamente planejada através do Plano Anual de Aquisições (PAC),  com no mínimo quatro parágrafos para que o órgão possa adquirir COPO, para agua, descartavel,. Considere que a instituição sempre planeja suas aquisições.</v>
      </c>
      <c r="F410" s="1" t="str">
        <f t="shared" si="73"/>
        <v>Agora, considerando que você é o responsável pela aquisição, descreva no documento apenas a especificação técnica detalhada, com ao menos 8 características, do item COPO, para agua, descartavel, e também os requisitos mínimos (peloi menos 6) necessários ao fornecedor para participar do processo. Ignore o quantitativo do item.</v>
      </c>
      <c r="G410" s="1" t="str">
        <f t="shared" si="81"/>
        <v>Escreva um texto para ajudar na justificativa do quantitativo solicitado de 10000 para a aquisição do item COPO, para agua, descartavel,. Informe que esse quantitativo irá atender aos diversos setores da instituição, evitando compras descentralizadas. Comece o texto informando que o quantitativo está previsto no Plano Anual de Contratação para atender a toda a instituição.</v>
      </c>
      <c r="H410" s="1" t="str">
        <f t="shared" si="82"/>
        <v>Descreva no texto, com ao menos 5 parágrafos, a informação que os valores estimados para a contratação do item COPO, para agua, descartavel, que totalizam R$ 59500 estão previstos na programação orçamentária do órgão. Inclusive, constará no processo, o valor referencial de R$ 0 que serve de referência no processo de aquisição.</v>
      </c>
      <c r="I410" s="1" t="s">
        <v>1225</v>
      </c>
      <c r="J410" s="4" t="str">
        <f t="shared" si="83"/>
        <v>Ajude a justificar se para a contratação do item COPO, para agua, descartavel, haverá ou não haverá parcelamento, sendo necessário o recebimento e o pagamento de forma integral</v>
      </c>
      <c r="K410" s="4" t="str">
        <f t="shared" si="74"/>
        <v>Considerando que você é o responsável pela aquisição do item COPO, para agua, descartavel,, ajude a escrever uma conclusão sobre a adequação desta contratação para o atendimento da necessidade a que se destina em nossa instituição. A Conclusão deve ter no mínimo quatro parágrafos</v>
      </c>
      <c r="L410" s="4" t="str">
        <f t="shared" si="75"/>
        <v xml:space="preserve">Gere a primeira parte de um Termo de Referência detalhado (sem asteriscos), contendo as seguintes informações:
1.1 Descrição do objeto que é o COPO, para agua, descartavel, . 
1.2 Insira o texto: Os bens objeto desta contratação são caracterizados como comuns, conforme justificativa constante do Estudo Técnico Preliminar.
1.3 Insira o Texto: O objeto desta contratação, COPO, para agua, descartavel,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0" s="4" t="str">
        <f t="shared" si="77"/>
        <v>Ajude a reescrever o seguinte texto, sem ocultar nenhuma informação:  3.1 A descrição da solução como um todo encontra-se pormenorizada em tópico específico do Estudo Técnico Preliminar, apêndice deste Termo de Referência.</v>
      </c>
      <c r="O410" s="4" t="str">
        <f t="shared" si="78"/>
        <v xml:space="preserve">Com a visão de um pregoeiro, gere o seguinte texto na ordem exposta:
4.1 Além dos critérios de sustentabilidade eventualmente inseridos na descrição do objeto, COPO, para agua, descartavel,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4.5.1.COPO, para agua, descartavel,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0" s="5" t="s">
        <v>12</v>
      </c>
      <c r="Q410" s="5">
        <v>0</v>
      </c>
      <c r="R410" s="5">
        <v>10000</v>
      </c>
      <c r="S410" s="5">
        <v>5.95</v>
      </c>
      <c r="T410" s="5">
        <v>0</v>
      </c>
      <c r="U410" s="5">
        <v>5.8</v>
      </c>
      <c r="V410" s="5">
        <v>59500</v>
      </c>
      <c r="W410" s="6">
        <v>45313</v>
      </c>
    </row>
    <row r="411" spans="1:23" ht="409.5" x14ac:dyDescent="0.35">
      <c r="A411" s="5" t="s">
        <v>740</v>
      </c>
      <c r="B411" s="5" t="s">
        <v>741</v>
      </c>
      <c r="C411" s="1" t="str">
        <f t="shared" si="79"/>
        <v xml:space="preserve">Você é o responsável pelas compras públicas no seu órgão e deverá escrever uma descrição de, no máximo um parágrafo, de um objeto CAP, uso rede hidraulica, em P para constar em um processo licitatório. A descrição deverá ser breve e se possível, em uma frase, além de começar com a palavra aquisição </v>
      </c>
      <c r="D411" s="1" t="str">
        <f t="shared" si="72"/>
        <v>Escreva uma justificativa da necessidade de contratação, com no mínimo quatro parágrafos e na perspectiva do interesse público, para que o órgão XYZ (receber do formulário), cuja missão é atuar em prol da sociedade, possa adquirir CAP, uso rede hidraulica, em P. Considere que a instituição está em constante evolução, buscando a excelência na prestação dos seus serviços.</v>
      </c>
      <c r="E411" s="1" t="str">
        <f t="shared" si="80"/>
        <v>Escreva uma justificativa informando que esta contratação está devidamente planejada através do Plano Anual de Aquisições (PAC),  com no mínimo quatro parágrafos para que o órgão possa adquirir CAP, uso rede hidraulica, em P. Considere que a instituição sempre planeja suas aquisições.</v>
      </c>
      <c r="F411" s="1" t="str">
        <f t="shared" si="73"/>
        <v>Agora, considerando que você é o responsável pela aquisição, descreva no documento apenas a especificação técnica detalhada, com ao menos 8 características, do item CAP, uso rede hidraulica, em P e também os requisitos mínimos (peloi menos 6) necessários ao fornecedor para participar do processo. Ignore o quantitativo do item.</v>
      </c>
      <c r="G411" s="1" t="str">
        <f t="shared" si="81"/>
        <v>Escreva um texto para ajudar na justificativa do quantitativo solicitado de 30 para a aquisição do item CAP, uso rede hidraulica, em P. Informe que esse quantitativo irá atender aos diversos setores da instituição, evitando compras descentralizadas. Comece o texto informando que o quantitativo está previsto no Plano Anual de Contratação para atender a toda a instituição.</v>
      </c>
      <c r="H411" s="1" t="str">
        <f t="shared" si="82"/>
        <v>Descreva no texto, com ao menos 5 parágrafos, a informação que os valores estimados para a contratação do item CAP, uso rede hidraulica, em P que totalizam R$ 60 estão previstos na programação orçamentária do órgão. Inclusive, constará no processo, o valor referencial de R$ 60 que serve de referência no processo de aquisição.</v>
      </c>
      <c r="I411" s="1" t="s">
        <v>1225</v>
      </c>
      <c r="J411" s="4" t="str">
        <f t="shared" si="83"/>
        <v>Ajude a justificar se para a contratação do item CAP, uso rede hidraulica, em P haverá ou não haverá parcelamento, sendo necessário o recebimento e o pagamento de forma integral</v>
      </c>
      <c r="K411" s="4" t="str">
        <f t="shared" si="74"/>
        <v>Considerando que você é o responsável pela aquisição do item CAP, uso rede hidraulica, em P, ajude a escrever uma conclusão sobre a adequação desta contratação para o atendimento da necessidade a que se destina em nossa instituição. A Conclusão deve ter no mínimo quatro parágrafos</v>
      </c>
      <c r="L411" s="4" t="str">
        <f t="shared" si="75"/>
        <v xml:space="preserve">Gere a primeira parte de um Termo de Referência detalhado (sem asteriscos), contendo as seguintes informações:
1.1 Descrição do objeto que é o CAP, uso rede hidraulica, em P . 
1.2 Insira o texto: Os bens objeto desta contratação são caracterizados como comuns, conforme justificativa constante do Estudo Técnico Preliminar.
1.3 Insira o Texto: O objeto desta contratação, CAP, uso rede hidraulica, em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1"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1" s="4" t="str">
        <f t="shared" si="77"/>
        <v>Ajude a reescrever o seguinte texto, sem ocultar nenhuma informação:  3.1 A descrição da solução como um todo encontra-se pormenorizada em tópico específico do Estudo Técnico Preliminar, apêndice deste Termo de Referência.</v>
      </c>
      <c r="O411" s="4" t="str">
        <f t="shared" si="78"/>
        <v xml:space="preserve">Com a visão de um pregoeiro, gere o seguinte texto na ordem exposta:
4.1 Além dos critérios de sustentabilidade eventualmente inseridos na descrição do objeto, CAP, uso rede hidraulica, em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4.5.1.CAP, uso rede hidraulica, em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1" s="5" t="s">
        <v>12</v>
      </c>
      <c r="Q411" s="5">
        <v>0</v>
      </c>
      <c r="R411" s="5">
        <v>30</v>
      </c>
      <c r="S411" s="5">
        <v>2</v>
      </c>
      <c r="T411" s="5">
        <v>2</v>
      </c>
      <c r="U411" s="5">
        <v>1.22</v>
      </c>
      <c r="V411" s="5">
        <v>60</v>
      </c>
      <c r="W411" s="6">
        <v>45313</v>
      </c>
    </row>
    <row r="412" spans="1:23" ht="409.5" x14ac:dyDescent="0.35">
      <c r="A412" s="5" t="s">
        <v>742</v>
      </c>
      <c r="B412" s="5" t="s">
        <v>743</v>
      </c>
      <c r="C412" s="1" t="str">
        <f t="shared" si="79"/>
        <v xml:space="preserve">Você é o responsável pelas compras públicas no seu órgão e deverá escrever uma descrição de, no máximo um parágrafo, de um objeto ENGATE, em PVC, flexivel, comp para constar em um processo licitatório. A descrição deverá ser breve e se possível, em uma frase, além de começar com a palavra aquisição </v>
      </c>
      <c r="D412" s="1" t="str">
        <f t="shared" si="72"/>
        <v>Escreva uma justificativa da necessidade de contratação, com no mínimo quatro parágrafos e na perspectiva do interesse público, para que o órgão XYZ (receber do formulário), cuja missão é atuar em prol da sociedade, possa adquirir ENGATE, em PVC, flexivel, comp. Considere que a instituição está em constante evolução, buscando a excelência na prestação dos seus serviços.</v>
      </c>
      <c r="E412" s="1" t="str">
        <f t="shared" si="80"/>
        <v>Escreva uma justificativa informando que esta contratação está devidamente planejada através do Plano Anual de Aquisições (PAC),  com no mínimo quatro parágrafos para que o órgão possa adquirir ENGATE, em PVC, flexivel, comp. Considere que a instituição sempre planeja suas aquisições.</v>
      </c>
      <c r="F412" s="1" t="str">
        <f t="shared" si="73"/>
        <v>Agora, considerando que você é o responsável pela aquisição, descreva no documento apenas a especificação técnica detalhada, com ao menos 8 características, do item ENGATE, em PVC, flexivel, comp e também os requisitos mínimos (peloi menos 6) necessários ao fornecedor para participar do processo. Ignore o quantitativo do item.</v>
      </c>
      <c r="G412" s="1" t="str">
        <f t="shared" si="81"/>
        <v>Escreva um texto para ajudar na justificativa do quantitativo solicitado de 50 para a aquisição do item ENGATE, em PVC, flexivel, comp. Informe que esse quantitativo irá atender aos diversos setores da instituição, evitando compras descentralizadas. Comece o texto informando que o quantitativo está previsto no Plano Anual de Contratação para atender a toda a instituição.</v>
      </c>
      <c r="H412" s="1" t="str">
        <f t="shared" si="82"/>
        <v>Descreva no texto, com ao menos 5 parágrafos, a informação que os valores estimados para a contratação do item ENGATE, em PVC, flexivel, comp que totalizam R$ 271 estão previstos na programação orçamentária do órgão. Inclusive, constará no processo, o valor referencial de R$ 271 que serve de referência no processo de aquisição.</v>
      </c>
      <c r="I412" s="1" t="s">
        <v>1225</v>
      </c>
      <c r="J412" s="4" t="str">
        <f t="shared" si="83"/>
        <v>Ajude a justificar se para a contratação do item ENGATE, em PVC, flexivel, comp haverá ou não haverá parcelamento, sendo necessário o recebimento e o pagamento de forma integral</v>
      </c>
      <c r="K412" s="4" t="str">
        <f t="shared" si="74"/>
        <v>Considerando que você é o responsável pela aquisição do item ENGATE, em PVC, flexivel, comp, ajude a escrever uma conclusão sobre a adequação desta contratação para o atendimento da necessidade a que se destina em nossa instituição. A Conclusão deve ter no mínimo quatro parágrafos</v>
      </c>
      <c r="L412" s="4" t="str">
        <f t="shared" si="75"/>
        <v xml:space="preserve">Gere a primeira parte de um Termo de Referência detalhado (sem asteriscos), contendo as seguintes informações:
1.1 Descrição do objeto que é o ENGATE, em PVC, flexivel, comp . 
1.2 Insira o texto: Os bens objeto desta contratação são caracterizados como comuns, conforme justificativa constante do Estudo Técnico Preliminar.
1.3 Insira o Texto: O objeto desta contratação, ENGATE, em PVC, flexivel, comp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2"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2" s="4" t="str">
        <f t="shared" si="77"/>
        <v>Ajude a reescrever o seguinte texto, sem ocultar nenhuma informação:  3.1 A descrição da solução como um todo encontra-se pormenorizada em tópico específico do Estudo Técnico Preliminar, apêndice deste Termo de Referência.</v>
      </c>
      <c r="O412" s="4" t="str">
        <f t="shared" si="78"/>
        <v xml:space="preserve">Com a visão de um pregoeiro, gere o seguinte texto na ordem exposta:
4.1 Além dos critérios de sustentabilidade eventualmente inseridos na descrição do objeto, ENGATE, em PVC, flexivel, comp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4.5.1.ENGATE, em PVC, flexivel, comp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2" s="5" t="s">
        <v>12</v>
      </c>
      <c r="Q412" s="5">
        <v>0</v>
      </c>
      <c r="R412" s="5">
        <v>50</v>
      </c>
      <c r="S412" s="5">
        <v>5.42</v>
      </c>
      <c r="T412" s="5">
        <v>5.42</v>
      </c>
      <c r="U412" s="5">
        <v>5.42</v>
      </c>
      <c r="V412" s="5">
        <v>271</v>
      </c>
      <c r="W412" s="6">
        <v>45313</v>
      </c>
    </row>
    <row r="413" spans="1:23" ht="409.5" x14ac:dyDescent="0.35">
      <c r="A413" s="5" t="s">
        <v>744</v>
      </c>
      <c r="B413" s="5" t="s">
        <v>745</v>
      </c>
      <c r="C413" s="1" t="str">
        <f t="shared" si="79"/>
        <v xml:space="preserve">Você é o responsável pelas compras públicas no seu órgão e deverá escrever uma descrição de, no máximo um parágrafo, de um objeto JOELHO, uso rede hidraulica, e para constar em um processo licitatório. A descrição deverá ser breve e se possível, em uma frase, além de começar com a palavra aquisição </v>
      </c>
      <c r="D413" s="1" t="str">
        <f t="shared" si="72"/>
        <v>Escreva uma justificativa da necessidade de contratação, com no mínimo quatro parágrafos e na perspectiva do interesse público, para que o órgão XYZ (receber do formulário), cuja missão é atuar em prol da sociedade, possa adquirir JOELHO, uso rede hidraulica, e. Considere que a instituição está em constante evolução, buscando a excelência na prestação dos seus serviços.</v>
      </c>
      <c r="E413" s="1" t="str">
        <f t="shared" si="80"/>
        <v>Escreva uma justificativa informando que esta contratação está devidamente planejada através do Plano Anual de Aquisições (PAC),  com no mínimo quatro parágrafos para que o órgão possa adquirir JOELHO, uso rede hidraulica, e. Considere que a instituição sempre planeja suas aquisições.</v>
      </c>
      <c r="F413" s="1" t="str">
        <f t="shared" si="73"/>
        <v>Agora, considerando que você é o responsável pela aquisição, descreva no documento apenas a especificação técnica detalhada, com ao menos 8 características, do item JOELHO, uso rede hidraulica, e e também os requisitos mínimos (peloi menos 6) necessários ao fornecedor para participar do processo. Ignore o quantitativo do item.</v>
      </c>
      <c r="G413" s="1" t="str">
        <f t="shared" si="81"/>
        <v>Escreva um texto para ajudar na justificativa do quantitativo solicitado de 30 para a aquisição do item JOELHO, uso rede hidraulica, e. Informe que esse quantitativo irá atender aos diversos setores da instituição, evitando compras descentralizadas. Comece o texto informando que o quantitativo está previsto no Plano Anual de Contratação para atender a toda a instituição.</v>
      </c>
      <c r="H413" s="1" t="str">
        <f t="shared" si="82"/>
        <v>Descreva no texto, com ao menos 5 parágrafos, a informação que os valores estimados para a contratação do item JOELHO, uso rede hidraulica, e que totalizam R$ 127,101 estão previstos na programação orçamentária do órgão. Inclusive, constará no processo, o valor referencial de R$ 127,101 que serve de referência no processo de aquisição.</v>
      </c>
      <c r="I413" s="1" t="s">
        <v>1225</v>
      </c>
      <c r="J413" s="4" t="str">
        <f t="shared" si="83"/>
        <v>Ajude a justificar se para a contratação do item JOELHO, uso rede hidraulica, e haverá ou não haverá parcelamento, sendo necessário o recebimento e o pagamento de forma integral</v>
      </c>
      <c r="K413" s="4" t="str">
        <f t="shared" si="74"/>
        <v>Considerando que você é o responsável pela aquisição do item JOELHO, uso rede hidraulica, e, ajude a escrever uma conclusão sobre a adequação desta contratação para o atendimento da necessidade a que se destina em nossa instituição. A Conclusão deve ter no mínimo quatro parágrafos</v>
      </c>
      <c r="L413" s="4" t="str">
        <f t="shared" si="75"/>
        <v xml:space="preserve">Gere a primeira parte de um Termo de Referência detalhado (sem asteriscos), contendo as seguintes informações:
1.1 Descrição do objeto que é o JOELHO, uso rede hidraulica, e . 
1.2 Insira o texto: Os bens objeto desta contratação são caracterizados como comuns, conforme justificativa constante do Estudo Técnico Preliminar.
1.3 Insira o Texto: O objeto desta contratação, JOELHO, uso rede hidraulica,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3"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3" s="4" t="str">
        <f t="shared" si="77"/>
        <v>Ajude a reescrever o seguinte texto, sem ocultar nenhuma informação:  3.1 A descrição da solução como um todo encontra-se pormenorizada em tópico específico do Estudo Técnico Preliminar, apêndice deste Termo de Referência.</v>
      </c>
      <c r="O413" s="4" t="str">
        <f t="shared" si="78"/>
        <v xml:space="preserve">Com a visão de um pregoeiro, gere o seguinte texto na ordem exposta:
4.1 Além dos critérios de sustentabilidade eventualmente inseridos na descrição do objeto, JOELHO, uso rede hidraulica,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4.5.1.JOELHO, uso rede hidraulica,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3" s="5" t="s">
        <v>12</v>
      </c>
      <c r="Q413" s="5">
        <v>0</v>
      </c>
      <c r="R413" s="5">
        <v>30</v>
      </c>
      <c r="S413" s="5">
        <v>4.2366999999999999</v>
      </c>
      <c r="T413" s="5">
        <v>4.2366999999999999</v>
      </c>
      <c r="U413" s="5">
        <v>2.5</v>
      </c>
      <c r="V413" s="5">
        <v>127.101</v>
      </c>
      <c r="W413" s="6">
        <v>45313</v>
      </c>
    </row>
    <row r="414" spans="1:23" ht="409.5" x14ac:dyDescent="0.35">
      <c r="A414" s="5" t="s">
        <v>746</v>
      </c>
      <c r="B414" s="5" t="s">
        <v>747</v>
      </c>
      <c r="C414" s="1" t="str">
        <f t="shared" si="79"/>
        <v xml:space="preserve">Você é o responsável pelas compras públicas no seu órgão e deverá escrever uma descrição de, no máximo um parágrafo, de um objeto VASO, sanitario, em louca, na para constar em um processo licitatório. A descrição deverá ser breve e se possível, em uma frase, além de começar com a palavra aquisição </v>
      </c>
      <c r="D414" s="1" t="str">
        <f t="shared" si="72"/>
        <v>Escreva uma justificativa da necessidade de contratação, com no mínimo quatro parágrafos e na perspectiva do interesse público, para que o órgão XYZ (receber do formulário), cuja missão é atuar em prol da sociedade, possa adquirir VASO, sanitario, em louca, na. Considere que a instituição está em constante evolução, buscando a excelência na prestação dos seus serviços.</v>
      </c>
      <c r="E414" s="1" t="str">
        <f t="shared" si="80"/>
        <v>Escreva uma justificativa informando que esta contratação está devidamente planejada através do Plano Anual de Aquisições (PAC),  com no mínimo quatro parágrafos para que o órgão possa adquirir VASO, sanitario, em louca, na. Considere que a instituição sempre planeja suas aquisições.</v>
      </c>
      <c r="F414" s="1" t="str">
        <f t="shared" si="73"/>
        <v>Agora, considerando que você é o responsável pela aquisição, descreva no documento apenas a especificação técnica detalhada, com ao menos 8 características, do item VASO, sanitario, em louca, na e também os requisitos mínimos (peloi menos 6) necessários ao fornecedor para participar do processo. Ignore o quantitativo do item.</v>
      </c>
      <c r="G414" s="1" t="str">
        <f t="shared" si="81"/>
        <v>Escreva um texto para ajudar na justificativa do quantitativo solicitado de 30 para a aquisição do item VASO, sanitario, em louca, na. Informe que esse quantitativo irá atender aos diversos setores da instituição, evitando compras descentralizadas. Comece o texto informando que o quantitativo está previsto no Plano Anual de Contratação para atender a toda a instituição.</v>
      </c>
      <c r="H414" s="1" t="str">
        <f t="shared" si="82"/>
        <v>Descreva no texto, com ao menos 5 parágrafos, a informação que os valores estimados para a contratação do item VASO, sanitario, em louca, na que totalizam R$ 15000 estão previstos na programação orçamentária do órgão. Inclusive, constará no processo, o valor referencial de R$ 0 que serve de referência no processo de aquisição.</v>
      </c>
      <c r="I414" s="1" t="s">
        <v>1225</v>
      </c>
      <c r="J414" s="4" t="str">
        <f t="shared" si="83"/>
        <v>Ajude a justificar se para a contratação do item VASO, sanitario, em louca, na haverá ou não haverá parcelamento, sendo necessário o recebimento e o pagamento de forma integral</v>
      </c>
      <c r="K414" s="4" t="str">
        <f t="shared" si="74"/>
        <v>Considerando que você é o responsável pela aquisição do item VASO, sanitario, em louca, na, ajude a escrever uma conclusão sobre a adequação desta contratação para o atendimento da necessidade a que se destina em nossa instituição. A Conclusão deve ter no mínimo quatro parágrafos</v>
      </c>
      <c r="L414" s="4" t="str">
        <f t="shared" si="75"/>
        <v xml:space="preserve">Gere a primeira parte de um Termo de Referência detalhado (sem asteriscos), contendo as seguintes informações:
1.1 Descrição do objeto que é o VASO, sanitario, em louca, na . 
1.2 Insira o texto: Os bens objeto desta contratação são caracterizados como comuns, conforme justificativa constante do Estudo Técnico Preliminar.
1.3 Insira o Texto: O objeto desta contratação, VASO, sanitario, em louca, na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4"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4" s="4" t="str">
        <f t="shared" si="77"/>
        <v>Ajude a reescrever o seguinte texto, sem ocultar nenhuma informação:  3.1 A descrição da solução como um todo encontra-se pormenorizada em tópico específico do Estudo Técnico Preliminar, apêndice deste Termo de Referência.</v>
      </c>
      <c r="O414" s="4" t="str">
        <f t="shared" si="78"/>
        <v xml:space="preserve">Com a visão de um pregoeiro, gere o seguinte texto na ordem exposta:
4.1 Além dos critérios de sustentabilidade eventualmente inseridos na descrição do objeto, VASO, sanitario, em louca, na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4.5.1.VASO, sanitario, em louca, na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4" s="5" t="s">
        <v>12</v>
      </c>
      <c r="Q414" s="5">
        <v>0</v>
      </c>
      <c r="R414" s="5">
        <v>30</v>
      </c>
      <c r="S414" s="5">
        <v>500</v>
      </c>
      <c r="T414" s="5">
        <v>0</v>
      </c>
      <c r="U414" s="5">
        <v>378.5</v>
      </c>
      <c r="V414" s="5">
        <v>15000</v>
      </c>
      <c r="W414" s="6">
        <v>45313</v>
      </c>
    </row>
    <row r="415" spans="1:23" ht="409.5" x14ac:dyDescent="0.35">
      <c r="A415" s="5" t="s">
        <v>748</v>
      </c>
      <c r="B415" s="5" t="s">
        <v>749</v>
      </c>
      <c r="C415" s="1" t="str">
        <f t="shared" si="79"/>
        <v xml:space="preserve">Você é o responsável pelas compras públicas no seu órgão e deverá escrever uma descrição de, no máximo um parágrafo, de um objeto COLA, adesiva, instantanea, a para constar em um processo licitatório. A descrição deverá ser breve e se possível, em uma frase, além de começar com a palavra aquisição </v>
      </c>
      <c r="D415" s="1" t="str">
        <f t="shared" si="72"/>
        <v>Escreva uma justificativa da necessidade de contratação, com no mínimo quatro parágrafos e na perspectiva do interesse público, para que o órgão XYZ (receber do formulário), cuja missão é atuar em prol da sociedade, possa adquirir COLA, adesiva, instantanea, a. Considere que a instituição está em constante evolução, buscando a excelência na prestação dos seus serviços.</v>
      </c>
      <c r="E415" s="1" t="str">
        <f t="shared" si="80"/>
        <v>Escreva uma justificativa informando que esta contratação está devidamente planejada através do Plano Anual de Aquisições (PAC),  com no mínimo quatro parágrafos para que o órgão possa adquirir COLA, adesiva, instantanea, a. Considere que a instituição sempre planeja suas aquisições.</v>
      </c>
      <c r="F415" s="1" t="str">
        <f t="shared" si="73"/>
        <v>Agora, considerando que você é o responsável pela aquisição, descreva no documento apenas a especificação técnica detalhada, com ao menos 8 características, do item COLA, adesiva, instantanea, a e também os requisitos mínimos (peloi menos 6) necessários ao fornecedor para participar do processo. Ignore o quantitativo do item.</v>
      </c>
      <c r="G415" s="1" t="str">
        <f t="shared" si="81"/>
        <v>Escreva um texto para ajudar na justificativa do quantitativo solicitado de 100 para a aquisição do item COLA, adesiva, instantanea, a. Informe que esse quantitativo irá atender aos diversos setores da instituição, evitando compras descentralizadas. Comece o texto informando que o quantitativo está previsto no Plano Anual de Contratação para atender a toda a instituição.</v>
      </c>
      <c r="H415" s="1" t="str">
        <f t="shared" si="82"/>
        <v>Descreva no texto, com ao menos 5 parágrafos, a informação que os valores estimados para a contratação do item COLA, adesiva, instantanea, a que totalizam R$ 738 estão previstos na programação orçamentária do órgão. Inclusive, constará no processo, o valor referencial de R$ 738 que serve de referência no processo de aquisição.</v>
      </c>
      <c r="I415" s="1" t="s">
        <v>1225</v>
      </c>
      <c r="J415" s="4" t="str">
        <f t="shared" si="83"/>
        <v>Ajude a justificar se para a contratação do item COLA, adesiva, instantanea, a haverá ou não haverá parcelamento, sendo necessário o recebimento e o pagamento de forma integral</v>
      </c>
      <c r="K415" s="4" t="str">
        <f t="shared" si="74"/>
        <v>Considerando que você é o responsável pela aquisição do item COLA, adesiva, instantanea, a, ajude a escrever uma conclusão sobre a adequação desta contratação para o atendimento da necessidade a que se destina em nossa instituição. A Conclusão deve ter no mínimo quatro parágrafos</v>
      </c>
      <c r="L415" s="4" t="str">
        <f t="shared" si="75"/>
        <v xml:space="preserve">Gere a primeira parte de um Termo de Referência detalhado (sem asteriscos), contendo as seguintes informações:
1.1 Descrição do objeto que é o COLA, adesiva, instantanea, a . 
1.2 Insira o texto: Os bens objeto desta contratação são caracterizados como comuns, conforme justificativa constante do Estudo Técnico Preliminar.
1.3 Insira o Texto: O objeto desta contratação, COLA, adesiva, instantanea, 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5"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5" s="4" t="str">
        <f t="shared" si="77"/>
        <v>Ajude a reescrever o seguinte texto, sem ocultar nenhuma informação:  3.1 A descrição da solução como um todo encontra-se pormenorizada em tópico específico do Estudo Técnico Preliminar, apêndice deste Termo de Referência.</v>
      </c>
      <c r="O415" s="4" t="str">
        <f t="shared" si="78"/>
        <v xml:space="preserve">Com a visão de um pregoeiro, gere o seguinte texto na ordem exposta:
4.1 Além dos critérios de sustentabilidade eventualmente inseridos na descrição do objeto, COLA, adesiva, instantanea, 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4.5.1.COLA, adesiva, instantanea, 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5" s="5" t="s">
        <v>12</v>
      </c>
      <c r="Q415" s="5">
        <v>0</v>
      </c>
      <c r="R415" s="5">
        <v>100</v>
      </c>
      <c r="S415" s="5">
        <v>7.38</v>
      </c>
      <c r="T415" s="5">
        <v>7.38</v>
      </c>
      <c r="U415" s="5">
        <v>5</v>
      </c>
      <c r="V415" s="5">
        <v>738</v>
      </c>
      <c r="W415" s="6">
        <v>45313</v>
      </c>
    </row>
    <row r="416" spans="1:23" ht="409.5" x14ac:dyDescent="0.35">
      <c r="A416" s="5" t="s">
        <v>750</v>
      </c>
      <c r="B416" s="5" t="s">
        <v>751</v>
      </c>
      <c r="C416" s="1" t="str">
        <f t="shared" si="79"/>
        <v xml:space="preserve">Você é o responsável pelas compras públicas no seu órgão e deverá escrever uma descrição de, no máximo um parágrafo, de um objeto GESSO, em po, na cor branca. para constar em um processo licitatório. A descrição deverá ser breve e se possível, em uma frase, além de começar com a palavra aquisição </v>
      </c>
      <c r="D416" s="1" t="str">
        <f t="shared" si="72"/>
        <v>Escreva uma justificativa da necessidade de contratação, com no mínimo quatro parágrafos e na perspectiva do interesse público, para que o órgão XYZ (receber do formulário), cuja missão é atuar em prol da sociedade, possa adquirir GESSO, em po, na cor branca.. Considere que a instituição está em constante evolução, buscando a excelência na prestação dos seus serviços.</v>
      </c>
      <c r="E416" s="1" t="str">
        <f t="shared" si="80"/>
        <v>Escreva uma justificativa informando que esta contratação está devidamente planejada através do Plano Anual de Aquisições (PAC),  com no mínimo quatro parágrafos para que o órgão possa adquirir GESSO, em po, na cor branca.. Considere que a instituição sempre planeja suas aquisições.</v>
      </c>
      <c r="F416" s="1" t="str">
        <f t="shared" si="73"/>
        <v>Agora, considerando que você é o responsável pela aquisição, descreva no documento apenas a especificação técnica detalhada, com ao menos 8 características, do item GESSO, em po, na cor branca. e também os requisitos mínimos (peloi menos 6) necessários ao fornecedor para participar do processo. Ignore o quantitativo do item.</v>
      </c>
      <c r="G416" s="1" t="str">
        <f t="shared" si="81"/>
        <v>Escreva um texto para ajudar na justificativa do quantitativo solicitado de 10 para a aquisição do item GESSO, em po, na cor branca.. Informe que esse quantitativo irá atender aos diversos setores da instituição, evitando compras descentralizadas. Comece o texto informando que o quantitativo está previsto no Plano Anual de Contratação para atender a toda a instituição.</v>
      </c>
      <c r="H416" s="1" t="str">
        <f t="shared" si="82"/>
        <v>Descreva no texto, com ao menos 5 parágrafos, a informação que os valores estimados para a contratação do item GESSO, em po, na cor branca. que totalizam R$ 424,233 estão previstos na programação orçamentária do órgão. Inclusive, constará no processo, o valor referencial de R$ 424,233 que serve de referência no processo de aquisição.</v>
      </c>
      <c r="I416" s="1" t="s">
        <v>1225</v>
      </c>
      <c r="J416" s="4" t="str">
        <f t="shared" si="83"/>
        <v>Ajude a justificar se para a contratação do item GESSO, em po, na cor branca. haverá ou não haverá parcelamento, sendo necessário o recebimento e o pagamento de forma integral</v>
      </c>
      <c r="K416" s="4" t="str">
        <f t="shared" si="74"/>
        <v>Considerando que você é o responsável pela aquisição do item GESSO, em po, na cor branca., ajude a escrever uma conclusão sobre a adequação desta contratação para o atendimento da necessidade a que se destina em nossa instituição. A Conclusão deve ter no mínimo quatro parágrafos</v>
      </c>
      <c r="L416" s="4" t="str">
        <f t="shared" si="75"/>
        <v xml:space="preserve">Gere a primeira parte de um Termo de Referência detalhado (sem asteriscos), contendo as seguintes informações:
1.1 Descrição do objeto que é o GESSO, em po, na cor branca. . 
1.2 Insira o texto: Os bens objeto desta contratação são caracterizados como comuns, conforme justificativa constante do Estudo Técnico Preliminar.
1.3 Insira o Texto: O objeto desta contratação, GESSO, em po, na cor branca.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6"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6" s="4" t="str">
        <f t="shared" si="77"/>
        <v>Ajude a reescrever o seguinte texto, sem ocultar nenhuma informação:  3.1 A descrição da solução como um todo encontra-se pormenorizada em tópico específico do Estudo Técnico Preliminar, apêndice deste Termo de Referência.</v>
      </c>
      <c r="O416" s="4" t="str">
        <f t="shared" si="78"/>
        <v xml:space="preserve">Com a visão de um pregoeiro, gere o seguinte texto na ordem exposta:
4.1 Além dos critérios de sustentabilidade eventualmente inseridos na descrição do objeto, GESSO, em po, na cor branca.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4.5.1.GESSO, em po, na cor branca.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6" s="5" t="s">
        <v>12</v>
      </c>
      <c r="Q416" s="5">
        <v>0</v>
      </c>
      <c r="R416" s="5">
        <v>10</v>
      </c>
      <c r="S416" s="5">
        <v>42.423299999999998</v>
      </c>
      <c r="T416" s="5">
        <v>42.423299999999998</v>
      </c>
      <c r="U416" s="5">
        <v>36.700000000000003</v>
      </c>
      <c r="V416" s="5">
        <v>424.233</v>
      </c>
      <c r="W416" s="6">
        <v>45313</v>
      </c>
    </row>
    <row r="417" spans="1:23" ht="409.5" x14ac:dyDescent="0.35">
      <c r="A417" s="5" t="s">
        <v>752</v>
      </c>
      <c r="B417" s="5" t="s">
        <v>753</v>
      </c>
      <c r="C417" s="1" t="str">
        <f t="shared" si="79"/>
        <v xml:space="preserve">Você é o responsável pelas compras públicas no seu órgão e deverá escrever uma descrição de, no máximo um parágrafo, de um objeto DESENVOLVIMENTO DE SISTEMAS de para constar em um processo licitatório. A descrição deverá ser breve e se possível, em uma frase, além de começar com a palavra aquisição </v>
      </c>
      <c r="D417" s="1" t="str">
        <f t="shared" si="72"/>
        <v>Escreva uma justificativa da necessidade de contratação, com no mínimo quatro parágrafos e na perspectiva do interesse público, para que o órgão XYZ (receber do formulário), cuja missão é atuar em prol da sociedade, possa adquirir DESENVOLVIMENTO DE SISTEMAS de. Considere que a instituição está em constante evolução, buscando a excelência na prestação dos seus serviços.</v>
      </c>
      <c r="E417" s="1" t="str">
        <f t="shared" si="80"/>
        <v>Escreva uma justificativa informando que esta contratação está devidamente planejada através do Plano Anual de Aquisições (PAC),  com no mínimo quatro parágrafos para que o órgão possa adquirir DESENVOLVIMENTO DE SISTEMAS de. Considere que a instituição sempre planeja suas aquisições.</v>
      </c>
      <c r="F417" s="1" t="str">
        <f t="shared" si="73"/>
        <v>Agora, considerando que você é o responsável pela aquisição, descreva no documento apenas a especificação técnica detalhada, com ao menos 8 características, do item DESENVOLVIMENTO DE SISTEMAS de e também os requisitos mínimos (peloi menos 6) necessários ao fornecedor para participar do processo. Ignore o quantitativo do item.</v>
      </c>
      <c r="G417" s="1" t="str">
        <f t="shared" si="81"/>
        <v>Escreva um texto para ajudar na justificativa do quantitativo solicitado de 1 para a aquisição do item DESENVOLVIMENTO DE SISTEMAS de. Informe que esse quantitativo irá atender aos diversos setores da instituição, evitando compras descentralizadas. Comece o texto informando que o quantitativo está previsto no Plano Anual de Contratação para atender a toda a instituição.</v>
      </c>
      <c r="H417" s="1" t="str">
        <f t="shared" si="82"/>
        <v>Descreva no texto, com ao menos 5 parágrafos, a informação que os valores estimados para a contratação do item DESENVOLVIMENTO DE SISTEMAS de que totalizam R$ 3000000 estão previstos na programação orçamentária do órgão. Inclusive, constará no processo, o valor referencial de R$ 0 que serve de referência no processo de aquisição.</v>
      </c>
      <c r="I417" s="1" t="s">
        <v>1225</v>
      </c>
      <c r="J417" s="4" t="str">
        <f t="shared" si="83"/>
        <v>Ajude a justificar se para a contratação do item DESENVOLVIMENTO DE SISTEMAS de haverá ou não haverá parcelamento, sendo necessário o recebimento e o pagamento de forma integral</v>
      </c>
      <c r="K417" s="4" t="str">
        <f t="shared" si="74"/>
        <v>Considerando que você é o responsável pela aquisição do item DESENVOLVIMENTO DE SISTEMAS de, ajude a escrever uma conclusão sobre a adequação desta contratação para o atendimento da necessidade a que se destina em nossa instituição. A Conclusão deve ter no mínimo quatro parágrafos</v>
      </c>
      <c r="L417" s="4" t="str">
        <f t="shared" si="75"/>
        <v xml:space="preserve">Gere a primeira parte de um Termo de Referência detalhado (sem asteriscos), contendo as seguintes informações:
1.1 Descrição do objeto que é o DESENVOLVIMENTO DE SISTEMAS de . 
1.2 Insira o texto: Os bens objeto desta contratação são caracterizados como comuns, conforme justificativa constante do Estudo Técnico Preliminar.
1.3 Insira o Texto: O objeto desta contratação, DESENVOLVIMENTO DE SISTEMAS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7"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7" s="4" t="str">
        <f t="shared" si="77"/>
        <v>Ajude a reescrever o seguinte texto, sem ocultar nenhuma informação:  3.1 A descrição da solução como um todo encontra-se pormenorizada em tópico específico do Estudo Técnico Preliminar, apêndice deste Termo de Referência.</v>
      </c>
      <c r="O417" s="4" t="str">
        <f t="shared" si="78"/>
        <v xml:space="preserve">Com a visão de um pregoeiro, gere o seguinte texto na ordem exposta:
4.1 Além dos critérios de sustentabilidade eventualmente inseridos na descrição do objeto, DESENVOLVIMENTO DE SISTEMAS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4.5.1.DESENVOLVIMENTO DE SISTEMAS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7" s="5" t="s">
        <v>23</v>
      </c>
      <c r="Q417" s="5">
        <v>0</v>
      </c>
      <c r="R417" s="5">
        <v>1</v>
      </c>
      <c r="S417" s="5">
        <v>3000000</v>
      </c>
      <c r="T417" s="5">
        <v>0</v>
      </c>
      <c r="U417" s="5">
        <v>7750</v>
      </c>
      <c r="V417" s="5">
        <v>3000000</v>
      </c>
      <c r="W417" s="6">
        <v>45313</v>
      </c>
    </row>
    <row r="418" spans="1:23" ht="409.5" x14ac:dyDescent="0.35">
      <c r="A418" s="5" t="s">
        <v>754</v>
      </c>
      <c r="B418" s="5" t="s">
        <v>755</v>
      </c>
      <c r="C418" s="1" t="str">
        <f t="shared" si="79"/>
        <v xml:space="preserve">Você é o responsável pelas compras públicas no seu órgão e deverá escrever uma descrição de, no máximo um parágrafo, de um objeto LAMPADA, Led, tubular T8, pote para constar em um processo licitatório. A descrição deverá ser breve e se possível, em uma frase, além de começar com a palavra aquisição </v>
      </c>
      <c r="D418" s="1" t="str">
        <f t="shared" si="72"/>
        <v>Escreva uma justificativa da necessidade de contratação, com no mínimo quatro parágrafos e na perspectiva do interesse público, para que o órgão XYZ (receber do formulário), cuja missão é atuar em prol da sociedade, possa adquirir LAMPADA, Led, tubular T8, pote. Considere que a instituição está em constante evolução, buscando a excelência na prestação dos seus serviços.</v>
      </c>
      <c r="E418" s="1" t="str">
        <f t="shared" si="80"/>
        <v>Escreva uma justificativa informando que esta contratação está devidamente planejada através do Plano Anual de Aquisições (PAC),  com no mínimo quatro parágrafos para que o órgão possa adquirir LAMPADA, Led, tubular T8, pote. Considere que a instituição sempre planeja suas aquisições.</v>
      </c>
      <c r="F418" s="1" t="str">
        <f t="shared" si="73"/>
        <v>Agora, considerando que você é o responsável pela aquisição, descreva no documento apenas a especificação técnica detalhada, com ao menos 8 características, do item LAMPADA, Led, tubular T8, pote e também os requisitos mínimos (peloi menos 6) necessários ao fornecedor para participar do processo. Ignore o quantitativo do item.</v>
      </c>
      <c r="G418" s="1" t="str">
        <f t="shared" si="81"/>
        <v>Escreva um texto para ajudar na justificativa do quantitativo solicitado de 300 para a aquisição do item LAMPADA, Led, tubular T8, pote. Informe que esse quantitativo irá atender aos diversos setores da instituição, evitando compras descentralizadas. Comece o texto informando que o quantitativo está previsto no Plano Anual de Contratação para atender a toda a instituição.</v>
      </c>
      <c r="H418" s="1" t="str">
        <f t="shared" si="82"/>
        <v>Descreva no texto, com ao menos 5 parágrafos, a informação que os valores estimados para a contratação do item LAMPADA, Led, tubular T8, pote que totalizam R$ 3870 estão previstos na programação orçamentária do órgão. Inclusive, constará no processo, o valor referencial de R$ 0 que serve de referência no processo de aquisição.</v>
      </c>
      <c r="I418" s="1" t="s">
        <v>1225</v>
      </c>
      <c r="J418" s="4" t="str">
        <f t="shared" si="83"/>
        <v>Ajude a justificar se para a contratação do item LAMPADA, Led, tubular T8, pote haverá ou não haverá parcelamento, sendo necessário o recebimento e o pagamento de forma integral</v>
      </c>
      <c r="K418" s="4" t="str">
        <f t="shared" si="74"/>
        <v>Considerando que você é o responsável pela aquisição do item LAMPADA, Led, tubular T8, pote, ajude a escrever uma conclusão sobre a adequação desta contratação para o atendimento da necessidade a que se destina em nossa instituição. A Conclusão deve ter no mínimo quatro parágrafos</v>
      </c>
      <c r="L418" s="4" t="str">
        <f t="shared" si="75"/>
        <v xml:space="preserve">Gere a primeira parte de um Termo de Referência detalhado (sem asteriscos), contendo as seguintes informações:
1.1 Descrição do objeto que é o LAMPADA, Led, tubular T8, pote . 
1.2 Insira o texto: Os bens objeto desta contratação são caracterizados como comuns, conforme justificativa constante do Estudo Técnico Preliminar.
1.3 Insira o Texto: O objeto desta contratação, LAMPADA, Led, tubular T8, pote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8" s="4" t="str">
        <f t="shared" si="77"/>
        <v>Ajude a reescrever o seguinte texto, sem ocultar nenhuma informação:  3.1 A descrição da solução como um todo encontra-se pormenorizada em tópico específico do Estudo Técnico Preliminar, apêndice deste Termo de Referência.</v>
      </c>
      <c r="O418" s="4" t="str">
        <f t="shared" si="78"/>
        <v xml:space="preserve">Com a visão de um pregoeiro, gere o seguinte texto na ordem exposta:
4.1 Além dos critérios de sustentabilidade eventualmente inseridos na descrição do objeto, LAMPADA, Led, tubular T8, pote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Led, tubular T8, pote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8" s="5" t="s">
        <v>12</v>
      </c>
      <c r="Q418" s="5">
        <v>0</v>
      </c>
      <c r="R418" s="5">
        <v>300</v>
      </c>
      <c r="S418" s="5">
        <v>12.9</v>
      </c>
      <c r="T418" s="5">
        <v>0</v>
      </c>
      <c r="U418" s="5">
        <v>12.58</v>
      </c>
      <c r="V418" s="5">
        <v>3870</v>
      </c>
      <c r="W418" s="6">
        <v>45313</v>
      </c>
    </row>
    <row r="419" spans="1:23" ht="409.5" x14ac:dyDescent="0.35">
      <c r="A419" s="5" t="s">
        <v>756</v>
      </c>
      <c r="B419" s="5" t="s">
        <v>757</v>
      </c>
      <c r="C419" s="1" t="str">
        <f t="shared" si="79"/>
        <v xml:space="preserve">Você é o responsável pelas compras públicas no seu órgão e deverá escrever uma descrição de, no máximo um parágrafo, de um objeto TELEVISOR, LED, 32 polegadas, para constar em um processo licitatório. A descrição deverá ser breve e se possível, em uma frase, além de começar com a palavra aquisição </v>
      </c>
      <c r="D419" s="1" t="str">
        <f t="shared" si="72"/>
        <v>Escreva uma justificativa da necessidade de contratação, com no mínimo quatro parágrafos e na perspectiva do interesse público, para que o órgão XYZ (receber do formulário), cuja missão é atuar em prol da sociedade, possa adquirir TELEVISOR, LED, 32 polegadas,. Considere que a instituição está em constante evolução, buscando a excelência na prestação dos seus serviços.</v>
      </c>
      <c r="E419" s="1" t="str">
        <f t="shared" si="80"/>
        <v>Escreva uma justificativa informando que esta contratação está devidamente planejada através do Plano Anual de Aquisições (PAC),  com no mínimo quatro parágrafos para que o órgão possa adquirir TELEVISOR, LED, 32 polegadas,. Considere que a instituição sempre planeja suas aquisições.</v>
      </c>
      <c r="F419" s="1" t="str">
        <f t="shared" si="73"/>
        <v>Agora, considerando que você é o responsável pela aquisição, descreva no documento apenas a especificação técnica detalhada, com ao menos 8 características, do item TELEVISOR, LED, 32 polegadas, e também os requisitos mínimos (peloi menos 6) necessários ao fornecedor para participar do processo. Ignore o quantitativo do item.</v>
      </c>
      <c r="G419" s="1" t="str">
        <f t="shared" si="81"/>
        <v>Escreva um texto para ajudar na justificativa do quantitativo solicitado de 10 para a aquisição do item TELEVISOR, LED, 32 polegadas,. Informe que esse quantitativo irá atender aos diversos setores da instituição, evitando compras descentralizadas. Comece o texto informando que o quantitativo está previsto no Plano Anual de Contratação para atender a toda a instituição.</v>
      </c>
      <c r="H419" s="1" t="str">
        <f t="shared" si="82"/>
        <v>Descreva no texto, com ao menos 5 parágrafos, a informação que os valores estimados para a contratação do item TELEVISOR, LED, 32 polegadas, que totalizam R$ 11800 estão previstos na programação orçamentária do órgão. Inclusive, constará no processo, o valor referencial de R$ 0 que serve de referência no processo de aquisição.</v>
      </c>
      <c r="I419" s="1" t="s">
        <v>1225</v>
      </c>
      <c r="J419" s="4" t="str">
        <f t="shared" si="83"/>
        <v>Ajude a justificar se para a contratação do item TELEVISOR, LED, 32 polegadas, haverá ou não haverá parcelamento, sendo necessário o recebimento e o pagamento de forma integral</v>
      </c>
      <c r="K419" s="4" t="str">
        <f t="shared" si="74"/>
        <v>Considerando que você é o responsável pela aquisição do item TELEVISOR, LED, 32 polegadas,, ajude a escrever uma conclusão sobre a adequação desta contratação para o atendimento da necessidade a que se destina em nossa instituição. A Conclusão deve ter no mínimo quatro parágrafos</v>
      </c>
      <c r="L419" s="4" t="str">
        <f t="shared" si="75"/>
        <v xml:space="preserve">Gere a primeira parte de um Termo de Referência detalhado (sem asteriscos), contendo as seguintes informações:
1.1 Descrição do objeto que é o TELEVISOR, LED, 32 polegadas, . 
1.2 Insira o texto: Os bens objeto desta contratação são caracterizados como comuns, conforme justificativa constante do Estudo Técnico Preliminar.
1.3 Insira o Texto: O objeto desta contratação, TELEVISOR, LED, 32 polegadas,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1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19" s="4" t="str">
        <f t="shared" si="77"/>
        <v>Ajude a reescrever o seguinte texto, sem ocultar nenhuma informação:  3.1 A descrição da solução como um todo encontra-se pormenorizada em tópico específico do Estudo Técnico Preliminar, apêndice deste Termo de Referência.</v>
      </c>
      <c r="O419" s="4" t="str">
        <f t="shared" si="78"/>
        <v xml:space="preserve">Com a visão de um pregoeiro, gere o seguinte texto na ordem exposta:
4.1 Além dos critérios de sustentabilidade eventualmente inseridos na descrição do objeto, TELEVISOR, LED, 32 polegadas,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4.5.1.TELEVISOR, LED, 32 polegadas,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19" s="5" t="s">
        <v>12</v>
      </c>
      <c r="Q419" s="5">
        <v>0</v>
      </c>
      <c r="R419" s="5">
        <v>10</v>
      </c>
      <c r="S419" s="5">
        <v>1180</v>
      </c>
      <c r="T419" s="5">
        <v>0</v>
      </c>
      <c r="U419" s="5">
        <v>1152.78</v>
      </c>
      <c r="V419" s="5">
        <v>11800</v>
      </c>
      <c r="W419" s="6">
        <v>45313</v>
      </c>
    </row>
    <row r="420" spans="1:23" ht="409.5" x14ac:dyDescent="0.35">
      <c r="A420" s="5" t="s">
        <v>758</v>
      </c>
      <c r="B420" s="5" t="s">
        <v>759</v>
      </c>
      <c r="C420" s="1" t="str">
        <f t="shared" si="79"/>
        <v xml:space="preserve">Você é o responsável pelas compras públicas no seu órgão e deverá escrever uma descrição de, no máximo um parágrafo, de um objeto PRODUCAO AUDIOVISUAL com grava para constar em um processo licitatório. A descrição deverá ser breve e se possível, em uma frase, além de começar com a palavra aquisição </v>
      </c>
      <c r="D420" s="1" t="str">
        <f t="shared" si="72"/>
        <v>Escreva uma justificativa da necessidade de contratação, com no mínimo quatro parágrafos e na perspectiva do interesse público, para que o órgão XYZ (receber do formulário), cuja missão é atuar em prol da sociedade, possa adquirir PRODUCAO AUDIOVISUAL com grava. Considere que a instituição está em constante evolução, buscando a excelência na prestação dos seus serviços.</v>
      </c>
      <c r="E420" s="1" t="str">
        <f t="shared" si="80"/>
        <v>Escreva uma justificativa informando que esta contratação está devidamente planejada através do Plano Anual de Aquisições (PAC),  com no mínimo quatro parágrafos para que o órgão possa adquirir PRODUCAO AUDIOVISUAL com grava. Considere que a instituição sempre planeja suas aquisições.</v>
      </c>
      <c r="F420" s="1" t="str">
        <f t="shared" si="73"/>
        <v>Agora, considerando que você é o responsável pela aquisição, descreva no documento apenas a especificação técnica detalhada, com ao menos 8 características, do item PRODUCAO AUDIOVISUAL com grava e também os requisitos mínimos (peloi menos 6) necessários ao fornecedor para participar do processo. Ignore o quantitativo do item.</v>
      </c>
      <c r="G420" s="1" t="str">
        <f t="shared" si="81"/>
        <v>Escreva um texto para ajudar na justificativa do quantitativo solicitado de 2 para a aquisição do item PRODUCAO AUDIOVISUAL com grava. Informe que esse quantitativo irá atender aos diversos setores da instituição, evitando compras descentralizadas. Comece o texto informando que o quantitativo está previsto no Plano Anual de Contratação para atender a toda a instituição.</v>
      </c>
      <c r="H420" s="1" t="str">
        <f t="shared" si="82"/>
        <v>Descreva no texto, com ao menos 5 parágrafos, a informação que os valores estimados para a contratação do item PRODUCAO AUDIOVISUAL com grava que totalizam R$ 16000 estão previstos na programação orçamentária do órgão. Inclusive, constará no processo, o valor referencial de R$ 0 que serve de referência no processo de aquisição.</v>
      </c>
      <c r="I420" s="1" t="s">
        <v>1225</v>
      </c>
      <c r="J420" s="4" t="str">
        <f t="shared" si="83"/>
        <v>Ajude a justificar se para a contratação do item PRODUCAO AUDIOVISUAL com grava haverá ou não haverá parcelamento, sendo necessário o recebimento e o pagamento de forma integral</v>
      </c>
      <c r="K420" s="4" t="str">
        <f t="shared" si="74"/>
        <v>Considerando que você é o responsável pela aquisição do item PRODUCAO AUDIOVISUAL com grava, ajude a escrever uma conclusão sobre a adequação desta contratação para o atendimento da necessidade a que se destina em nossa instituição. A Conclusão deve ter no mínimo quatro parágrafos</v>
      </c>
      <c r="L420" s="4" t="str">
        <f t="shared" si="75"/>
        <v xml:space="preserve">Gere a primeira parte de um Termo de Referência detalhado (sem asteriscos), contendo as seguintes informações:
1.1 Descrição do objeto que é o PRODUCAO AUDIOVISUAL com grava . 
1.2 Insira o texto: Os bens objeto desta contratação são caracterizados como comuns, conforme justificativa constante do Estudo Técnico Preliminar.
1.3 Insira o Texto: O objeto desta contratação, PRODUCAO AUDIOVISUAL com grava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0" s="4" t="str">
        <f t="shared" si="77"/>
        <v>Ajude a reescrever o seguinte texto, sem ocultar nenhuma informação:  3.1 A descrição da solução como um todo encontra-se pormenorizada em tópico específico do Estudo Técnico Preliminar, apêndice deste Termo de Referência.</v>
      </c>
      <c r="O420" s="4" t="str">
        <f t="shared" si="78"/>
        <v xml:space="preserve">Com a visão de um pregoeiro, gere o seguinte texto na ordem exposta:
4.1 Além dos critérios de sustentabilidade eventualmente inseridos na descrição do objeto, PRODUCAO AUDIOVISUAL com grava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4.5.1.PRODUCAO AUDIOVISUAL com grava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0" s="5" t="s">
        <v>23</v>
      </c>
      <c r="Q420" s="5">
        <v>1</v>
      </c>
      <c r="R420" s="5">
        <v>2</v>
      </c>
      <c r="S420" s="5">
        <v>8000</v>
      </c>
      <c r="T420" s="5">
        <v>0</v>
      </c>
      <c r="U420" s="5">
        <v>6000</v>
      </c>
      <c r="V420" s="5">
        <v>16000</v>
      </c>
      <c r="W420" s="6">
        <v>45313</v>
      </c>
    </row>
    <row r="421" spans="1:23" ht="409.5" x14ac:dyDescent="0.35">
      <c r="A421" s="5" t="s">
        <v>760</v>
      </c>
      <c r="B421" s="5" t="s">
        <v>761</v>
      </c>
      <c r="C421" s="1" t="str">
        <f t="shared" si="79"/>
        <v xml:space="preserve">Você é o responsável pelas compras públicas no seu órgão e deverá escrever uma descrição de, no máximo um parágrafo, de um objeto FITA, de sinalizacao, em PVC, para constar em um processo licitatório. A descrição deverá ser breve e se possível, em uma frase, além de começar com a palavra aquisição </v>
      </c>
      <c r="D421" s="1" t="str">
        <f t="shared" si="72"/>
        <v>Escreva uma justificativa da necessidade de contratação, com no mínimo quatro parágrafos e na perspectiva do interesse público, para que o órgão XYZ (receber do formulário), cuja missão é atuar em prol da sociedade, possa adquirir FITA, de sinalizacao, em PVC,. Considere que a instituição está em constante evolução, buscando a excelência na prestação dos seus serviços.</v>
      </c>
      <c r="E421" s="1" t="str">
        <f t="shared" si="80"/>
        <v>Escreva uma justificativa informando que esta contratação está devidamente planejada através do Plano Anual de Aquisições (PAC),  com no mínimo quatro parágrafos para que o órgão possa adquirir FITA, de sinalizacao, em PVC,. Considere que a instituição sempre planeja suas aquisições.</v>
      </c>
      <c r="F421" s="1" t="str">
        <f t="shared" si="73"/>
        <v>Agora, considerando que você é o responsável pela aquisição, descreva no documento apenas a especificação técnica detalhada, com ao menos 8 características, do item FITA, de sinalizacao, em PVC, e também os requisitos mínimos (peloi menos 6) necessários ao fornecedor para participar do processo. Ignore o quantitativo do item.</v>
      </c>
      <c r="G421" s="1" t="str">
        <f t="shared" si="81"/>
        <v>Escreva um texto para ajudar na justificativa do quantitativo solicitado de 300 para a aquisição do item FITA, de sinalizacao, em PVC,. Informe que esse quantitativo irá atender aos diversos setores da instituição, evitando compras descentralizadas. Comece o texto informando que o quantitativo está previsto no Plano Anual de Contratação para atender a toda a instituição.</v>
      </c>
      <c r="H421" s="1" t="str">
        <f t="shared" si="82"/>
        <v>Descreva no texto, com ao menos 5 parágrafos, a informação que os valores estimados para a contratação do item FITA, de sinalizacao, em PVC, que totalizam R$ 3000 estão previstos na programação orçamentária do órgão. Inclusive, constará no processo, o valor referencial de R$ 0 que serve de referência no processo de aquisição.</v>
      </c>
      <c r="I421" s="1" t="s">
        <v>1225</v>
      </c>
      <c r="J421" s="4" t="str">
        <f t="shared" si="83"/>
        <v>Ajude a justificar se para a contratação do item FITA, de sinalizacao, em PVC, haverá ou não haverá parcelamento, sendo necessário o recebimento e o pagamento de forma integral</v>
      </c>
      <c r="K421" s="4" t="str">
        <f t="shared" si="74"/>
        <v>Considerando que você é o responsável pela aquisição do item FITA, de sinalizacao, em PVC,, ajude a escrever uma conclusão sobre a adequação desta contratação para o atendimento da necessidade a que se destina em nossa instituição. A Conclusão deve ter no mínimo quatro parágrafos</v>
      </c>
      <c r="L421" s="4" t="str">
        <f t="shared" si="75"/>
        <v xml:space="preserve">Gere a primeira parte de um Termo de Referência detalhado (sem asteriscos), contendo as seguintes informações:
1.1 Descrição do objeto que é o FITA, de sinalizacao, em PVC, . 
1.2 Insira o texto: Os bens objeto desta contratação são caracterizados como comuns, conforme justificativa constante do Estudo Técnico Preliminar.
1.3 Insira o Texto: O objeto desta contratação, FITA, de sinalizacao, em PVC,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1"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1" s="4" t="str">
        <f t="shared" si="77"/>
        <v>Ajude a reescrever o seguinte texto, sem ocultar nenhuma informação:  3.1 A descrição da solução como um todo encontra-se pormenorizada em tópico específico do Estudo Técnico Preliminar, apêndice deste Termo de Referência.</v>
      </c>
      <c r="O421" s="4" t="str">
        <f t="shared" si="78"/>
        <v xml:space="preserve">Com a visão de um pregoeiro, gere o seguinte texto na ordem exposta:
4.1 Além dos critérios de sustentabilidade eventualmente inseridos na descrição do objeto, FITA, de sinalizacao, em PVC,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de sinalizacao, em PVC,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1" s="5" t="s">
        <v>12</v>
      </c>
      <c r="Q421" s="5">
        <v>0</v>
      </c>
      <c r="R421" s="5">
        <v>300</v>
      </c>
      <c r="S421" s="5">
        <v>10</v>
      </c>
      <c r="T421" s="5">
        <v>0</v>
      </c>
      <c r="U421" s="5">
        <v>20</v>
      </c>
      <c r="V421" s="5">
        <v>3000</v>
      </c>
      <c r="W421" s="6">
        <v>45313</v>
      </c>
    </row>
    <row r="422" spans="1:23" ht="409.5" x14ac:dyDescent="0.35">
      <c r="A422" s="5" t="s">
        <v>762</v>
      </c>
      <c r="B422" s="5" t="s">
        <v>763</v>
      </c>
      <c r="C422" s="1" t="str">
        <f t="shared" si="79"/>
        <v xml:space="preserve">Você é o responsável pelas compras públicas no seu órgão e deverá escrever uma descrição de, no máximo um parágrafo, de um objeto FONTE, ATX TFX, frequencia de para constar em um processo licitatório. A descrição deverá ser breve e se possível, em uma frase, além de começar com a palavra aquisição </v>
      </c>
      <c r="D422" s="1" t="str">
        <f t="shared" si="72"/>
        <v>Escreva uma justificativa da necessidade de contratação, com no mínimo quatro parágrafos e na perspectiva do interesse público, para que o órgão XYZ (receber do formulário), cuja missão é atuar em prol da sociedade, possa adquirir FONTE, ATX TFX, frequencia de. Considere que a instituição está em constante evolução, buscando a excelência na prestação dos seus serviços.</v>
      </c>
      <c r="E422" s="1" t="str">
        <f t="shared" si="80"/>
        <v>Escreva uma justificativa informando que esta contratação está devidamente planejada através do Plano Anual de Aquisições (PAC),  com no mínimo quatro parágrafos para que o órgão possa adquirir FONTE, ATX TFX, frequencia de. Considere que a instituição sempre planeja suas aquisições.</v>
      </c>
      <c r="F422" s="1" t="str">
        <f t="shared" si="73"/>
        <v>Agora, considerando que você é o responsável pela aquisição, descreva no documento apenas a especificação técnica detalhada, com ao menos 8 características, do item FONTE, ATX TFX, frequencia de e também os requisitos mínimos (peloi menos 6) necessários ao fornecedor para participar do processo. Ignore o quantitativo do item.</v>
      </c>
      <c r="G422" s="1" t="str">
        <f t="shared" si="81"/>
        <v>Escreva um texto para ajudar na justificativa do quantitativo solicitado de 30 para a aquisição do item FONTE, ATX TFX, frequencia de. Informe que esse quantitativo irá atender aos diversos setores da instituição, evitando compras descentralizadas. Comece o texto informando que o quantitativo está previsto no Plano Anual de Contratação para atender a toda a instituição.</v>
      </c>
      <c r="H422" s="1" t="str">
        <f t="shared" si="82"/>
        <v>Descreva no texto, com ao menos 5 parágrafos, a informação que os valores estimados para a contratação do item FONTE, ATX TFX, frequencia de que totalizam R$ 5100 estão previstos na programação orçamentária do órgão. Inclusive, constará no processo, o valor referencial de R$ 0 que serve de referência no processo de aquisição.</v>
      </c>
      <c r="I422" s="1" t="s">
        <v>1225</v>
      </c>
      <c r="J422" s="4" t="str">
        <f t="shared" si="83"/>
        <v>Ajude a justificar se para a contratação do item FONTE, ATX TFX, frequencia de haverá ou não haverá parcelamento, sendo necessário o recebimento e o pagamento de forma integral</v>
      </c>
      <c r="K422" s="4" t="str">
        <f t="shared" si="74"/>
        <v>Considerando que você é o responsável pela aquisição do item FONTE, ATX TFX, frequencia de, ajude a escrever uma conclusão sobre a adequação desta contratação para o atendimento da necessidade a que se destina em nossa instituição. A Conclusão deve ter no mínimo quatro parágrafos</v>
      </c>
      <c r="L422" s="4" t="str">
        <f t="shared" si="75"/>
        <v xml:space="preserve">Gere a primeira parte de um Termo de Referência detalhado (sem asteriscos), contendo as seguintes informações:
1.1 Descrição do objeto que é o FONTE, ATX TFX, frequencia de . 
1.2 Insira o texto: Os bens objeto desta contratação são caracterizados como comuns, conforme justificativa constante do Estudo Técnico Preliminar.
1.3 Insira o Texto: O objeto desta contratação, FONTE, ATX TFX, frequencia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2"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2" s="4" t="str">
        <f t="shared" si="77"/>
        <v>Ajude a reescrever o seguinte texto, sem ocultar nenhuma informação:  3.1 A descrição da solução como um todo encontra-se pormenorizada em tópico específico do Estudo Técnico Preliminar, apêndice deste Termo de Referência.</v>
      </c>
      <c r="O422" s="4" t="str">
        <f t="shared" si="78"/>
        <v xml:space="preserve">Com a visão de um pregoeiro, gere o seguinte texto na ordem exposta:
4.1 Além dos critérios de sustentabilidade eventualmente inseridos na descrição do objeto, FONTE, ATX TFX, frequencia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4.5.1.FONTE, ATX TFX, frequencia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2" s="5" t="s">
        <v>12</v>
      </c>
      <c r="Q422" s="5">
        <v>0</v>
      </c>
      <c r="R422" s="5">
        <v>30</v>
      </c>
      <c r="S422" s="5">
        <v>170</v>
      </c>
      <c r="T422" s="5">
        <v>0</v>
      </c>
      <c r="U422" s="5">
        <v>156.66999999999999</v>
      </c>
      <c r="V422" s="5">
        <v>5100</v>
      </c>
      <c r="W422" s="6">
        <v>45313</v>
      </c>
    </row>
    <row r="423" spans="1:23" ht="409.5" x14ac:dyDescent="0.35">
      <c r="A423" s="5" t="s">
        <v>764</v>
      </c>
      <c r="B423" s="5" t="s">
        <v>765</v>
      </c>
      <c r="C423" s="1" t="str">
        <f t="shared" si="79"/>
        <v xml:space="preserve">Você é o responsável pelas compras públicas no seu órgão e deverá escrever uma descrição de, no máximo um parágrafo, de um objeto TE, uso rede hidraulica, em PV para constar em um processo licitatório. A descrição deverá ser breve e se possível, em uma frase, além de começar com a palavra aquisição </v>
      </c>
      <c r="D423" s="1" t="str">
        <f t="shared" si="72"/>
        <v>Escreva uma justificativa da necessidade de contratação, com no mínimo quatro parágrafos e na perspectiva do interesse público, para que o órgão XYZ (receber do formulário), cuja missão é atuar em prol da sociedade, possa adquirir TE, uso rede hidraulica, em PV. Considere que a instituição está em constante evolução, buscando a excelência na prestação dos seus serviços.</v>
      </c>
      <c r="E423" s="1" t="str">
        <f t="shared" si="80"/>
        <v>Escreva uma justificativa informando que esta contratação está devidamente planejada através do Plano Anual de Aquisições (PAC),  com no mínimo quatro parágrafos para que o órgão possa adquirir TE, uso rede hidraulica, em PV. Considere que a instituição sempre planeja suas aquisições.</v>
      </c>
      <c r="F423" s="1" t="str">
        <f t="shared" si="73"/>
        <v>Agora, considerando que você é o responsável pela aquisição, descreva no documento apenas a especificação técnica detalhada, com ao menos 8 características, do item TE, uso rede hidraulica, em PV e também os requisitos mínimos (peloi menos 6) necessários ao fornecedor para participar do processo. Ignore o quantitativo do item.</v>
      </c>
      <c r="G423" s="1" t="str">
        <f t="shared" si="81"/>
        <v>Escreva um texto para ajudar na justificativa do quantitativo solicitado de 30 para a aquisição do item TE, uso rede hidraulica, em PV. Informe que esse quantitativo irá atender aos diversos setores da instituição, evitando compras descentralizadas. Comece o texto informando que o quantitativo está previsto no Plano Anual de Contratação para atender a toda a instituição.</v>
      </c>
      <c r="H423" s="1" t="str">
        <f t="shared" si="82"/>
        <v>Descreva no texto, com ao menos 5 parágrafos, a informação que os valores estimados para a contratação do item TE, uso rede hidraulica, em PV que totalizam R$ 399 estão previstos na programação orçamentária do órgão. Inclusive, constará no processo, o valor referencial de R$ 0 que serve de referência no processo de aquisição.</v>
      </c>
      <c r="I423" s="1" t="s">
        <v>1225</v>
      </c>
      <c r="J423" s="4" t="str">
        <f t="shared" si="83"/>
        <v>Ajude a justificar se para a contratação do item TE, uso rede hidraulica, em PV haverá ou não haverá parcelamento, sendo necessário o recebimento e o pagamento de forma integral</v>
      </c>
      <c r="K423" s="4" t="str">
        <f t="shared" si="74"/>
        <v>Considerando que você é o responsável pela aquisição do item TE, uso rede hidraulica, em PV, ajude a escrever uma conclusão sobre a adequação desta contratação para o atendimento da necessidade a que se destina em nossa instituição. A Conclusão deve ter no mínimo quatro parágrafos</v>
      </c>
      <c r="L423" s="4" t="str">
        <f t="shared" si="75"/>
        <v xml:space="preserve">Gere a primeira parte de um Termo de Referência detalhado (sem asteriscos), contendo as seguintes informações:
1.1 Descrição do objeto que é o TE, uso rede hidraulica, em PV . 
1.2 Insira o texto: Os bens objeto desta contratação são caracterizados como comuns, conforme justificativa constante do Estudo Técnico Preliminar.
1.3 Insira o Texto: O objeto desta contratação, TE, uso rede hidraulica, em PV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3"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3" s="4" t="str">
        <f t="shared" si="77"/>
        <v>Ajude a reescrever o seguinte texto, sem ocultar nenhuma informação:  3.1 A descrição da solução como um todo encontra-se pormenorizada em tópico específico do Estudo Técnico Preliminar, apêndice deste Termo de Referência.</v>
      </c>
      <c r="O423" s="4" t="str">
        <f t="shared" si="78"/>
        <v xml:space="preserve">Com a visão de um pregoeiro, gere o seguinte texto na ordem exposta:
4.1 Além dos critérios de sustentabilidade eventualmente inseridos na descrição do objeto, TE, uso rede hidraulica, em PV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 uso rede hidraulica, em PV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3" s="5" t="s">
        <v>12</v>
      </c>
      <c r="Q423" s="5">
        <v>0</v>
      </c>
      <c r="R423" s="5">
        <v>30</v>
      </c>
      <c r="S423" s="5">
        <v>13.3</v>
      </c>
      <c r="T423" s="5">
        <v>0</v>
      </c>
      <c r="U423" s="5">
        <v>13</v>
      </c>
      <c r="V423" s="5">
        <v>399</v>
      </c>
      <c r="W423" s="6">
        <v>45313</v>
      </c>
    </row>
    <row r="424" spans="1:23" ht="409.5" x14ac:dyDescent="0.35">
      <c r="A424" s="5" t="s">
        <v>766</v>
      </c>
      <c r="B424" s="5" t="s">
        <v>767</v>
      </c>
      <c r="C424" s="1" t="str">
        <f t="shared" si="79"/>
        <v xml:space="preserve">Você é o responsável pelas compras públicas no seu órgão e deverá escrever uma descrição de, no máximo um parágrafo, de um objeto DISCO, rigido, tipo HD interno para constar em um processo licitatório. A descrição deverá ser breve e se possível, em uma frase, além de começar com a palavra aquisição </v>
      </c>
      <c r="D424" s="1" t="str">
        <f t="shared" si="72"/>
        <v>Escreva uma justificativa da necessidade de contratação, com no mínimo quatro parágrafos e na perspectiva do interesse público, para que o órgão XYZ (receber do formulário), cuja missão é atuar em prol da sociedade, possa adquirir DISCO, rigido, tipo HD interno. Considere que a instituição está em constante evolução, buscando a excelência na prestação dos seus serviços.</v>
      </c>
      <c r="E424" s="1" t="str">
        <f t="shared" si="80"/>
        <v>Escreva uma justificativa informando que esta contratação está devidamente planejada através do Plano Anual de Aquisições (PAC),  com no mínimo quatro parágrafos para que o órgão possa adquirir DISCO, rigido, tipo HD interno. Considere que a instituição sempre planeja suas aquisições.</v>
      </c>
      <c r="F424" s="1" t="str">
        <f t="shared" si="73"/>
        <v>Agora, considerando que você é o responsável pela aquisição, descreva no documento apenas a especificação técnica detalhada, com ao menos 8 características, do item DISCO, rigido, tipo HD interno e também os requisitos mínimos (peloi menos 6) necessários ao fornecedor para participar do processo. Ignore o quantitativo do item.</v>
      </c>
      <c r="G424" s="1" t="str">
        <f t="shared" si="81"/>
        <v>Escreva um texto para ajudar na justificativa do quantitativo solicitado de 20 para a aquisição do item DISCO, rigido, tipo HD interno. Informe que esse quantitativo irá atender aos diversos setores da instituição, evitando compras descentralizadas. Comece o texto informando que o quantitativo está previsto no Plano Anual de Contratação para atender a toda a instituição.</v>
      </c>
      <c r="H424" s="1" t="str">
        <f t="shared" si="82"/>
        <v>Descreva no texto, com ao menos 5 parágrafos, a informação que os valores estimados para a contratação do item DISCO, rigido, tipo HD interno que totalizam R$ 8400 estão previstos na programação orçamentária do órgão. Inclusive, constará no processo, o valor referencial de R$ 0 que serve de referência no processo de aquisição.</v>
      </c>
      <c r="I424" s="1" t="s">
        <v>1225</v>
      </c>
      <c r="J424" s="4" t="str">
        <f t="shared" si="83"/>
        <v>Ajude a justificar se para a contratação do item DISCO, rigido, tipo HD interno haverá ou não haverá parcelamento, sendo necessário o recebimento e o pagamento de forma integral</v>
      </c>
      <c r="K424" s="4" t="str">
        <f t="shared" si="74"/>
        <v>Considerando que você é o responsável pela aquisição do item DISCO, rigido, tipo HD interno, ajude a escrever uma conclusão sobre a adequação desta contratação para o atendimento da necessidade a que se destina em nossa instituição. A Conclusão deve ter no mínimo quatro parágrafos</v>
      </c>
      <c r="L424" s="4" t="str">
        <f t="shared" si="75"/>
        <v xml:space="preserve">Gere a primeira parte de um Termo de Referência detalhado (sem asteriscos), contendo as seguintes informações:
1.1 Descrição do objeto que é o DISCO, rigido, tipo HD interno . 
1.2 Insira o texto: Os bens objeto desta contratação são caracterizados como comuns, conforme justificativa constante do Estudo Técnico Preliminar.
1.3 Insira o Texto: O objeto desta contratação, DISCO, rigido, tipo HD interno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4"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4" s="4" t="str">
        <f t="shared" si="77"/>
        <v>Ajude a reescrever o seguinte texto, sem ocultar nenhuma informação:  3.1 A descrição da solução como um todo encontra-se pormenorizada em tópico específico do Estudo Técnico Preliminar, apêndice deste Termo de Referência.</v>
      </c>
      <c r="O424" s="4" t="str">
        <f t="shared" si="78"/>
        <v xml:space="preserve">Com a visão de um pregoeiro, gere o seguinte texto na ordem exposta:
4.1 Além dos critérios de sustentabilidade eventualmente inseridos na descrição do objeto, DISCO, rigido, tipo HD interno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4.5.1.DISCO, rigido, tipo HD interno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4" s="5" t="s">
        <v>12</v>
      </c>
      <c r="Q424" s="5">
        <v>0</v>
      </c>
      <c r="R424" s="5">
        <v>20</v>
      </c>
      <c r="S424" s="5">
        <v>420</v>
      </c>
      <c r="T424" s="5">
        <v>0</v>
      </c>
      <c r="U424" s="5">
        <v>420.2</v>
      </c>
      <c r="V424" s="5">
        <v>8400</v>
      </c>
      <c r="W424" s="6">
        <v>45313</v>
      </c>
    </row>
    <row r="425" spans="1:23" ht="409.5" x14ac:dyDescent="0.35">
      <c r="A425" s="5" t="s">
        <v>768</v>
      </c>
      <c r="B425" s="5" t="s">
        <v>364</v>
      </c>
      <c r="C425" s="1" t="str">
        <f t="shared" si="79"/>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425" s="1" t="str">
        <f t="shared" si="72"/>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425" s="1" t="str">
        <f t="shared" si="80"/>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425" s="1" t="str">
        <f t="shared" si="73"/>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425" s="1" t="str">
        <f t="shared" si="81"/>
        <v>Escreva um texto para ajudar na justificativa do quantitativo solicitado de 50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425" s="1" t="str">
        <f t="shared" si="82"/>
        <v>Descreva no texto, com ao menos 5 parágrafos, a informação que os valores estimados para a contratação do item LAMPADA, fluorescente compacta que totalizam R$ 520 estão previstos na programação orçamentária do órgão. Inclusive, constará no processo, o valor referencial de R$ 0 que serve de referência no processo de aquisição.</v>
      </c>
      <c r="I425" s="1" t="s">
        <v>1225</v>
      </c>
      <c r="J425" s="4" t="str">
        <f t="shared" si="83"/>
        <v>Ajude a justificar se para a contratação do item LAMPADA, fluorescente compacta haverá ou não haverá parcelamento, sendo necessário o recebimento e o pagamento de forma integral</v>
      </c>
      <c r="K425" s="4" t="str">
        <f t="shared" si="74"/>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425" s="4" t="str">
        <f t="shared" si="75"/>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5"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5" s="4" t="str">
        <f t="shared" si="77"/>
        <v>Ajude a reescrever o seguinte texto, sem ocultar nenhuma informação:  3.1 A descrição da solução como um todo encontra-se pormenorizada em tópico específico do Estudo Técnico Preliminar, apêndice deste Termo de Referência.</v>
      </c>
      <c r="O425" s="4" t="str">
        <f t="shared" si="78"/>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5" s="5" t="s">
        <v>12</v>
      </c>
      <c r="Q425" s="5">
        <v>0</v>
      </c>
      <c r="R425" s="5">
        <v>50</v>
      </c>
      <c r="S425" s="5">
        <v>10.4</v>
      </c>
      <c r="T425" s="5">
        <v>0</v>
      </c>
      <c r="U425" s="5">
        <v>10.4</v>
      </c>
      <c r="V425" s="5">
        <v>520</v>
      </c>
      <c r="W425" s="6">
        <v>45313</v>
      </c>
    </row>
    <row r="426" spans="1:23" ht="409.5" x14ac:dyDescent="0.35">
      <c r="A426" s="5" t="s">
        <v>769</v>
      </c>
      <c r="B426" s="5" t="s">
        <v>429</v>
      </c>
      <c r="C426"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26"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26"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26"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26" s="1" t="str">
        <f t="shared" si="81"/>
        <v>Escreva um texto para ajudar na justificativa do quantitativo solicitado de 50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26" s="1" t="str">
        <f t="shared" si="82"/>
        <v>Descreva no texto, com ao menos 5 parágrafos, a informação que os valores estimados para a contratação do item CARIMBO, auto-entintado, estru que totalizam R$ 1500 estão previstos na programação orçamentária do órgão. Inclusive, constará no processo, o valor referencial de R$ 0 que serve de referência no processo de aquisição.</v>
      </c>
      <c r="I426" s="1" t="s">
        <v>1225</v>
      </c>
      <c r="J426" s="4" t="str">
        <f t="shared" si="83"/>
        <v>Ajude a justificar se para a contratação do item CARIMBO, auto-entintado, estru haverá ou não haverá parcelamento, sendo necessário o recebimento e o pagamento de forma integral</v>
      </c>
      <c r="K426"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26"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6"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6" s="4" t="str">
        <f t="shared" si="77"/>
        <v>Ajude a reescrever o seguinte texto, sem ocultar nenhuma informação:  3.1 A descrição da solução como um todo encontra-se pormenorizada em tópico específico do Estudo Técnico Preliminar, apêndice deste Termo de Referência.</v>
      </c>
      <c r="O426"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6" s="5" t="s">
        <v>12</v>
      </c>
      <c r="Q426" s="5">
        <v>0</v>
      </c>
      <c r="R426" s="5">
        <v>50</v>
      </c>
      <c r="S426" s="5">
        <v>30</v>
      </c>
      <c r="T426" s="5">
        <v>0</v>
      </c>
      <c r="U426" s="5">
        <v>28</v>
      </c>
      <c r="V426" s="5">
        <v>1500</v>
      </c>
      <c r="W426" s="6">
        <v>45313</v>
      </c>
    </row>
    <row r="427" spans="1:23" ht="409.5" x14ac:dyDescent="0.35">
      <c r="A427" s="5" t="s">
        <v>770</v>
      </c>
      <c r="B427" s="5" t="s">
        <v>429</v>
      </c>
      <c r="C427"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27"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27"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27"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27" s="1" t="str">
        <f t="shared" si="81"/>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27" s="1" t="str">
        <f t="shared" si="82"/>
        <v>Descreva no texto, com ao menos 5 parágrafos, a informação que os valores estimados para a contratação do item CARIMBO, auto-entintado, estru que totalizam R$ 600 estão previstos na programação orçamentária do órgão. Inclusive, constará no processo, o valor referencial de R$ 0 que serve de referência no processo de aquisição.</v>
      </c>
      <c r="I427" s="1" t="s">
        <v>1225</v>
      </c>
      <c r="J427" s="4" t="str">
        <f t="shared" si="83"/>
        <v>Ajude a justificar se para a contratação do item CARIMBO, auto-entintado, estru haverá ou não haverá parcelamento, sendo necessário o recebimento e o pagamento de forma integral</v>
      </c>
      <c r="K427"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27"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7"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7" s="4" t="str">
        <f t="shared" si="77"/>
        <v>Ajude a reescrever o seguinte texto, sem ocultar nenhuma informação:  3.1 A descrição da solução como um todo encontra-se pormenorizada em tópico específico do Estudo Técnico Preliminar, apêndice deste Termo de Referência.</v>
      </c>
      <c r="O427"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7" s="5" t="s">
        <v>12</v>
      </c>
      <c r="Q427" s="5">
        <v>0</v>
      </c>
      <c r="R427" s="5">
        <v>30</v>
      </c>
      <c r="S427" s="5">
        <v>20</v>
      </c>
      <c r="T427" s="5">
        <v>0</v>
      </c>
      <c r="U427" s="5">
        <v>20</v>
      </c>
      <c r="V427" s="5">
        <v>600</v>
      </c>
      <c r="W427" s="6">
        <v>45313</v>
      </c>
    </row>
    <row r="428" spans="1:23" ht="409.5" x14ac:dyDescent="0.35">
      <c r="A428" s="5" t="s">
        <v>771</v>
      </c>
      <c r="B428" s="5" t="s">
        <v>429</v>
      </c>
      <c r="C428"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28"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28"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28"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28" s="1" t="str">
        <f t="shared" si="81"/>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28" s="1" t="str">
        <f t="shared" si="82"/>
        <v>Descreva no texto, com ao menos 5 parágrafos, a informação que os valores estimados para a contratação do item CARIMBO, auto-entintado, estru que totalizam R$ 810 estão previstos na programação orçamentária do órgão. Inclusive, constará no processo, o valor referencial de R$ 0 que serve de referência no processo de aquisição.</v>
      </c>
      <c r="I428" s="1" t="s">
        <v>1225</v>
      </c>
      <c r="J428" s="4" t="str">
        <f t="shared" si="83"/>
        <v>Ajude a justificar se para a contratação do item CARIMBO, auto-entintado, estru haverá ou não haverá parcelamento, sendo necessário o recebimento e o pagamento de forma integral</v>
      </c>
      <c r="K428"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28"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8" s="4" t="str">
        <f t="shared" si="77"/>
        <v>Ajude a reescrever o seguinte texto, sem ocultar nenhuma informação:  3.1 A descrição da solução como um todo encontra-se pormenorizada em tópico específico do Estudo Técnico Preliminar, apêndice deste Termo de Referência.</v>
      </c>
      <c r="O428"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8" s="5" t="s">
        <v>12</v>
      </c>
      <c r="Q428" s="5">
        <v>0</v>
      </c>
      <c r="R428" s="5">
        <v>30</v>
      </c>
      <c r="S428" s="5">
        <v>27</v>
      </c>
      <c r="T428" s="5">
        <v>0</v>
      </c>
      <c r="U428" s="5">
        <v>25.8</v>
      </c>
      <c r="V428" s="5">
        <v>810</v>
      </c>
      <c r="W428" s="6">
        <v>45313</v>
      </c>
    </row>
    <row r="429" spans="1:23" ht="409.5" x14ac:dyDescent="0.35">
      <c r="A429" s="5" t="s">
        <v>772</v>
      </c>
      <c r="B429" s="5" t="s">
        <v>429</v>
      </c>
      <c r="C429"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29"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29"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29"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29" s="1" t="str">
        <f t="shared" si="81"/>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29" s="1" t="str">
        <f t="shared" si="82"/>
        <v>Descreva no texto, com ao menos 5 parágrafos, a informação que os valores estimados para a contratação do item CARIMBO, auto-entintado, estru que totalizam R$ 690 estão previstos na programação orçamentária do órgão. Inclusive, constará no processo, o valor referencial de R$ 0 que serve de referência no processo de aquisição.</v>
      </c>
      <c r="I429" s="1" t="s">
        <v>1225</v>
      </c>
      <c r="J429" s="4" t="str">
        <f t="shared" si="83"/>
        <v>Ajude a justificar se para a contratação do item CARIMBO, auto-entintado, estru haverá ou não haverá parcelamento, sendo necessário o recebimento e o pagamento de forma integral</v>
      </c>
      <c r="K429"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29"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2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29" s="4" t="str">
        <f t="shared" si="77"/>
        <v>Ajude a reescrever o seguinte texto, sem ocultar nenhuma informação:  3.1 A descrição da solução como um todo encontra-se pormenorizada em tópico específico do Estudo Técnico Preliminar, apêndice deste Termo de Referência.</v>
      </c>
      <c r="O429"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29" s="5" t="s">
        <v>12</v>
      </c>
      <c r="Q429" s="5">
        <v>0</v>
      </c>
      <c r="R429" s="5">
        <v>30</v>
      </c>
      <c r="S429" s="5">
        <v>23</v>
      </c>
      <c r="T429" s="5">
        <v>0</v>
      </c>
      <c r="U429" s="5">
        <v>21.94</v>
      </c>
      <c r="V429" s="5">
        <v>690</v>
      </c>
      <c r="W429" s="6">
        <v>45313</v>
      </c>
    </row>
    <row r="430" spans="1:23" ht="409.5" x14ac:dyDescent="0.35">
      <c r="A430" s="5" t="s">
        <v>773</v>
      </c>
      <c r="B430" s="5" t="s">
        <v>429</v>
      </c>
      <c r="C430"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30"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30"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30"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30" s="1" t="str">
        <f t="shared" si="81"/>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30" s="1" t="str">
        <f t="shared" si="82"/>
        <v>Descreva no texto, com ao menos 5 parágrafos, a informação que os valores estimados para a contratação do item CARIMBO, auto-entintado, estru que totalizam R$ 870 estão previstos na programação orçamentária do órgão. Inclusive, constará no processo, o valor referencial de R$ 0 que serve de referência no processo de aquisição.</v>
      </c>
      <c r="I430" s="1" t="s">
        <v>1225</v>
      </c>
      <c r="J430" s="4" t="str">
        <f t="shared" si="83"/>
        <v>Ajude a justificar se para a contratação do item CARIMBO, auto-entintado, estru haverá ou não haverá parcelamento, sendo necessário o recebimento e o pagamento de forma integral</v>
      </c>
      <c r="K430"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30"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0" s="4" t="str">
        <f t="shared" si="77"/>
        <v>Ajude a reescrever o seguinte texto, sem ocultar nenhuma informação:  3.1 A descrição da solução como um todo encontra-se pormenorizada em tópico específico do Estudo Técnico Preliminar, apêndice deste Termo de Referência.</v>
      </c>
      <c r="O430"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0" s="5" t="s">
        <v>12</v>
      </c>
      <c r="Q430" s="5">
        <v>0</v>
      </c>
      <c r="R430" s="5">
        <v>30</v>
      </c>
      <c r="S430" s="5">
        <v>29</v>
      </c>
      <c r="T430" s="5">
        <v>0</v>
      </c>
      <c r="U430" s="5">
        <v>28</v>
      </c>
      <c r="V430" s="5">
        <v>870</v>
      </c>
      <c r="W430" s="6">
        <v>45313</v>
      </c>
    </row>
    <row r="431" spans="1:23" ht="409.5" x14ac:dyDescent="0.35">
      <c r="A431" s="5" t="s">
        <v>774</v>
      </c>
      <c r="B431" s="5" t="s">
        <v>429</v>
      </c>
      <c r="C431"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31"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31"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31"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31" s="1" t="str">
        <f t="shared" si="81"/>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31" s="1" t="str">
        <f t="shared" si="82"/>
        <v>Descreva no texto, com ao menos 5 parágrafos, a informação que os valores estimados para a contratação do item CARIMBO, auto-entintado, estru que totalizam R$ 1800 estão previstos na programação orçamentária do órgão. Inclusive, constará no processo, o valor referencial de R$ 0 que serve de referência no processo de aquisição.</v>
      </c>
      <c r="I431" s="1" t="s">
        <v>1225</v>
      </c>
      <c r="J431" s="4" t="str">
        <f t="shared" si="83"/>
        <v>Ajude a justificar se para a contratação do item CARIMBO, auto-entintado, estru haverá ou não haverá parcelamento, sendo necessário o recebimento e o pagamento de forma integral</v>
      </c>
      <c r="K431"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31"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1"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1" s="4" t="str">
        <f t="shared" si="77"/>
        <v>Ajude a reescrever o seguinte texto, sem ocultar nenhuma informação:  3.1 A descrição da solução como um todo encontra-se pormenorizada em tópico específico do Estudo Técnico Preliminar, apêndice deste Termo de Referência.</v>
      </c>
      <c r="O431"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1" s="5" t="s">
        <v>12</v>
      </c>
      <c r="Q431" s="5">
        <v>0</v>
      </c>
      <c r="R431" s="5">
        <v>30</v>
      </c>
      <c r="S431" s="5">
        <v>60</v>
      </c>
      <c r="T431" s="5">
        <v>0</v>
      </c>
      <c r="U431" s="5">
        <v>55</v>
      </c>
      <c r="V431" s="5">
        <v>1800</v>
      </c>
      <c r="W431" s="6">
        <v>45313</v>
      </c>
    </row>
    <row r="432" spans="1:23" ht="409.5" x14ac:dyDescent="0.35">
      <c r="A432" s="5" t="s">
        <v>775</v>
      </c>
      <c r="B432" s="5" t="s">
        <v>429</v>
      </c>
      <c r="C432" s="1" t="str">
        <f t="shared" si="79"/>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32" s="1" t="str">
        <f t="shared" si="72"/>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32" s="1" t="str">
        <f t="shared" si="80"/>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32" s="1" t="str">
        <f t="shared" si="73"/>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32" s="1" t="str">
        <f t="shared" si="81"/>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32" s="1" t="str">
        <f t="shared" si="82"/>
        <v>Descreva no texto, com ao menos 5 parágrafos, a informação que os valores estimados para a contratação do item CARIMBO, auto-entintado, estru que totalizam R$ 750 estão previstos na programação orçamentária do órgão. Inclusive, constará no processo, o valor referencial de R$ 0 que serve de referência no processo de aquisição.</v>
      </c>
      <c r="I432" s="1" t="s">
        <v>1225</v>
      </c>
      <c r="J432" s="4" t="str">
        <f t="shared" si="83"/>
        <v>Ajude a justificar se para a contratação do item CARIMBO, auto-entintado, estru haverá ou não haverá parcelamento, sendo necessário o recebimento e o pagamento de forma integral</v>
      </c>
      <c r="K432" s="4" t="str">
        <f t="shared" si="74"/>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32" s="4" t="str">
        <f t="shared" si="75"/>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2"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2" s="4" t="str">
        <f t="shared" si="77"/>
        <v>Ajude a reescrever o seguinte texto, sem ocultar nenhuma informação:  3.1 A descrição da solução como um todo encontra-se pormenorizada em tópico específico do Estudo Técnico Preliminar, apêndice deste Termo de Referência.</v>
      </c>
      <c r="O432" s="4" t="str">
        <f t="shared" si="78"/>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2" s="5" t="s">
        <v>12</v>
      </c>
      <c r="Q432" s="5">
        <v>0</v>
      </c>
      <c r="R432" s="5">
        <v>30</v>
      </c>
      <c r="S432" s="5">
        <v>25</v>
      </c>
      <c r="T432" s="5">
        <v>0</v>
      </c>
      <c r="U432" s="5">
        <v>25</v>
      </c>
      <c r="V432" s="5">
        <v>750</v>
      </c>
      <c r="W432" s="6">
        <v>45313</v>
      </c>
    </row>
    <row r="433" spans="1:23" ht="409.5" x14ac:dyDescent="0.35">
      <c r="A433" s="5" t="s">
        <v>776</v>
      </c>
      <c r="B433" s="5" t="s">
        <v>777</v>
      </c>
      <c r="C433" s="1" t="str">
        <f t="shared" si="79"/>
        <v xml:space="preserve">Você é o responsável pelas compras públicas no seu órgão e deverá escrever uma descrição de, no máximo um parágrafo, de um objeto CARIMBO, auto-entitado, estrut para constar em um processo licitatório. A descrição deverá ser breve e se possível, em uma frase, além de começar com a palavra aquisição </v>
      </c>
      <c r="D433" s="1" t="str">
        <f t="shared" si="72"/>
        <v>Escreva uma justificativa da necessidade de contratação, com no mínimo quatro parágrafos e na perspectiva do interesse público, para que o órgão XYZ (receber do formulário), cuja missão é atuar em prol da sociedade, possa adquirir CARIMBO, auto-entitado, estrut. Considere que a instituição está em constante evolução, buscando a excelência na prestação dos seus serviços.</v>
      </c>
      <c r="E433" s="1" t="str">
        <f t="shared" si="80"/>
        <v>Escreva uma justificativa informando que esta contratação está devidamente planejada através do Plano Anual de Aquisições (PAC),  com no mínimo quatro parágrafos para que o órgão possa adquirir CARIMBO, auto-entitado, estrut. Considere que a instituição sempre planeja suas aquisições.</v>
      </c>
      <c r="F433" s="1" t="str">
        <f t="shared" si="73"/>
        <v>Agora, considerando que você é o responsável pela aquisição, descreva no documento apenas a especificação técnica detalhada, com ao menos 8 características, do item CARIMBO, auto-entitado, estrut e também os requisitos mínimos (peloi menos 6) necessários ao fornecedor para participar do processo. Ignore o quantitativo do item.</v>
      </c>
      <c r="G433" s="1" t="str">
        <f t="shared" si="81"/>
        <v>Escreva um texto para ajudar na justificativa do quantitativo solicitado de 30 para a aquisição do item CARIMBO, auto-entitado, estrut. Informe que esse quantitativo irá atender aos diversos setores da instituição, evitando compras descentralizadas. Comece o texto informando que o quantitativo está previsto no Plano Anual de Contratação para atender a toda a instituição.</v>
      </c>
      <c r="H433" s="1" t="str">
        <f t="shared" si="82"/>
        <v>Descreva no texto, com ao menos 5 parágrafos, a informação que os valores estimados para a contratação do item CARIMBO, auto-entitado, estrut que totalizam R$ 600 estão previstos na programação orçamentária do órgão. Inclusive, constará no processo, o valor referencial de R$ 0 que serve de referência no processo de aquisição.</v>
      </c>
      <c r="I433" s="1" t="s">
        <v>1225</v>
      </c>
      <c r="J433" s="4" t="str">
        <f t="shared" si="83"/>
        <v>Ajude a justificar se para a contratação do item CARIMBO, auto-entitado, estrut haverá ou não haverá parcelamento, sendo necessário o recebimento e o pagamento de forma integral</v>
      </c>
      <c r="K433" s="4" t="str">
        <f t="shared" si="74"/>
        <v>Considerando que você é o responsável pela aquisição do item CARIMBO, auto-entitado, estrut, ajude a escrever uma conclusão sobre a adequação desta contratação para o atendimento da necessidade a que se destina em nossa instituição. A Conclusão deve ter no mínimo quatro parágrafos</v>
      </c>
      <c r="L433" s="4" t="str">
        <f t="shared" si="75"/>
        <v xml:space="preserve">Gere a primeira parte de um Termo de Referência detalhado (sem asteriscos), contendo as seguintes informações:
1.1 Descrição do objeto que é o CARIMBO, auto-entitado, estrut . 
1.2 Insira o texto: Os bens objeto desta contratação são caracterizados como comuns, conforme justificativa constante do Estudo Técnico Preliminar.
1.3 Insira o Texto: O objeto desta contratação, CARIMBO, auto-entitado, estrut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3"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3" s="4" t="str">
        <f t="shared" si="77"/>
        <v>Ajude a reescrever o seguinte texto, sem ocultar nenhuma informação:  3.1 A descrição da solução como um todo encontra-se pormenorizada em tópico específico do Estudo Técnico Preliminar, apêndice deste Termo de Referência.</v>
      </c>
      <c r="O433" s="4" t="str">
        <f t="shared" si="78"/>
        <v xml:space="preserve">Com a visão de um pregoeiro, gere o seguinte texto na ordem exposta:
4.1 Além dos critérios de sustentabilidade eventualmente inseridos na descrição do objeto, CARIMBO, auto-entitado, estrut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auto-entitado, estrut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3" s="5" t="s">
        <v>12</v>
      </c>
      <c r="Q433" s="5">
        <v>0</v>
      </c>
      <c r="R433" s="5">
        <v>30</v>
      </c>
      <c r="S433" s="5">
        <v>20</v>
      </c>
      <c r="T433" s="5">
        <v>0</v>
      </c>
      <c r="U433" s="5">
        <v>0</v>
      </c>
      <c r="V433" s="5">
        <v>600</v>
      </c>
      <c r="W433" s="6">
        <v>45313</v>
      </c>
    </row>
    <row r="434" spans="1:23" ht="409.5" x14ac:dyDescent="0.35">
      <c r="A434" s="5" t="s">
        <v>778</v>
      </c>
      <c r="B434" s="5" t="s">
        <v>779</v>
      </c>
      <c r="C434" s="1" t="str">
        <f t="shared" si="79"/>
        <v xml:space="preserve">Você é o responsável pelas compras públicas no seu órgão e deverá escrever uma descrição de, no máximo um parágrafo, de um objeto PLOTAGEM, de veiculo tipo pass para constar em um processo licitatório. A descrição deverá ser breve e se possível, em uma frase, além de começar com a palavra aquisição </v>
      </c>
      <c r="D434" s="1" t="str">
        <f t="shared" si="72"/>
        <v>Escreva uma justificativa da necessidade de contratação, com no mínimo quatro parágrafos e na perspectiva do interesse público, para que o órgão XYZ (receber do formulário), cuja missão é atuar em prol da sociedade, possa adquirir PLOTAGEM, de veiculo tipo pass. Considere que a instituição está em constante evolução, buscando a excelência na prestação dos seus serviços.</v>
      </c>
      <c r="E434" s="1" t="str">
        <f t="shared" si="80"/>
        <v>Escreva uma justificativa informando que esta contratação está devidamente planejada através do Plano Anual de Aquisições (PAC),  com no mínimo quatro parágrafos para que o órgão possa adquirir PLOTAGEM, de veiculo tipo pass. Considere que a instituição sempre planeja suas aquisições.</v>
      </c>
      <c r="F434" s="1" t="str">
        <f t="shared" si="73"/>
        <v>Agora, considerando que você é o responsável pela aquisição, descreva no documento apenas a especificação técnica detalhada, com ao menos 8 características, do item PLOTAGEM, de veiculo tipo pass e também os requisitos mínimos (peloi menos 6) necessários ao fornecedor para participar do processo. Ignore o quantitativo do item.</v>
      </c>
      <c r="G434" s="1" t="str">
        <f t="shared" si="81"/>
        <v>Escreva um texto para ajudar na justificativa do quantitativo solicitado de 80 para a aquisição do item PLOTAGEM, de veiculo tipo pass. Informe que esse quantitativo irá atender aos diversos setores da instituição, evitando compras descentralizadas. Comece o texto informando que o quantitativo está previsto no Plano Anual de Contratação para atender a toda a instituição.</v>
      </c>
      <c r="H434" s="1" t="str">
        <f t="shared" si="82"/>
        <v>Descreva no texto, com ao menos 5 parágrafos, a informação que os valores estimados para a contratação do item PLOTAGEM, de veiculo tipo pass que totalizam R$ 18800 estão previstos na programação orçamentária do órgão. Inclusive, constará no processo, o valor referencial de R$ 0 que serve de referência no processo de aquisição.</v>
      </c>
      <c r="I434" s="1" t="s">
        <v>1225</v>
      </c>
      <c r="J434" s="4" t="str">
        <f t="shared" si="83"/>
        <v>Ajude a justificar se para a contratação do item PLOTAGEM, de veiculo tipo pass haverá ou não haverá parcelamento, sendo necessário o recebimento e o pagamento de forma integral</v>
      </c>
      <c r="K434" s="4" t="str">
        <f t="shared" si="74"/>
        <v>Considerando que você é o responsável pela aquisição do item PLOTAGEM, de veiculo tipo pass, ajude a escrever uma conclusão sobre a adequação desta contratação para o atendimento da necessidade a que se destina em nossa instituição. A Conclusão deve ter no mínimo quatro parágrafos</v>
      </c>
      <c r="L434" s="4" t="str">
        <f t="shared" si="75"/>
        <v xml:space="preserve">Gere a primeira parte de um Termo de Referência detalhado (sem asteriscos), contendo as seguintes informações:
1.1 Descrição do objeto que é o PLOTAGEM, de veiculo tipo pass . 
1.2 Insira o texto: Os bens objeto desta contratação são caracterizados como comuns, conforme justificativa constante do Estudo Técnico Preliminar.
1.3 Insira o Texto: O objeto desta contratação, PLOTAGEM, de veiculo tipo pass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4"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4" s="4" t="str">
        <f t="shared" si="77"/>
        <v>Ajude a reescrever o seguinte texto, sem ocultar nenhuma informação:  3.1 A descrição da solução como um todo encontra-se pormenorizada em tópico específico do Estudo Técnico Preliminar, apêndice deste Termo de Referência.</v>
      </c>
      <c r="O434" s="4" t="str">
        <f t="shared" si="78"/>
        <v xml:space="preserve">Com a visão de um pregoeiro, gere o seguinte texto na ordem exposta:
4.1 Além dos critérios de sustentabilidade eventualmente inseridos na descrição do objeto, PLOTAGEM, de veiculo tipo pass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4.5.1.PLOTAGEM, de veiculo tipo pass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4" s="5" t="s">
        <v>12</v>
      </c>
      <c r="Q434" s="5">
        <v>0</v>
      </c>
      <c r="R434" s="5">
        <v>80</v>
      </c>
      <c r="S434" s="5">
        <v>235</v>
      </c>
      <c r="T434" s="5">
        <v>0</v>
      </c>
      <c r="U434" s="5">
        <v>233</v>
      </c>
      <c r="V434" s="5">
        <v>18800</v>
      </c>
      <c r="W434" s="6">
        <v>45313</v>
      </c>
    </row>
    <row r="435" spans="1:23" ht="409.5" x14ac:dyDescent="0.35">
      <c r="A435" s="5" t="s">
        <v>780</v>
      </c>
      <c r="B435" s="5" t="s">
        <v>781</v>
      </c>
      <c r="C435" s="1" t="str">
        <f t="shared" si="79"/>
        <v xml:space="preserve">Você é o responsável pelas compras públicas no seu órgão e deverá escrever uma descrição de, no máximo um parágrafo, de um objeto WEBCAM, para videoconferencia, para constar em um processo licitatório. A descrição deverá ser breve e se possível, em uma frase, além de começar com a palavra aquisição </v>
      </c>
      <c r="D435" s="1" t="str">
        <f t="shared" si="72"/>
        <v>Escreva uma justificativa da necessidade de contratação, com no mínimo quatro parágrafos e na perspectiva do interesse público, para que o órgão XYZ (receber do formulário), cuja missão é atuar em prol da sociedade, possa adquirir WEBCAM, para videoconferencia,. Considere que a instituição está em constante evolução, buscando a excelência na prestação dos seus serviços.</v>
      </c>
      <c r="E435" s="1" t="str">
        <f t="shared" si="80"/>
        <v>Escreva uma justificativa informando que esta contratação está devidamente planejada através do Plano Anual de Aquisições (PAC),  com no mínimo quatro parágrafos para que o órgão possa adquirir WEBCAM, para videoconferencia,. Considere que a instituição sempre planeja suas aquisições.</v>
      </c>
      <c r="F435" s="1" t="str">
        <f t="shared" si="73"/>
        <v>Agora, considerando que você é o responsável pela aquisição, descreva no documento apenas a especificação técnica detalhada, com ao menos 8 características, do item WEBCAM, para videoconferencia, e também os requisitos mínimos (peloi menos 6) necessários ao fornecedor para participar do processo. Ignore o quantitativo do item.</v>
      </c>
      <c r="G435" s="1" t="str">
        <f t="shared" si="81"/>
        <v>Escreva um texto para ajudar na justificativa do quantitativo solicitado de 50 para a aquisição do item WEBCAM, para videoconferencia,. Informe que esse quantitativo irá atender aos diversos setores da instituição, evitando compras descentralizadas. Comece o texto informando que o quantitativo está previsto no Plano Anual de Contratação para atender a toda a instituição.</v>
      </c>
      <c r="H435" s="1" t="str">
        <f t="shared" si="82"/>
        <v>Descreva no texto, com ao menos 5 parágrafos, a informação que os valores estimados para a contratação do item WEBCAM, para videoconferencia, que totalizam R$ 8000 estão previstos na programação orçamentária do órgão. Inclusive, constará no processo, o valor referencial de R$ 0 que serve de referência no processo de aquisição.</v>
      </c>
      <c r="I435" s="1" t="s">
        <v>1225</v>
      </c>
      <c r="J435" s="4" t="str">
        <f t="shared" si="83"/>
        <v>Ajude a justificar se para a contratação do item WEBCAM, para videoconferencia, haverá ou não haverá parcelamento, sendo necessário o recebimento e o pagamento de forma integral</v>
      </c>
      <c r="K435" s="4" t="str">
        <f t="shared" si="74"/>
        <v>Considerando que você é o responsável pela aquisição do item WEBCAM, para videoconferencia,, ajude a escrever uma conclusão sobre a adequação desta contratação para o atendimento da necessidade a que se destina em nossa instituição. A Conclusão deve ter no mínimo quatro parágrafos</v>
      </c>
      <c r="L435" s="4" t="str">
        <f t="shared" si="75"/>
        <v xml:space="preserve">Gere a primeira parte de um Termo de Referência detalhado (sem asteriscos), contendo as seguintes informações:
1.1 Descrição do objeto que é o WEBCAM, para videoconferencia, . 
1.2 Insira o texto: Os bens objeto desta contratação são caracterizados como comuns, conforme justificativa constante do Estudo Técnico Preliminar.
1.3 Insira o Texto: O objeto desta contratação, WEBCAM, para videoconferencia,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5"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5" s="4" t="str">
        <f t="shared" si="77"/>
        <v>Ajude a reescrever o seguinte texto, sem ocultar nenhuma informação:  3.1 A descrição da solução como um todo encontra-se pormenorizada em tópico específico do Estudo Técnico Preliminar, apêndice deste Termo de Referência.</v>
      </c>
      <c r="O435" s="4" t="str">
        <f t="shared" si="78"/>
        <v xml:space="preserve">Com a visão de um pregoeiro, gere o seguinte texto na ordem exposta:
4.1 Além dos critérios de sustentabilidade eventualmente inseridos na descrição do objeto, WEBCAM, para videoconferencia,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4.5.1.WEBCAM, para videoconferencia,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5" s="5" t="s">
        <v>12</v>
      </c>
      <c r="Q435" s="5">
        <v>0</v>
      </c>
      <c r="R435" s="5">
        <v>50</v>
      </c>
      <c r="S435" s="5">
        <v>160</v>
      </c>
      <c r="T435" s="5">
        <v>0</v>
      </c>
      <c r="U435" s="5">
        <v>160.69</v>
      </c>
      <c r="V435" s="5">
        <v>8000</v>
      </c>
      <c r="W435" s="6">
        <v>45313</v>
      </c>
    </row>
    <row r="436" spans="1:23" ht="409.5" x14ac:dyDescent="0.35">
      <c r="A436" s="5" t="s">
        <v>782</v>
      </c>
      <c r="B436" s="5" t="s">
        <v>364</v>
      </c>
      <c r="C436" s="1" t="str">
        <f t="shared" si="79"/>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436" s="1" t="str">
        <f t="shared" si="72"/>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436" s="1" t="str">
        <f t="shared" si="80"/>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436" s="1" t="str">
        <f t="shared" si="73"/>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436" s="1" t="str">
        <f t="shared" si="81"/>
        <v>Escreva um texto para ajudar na justificativa do quantitativo solicitado de 30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436" s="1" t="str">
        <f t="shared" si="82"/>
        <v>Descreva no texto, com ao menos 5 parágrafos, a informação que os valores estimados para a contratação do item LAMPADA, fluorescente compacta que totalizam R$ 2580 estão previstos na programação orçamentária do órgão. Inclusive, constará no processo, o valor referencial de R$ 0 que serve de referência no processo de aquisição.</v>
      </c>
      <c r="I436" s="1" t="s">
        <v>1225</v>
      </c>
      <c r="J436" s="4" t="str">
        <f t="shared" si="83"/>
        <v>Ajude a justificar se para a contratação do item LAMPADA, fluorescente compacta haverá ou não haverá parcelamento, sendo necessário o recebimento e o pagamento de forma integral</v>
      </c>
      <c r="K436" s="4" t="str">
        <f t="shared" si="74"/>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436" s="4" t="str">
        <f t="shared" si="75"/>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6"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6" s="4" t="str">
        <f t="shared" si="77"/>
        <v>Ajude a reescrever o seguinte texto, sem ocultar nenhuma informação:  3.1 A descrição da solução como um todo encontra-se pormenorizada em tópico específico do Estudo Técnico Preliminar, apêndice deste Termo de Referência.</v>
      </c>
      <c r="O436" s="4" t="str">
        <f t="shared" si="78"/>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6" s="5" t="s">
        <v>12</v>
      </c>
      <c r="Q436" s="5">
        <v>0</v>
      </c>
      <c r="R436" s="5">
        <v>30</v>
      </c>
      <c r="S436" s="5">
        <v>86</v>
      </c>
      <c r="T436" s="5">
        <v>0</v>
      </c>
      <c r="U436" s="5">
        <v>86</v>
      </c>
      <c r="V436" s="5">
        <v>2580</v>
      </c>
      <c r="W436" s="6">
        <v>45313</v>
      </c>
    </row>
    <row r="437" spans="1:23" ht="409.5" x14ac:dyDescent="0.35">
      <c r="A437" s="5" t="s">
        <v>783</v>
      </c>
      <c r="B437" s="5" t="s">
        <v>364</v>
      </c>
      <c r="C437" s="1" t="str">
        <f t="shared" si="79"/>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437" s="1" t="str">
        <f t="shared" si="72"/>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437" s="1" t="str">
        <f t="shared" si="80"/>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437" s="1" t="str">
        <f t="shared" si="73"/>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437" s="1" t="str">
        <f t="shared" si="81"/>
        <v>Escreva um texto para ajudar na justificativa do quantitativo solicitado de 30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437" s="1" t="str">
        <f t="shared" si="82"/>
        <v>Descreva no texto, com ao menos 5 parágrafos, a informação que os valores estimados para a contratação do item LAMPADA, fluorescente compacta que totalizam R$ 240 estão previstos na programação orçamentária do órgão. Inclusive, constará no processo, o valor referencial de R$ 0 que serve de referência no processo de aquisição.</v>
      </c>
      <c r="I437" s="1" t="s">
        <v>1225</v>
      </c>
      <c r="J437" s="4" t="str">
        <f t="shared" si="83"/>
        <v>Ajude a justificar se para a contratação do item LAMPADA, fluorescente compacta haverá ou não haverá parcelamento, sendo necessário o recebimento e o pagamento de forma integral</v>
      </c>
      <c r="K437" s="4" t="str">
        <f t="shared" si="74"/>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437" s="4" t="str">
        <f t="shared" si="75"/>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7"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7" s="4" t="str">
        <f t="shared" si="77"/>
        <v>Ajude a reescrever o seguinte texto, sem ocultar nenhuma informação:  3.1 A descrição da solução como um todo encontra-se pormenorizada em tópico específico do Estudo Técnico Preliminar, apêndice deste Termo de Referência.</v>
      </c>
      <c r="O437" s="4" t="str">
        <f t="shared" si="78"/>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7" s="5" t="s">
        <v>12</v>
      </c>
      <c r="Q437" s="5">
        <v>0</v>
      </c>
      <c r="R437" s="5">
        <v>30</v>
      </c>
      <c r="S437" s="5">
        <v>8</v>
      </c>
      <c r="T437" s="5">
        <v>0</v>
      </c>
      <c r="U437" s="5">
        <v>8.9600000000000009</v>
      </c>
      <c r="V437" s="5">
        <v>240</v>
      </c>
      <c r="W437" s="6">
        <v>45313</v>
      </c>
    </row>
    <row r="438" spans="1:23" ht="409.5" x14ac:dyDescent="0.35">
      <c r="A438" s="5" t="s">
        <v>784</v>
      </c>
      <c r="B438" s="5" t="s">
        <v>785</v>
      </c>
      <c r="C438" s="1" t="str">
        <f t="shared" si="79"/>
        <v xml:space="preserve">Você é o responsável pelas compras públicas no seu órgão e deverá escrever uma descrição de, no máximo um parágrafo, de um objeto LAMPADA, vapor de sodio, 400 w para constar em um processo licitatório. A descrição deverá ser breve e se possível, em uma frase, além de começar com a palavra aquisição </v>
      </c>
      <c r="D438" s="1" t="str">
        <f t="shared" si="72"/>
        <v>Escreva uma justificativa da necessidade de contratação, com no mínimo quatro parágrafos e na perspectiva do interesse público, para que o órgão XYZ (receber do formulário), cuja missão é atuar em prol da sociedade, possa adquirir LAMPADA, vapor de sodio, 400 w. Considere que a instituição está em constante evolução, buscando a excelência na prestação dos seus serviços.</v>
      </c>
      <c r="E438" s="1" t="str">
        <f t="shared" si="80"/>
        <v>Escreva uma justificativa informando que esta contratação está devidamente planejada através do Plano Anual de Aquisições (PAC),  com no mínimo quatro parágrafos para que o órgão possa adquirir LAMPADA, vapor de sodio, 400 w. Considere que a instituição sempre planeja suas aquisições.</v>
      </c>
      <c r="F438" s="1" t="str">
        <f t="shared" si="73"/>
        <v>Agora, considerando que você é o responsável pela aquisição, descreva no documento apenas a especificação técnica detalhada, com ao menos 8 características, do item LAMPADA, vapor de sodio, 400 w e também os requisitos mínimos (peloi menos 6) necessários ao fornecedor para participar do processo. Ignore o quantitativo do item.</v>
      </c>
      <c r="G438" s="1" t="str">
        <f t="shared" si="81"/>
        <v>Escreva um texto para ajudar na justificativa do quantitativo solicitado de 30 para a aquisição do item LAMPADA, vapor de sodio, 400 w. Informe que esse quantitativo irá atender aos diversos setores da instituição, evitando compras descentralizadas. Comece o texto informando que o quantitativo está previsto no Plano Anual de Contratação para atender a toda a instituição.</v>
      </c>
      <c r="H438" s="1" t="str">
        <f t="shared" si="82"/>
        <v>Descreva no texto, com ao menos 5 parágrafos, a informação que os valores estimados para a contratação do item LAMPADA, vapor de sodio, 400 w que totalizam R$ 960 estão previstos na programação orçamentária do órgão. Inclusive, constará no processo, o valor referencial de R$ 0 que serve de referência no processo de aquisição.</v>
      </c>
      <c r="I438" s="1" t="s">
        <v>1225</v>
      </c>
      <c r="J438" s="4" t="str">
        <f t="shared" si="83"/>
        <v>Ajude a justificar se para a contratação do item LAMPADA, vapor de sodio, 400 w haverá ou não haverá parcelamento, sendo necessário o recebimento e o pagamento de forma integral</v>
      </c>
      <c r="K438" s="4" t="str">
        <f t="shared" si="74"/>
        <v>Considerando que você é o responsável pela aquisição do item LAMPADA, vapor de sodio, 400 w, ajude a escrever uma conclusão sobre a adequação desta contratação para o atendimento da necessidade a que se destina em nossa instituição. A Conclusão deve ter no mínimo quatro parágrafos</v>
      </c>
      <c r="L438" s="4" t="str">
        <f t="shared" si="75"/>
        <v xml:space="preserve">Gere a primeira parte de um Termo de Referência detalhado (sem asteriscos), contendo as seguintes informações:
1.1 Descrição do objeto que é o LAMPADA, vapor de sodio, 400 w . 
1.2 Insira o texto: Os bens objeto desta contratação são caracterizados como comuns, conforme justificativa constante do Estudo Técnico Preliminar.
1.3 Insira o Texto: O objeto desta contratação, LAMPADA, vapor de sodio, 400 w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8" s="4" t="str">
        <f t="shared" si="77"/>
        <v>Ajude a reescrever o seguinte texto, sem ocultar nenhuma informação:  3.1 A descrição da solução como um todo encontra-se pormenorizada em tópico específico do Estudo Técnico Preliminar, apêndice deste Termo de Referência.</v>
      </c>
      <c r="O438" s="4" t="str">
        <f t="shared" si="78"/>
        <v xml:space="preserve">Com a visão de um pregoeiro, gere o seguinte texto na ordem exposta:
4.1 Além dos critérios de sustentabilidade eventualmente inseridos na descrição do objeto, LAMPADA, vapor de sodio, 400 w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vapor de sodio, 400 w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8" s="5" t="s">
        <v>12</v>
      </c>
      <c r="Q438" s="5">
        <v>0</v>
      </c>
      <c r="R438" s="5">
        <v>30</v>
      </c>
      <c r="S438" s="5">
        <v>32</v>
      </c>
      <c r="T438" s="5">
        <v>0</v>
      </c>
      <c r="U438" s="5">
        <v>31.61</v>
      </c>
      <c r="V438" s="5">
        <v>960</v>
      </c>
      <c r="W438" s="6">
        <v>45313</v>
      </c>
    </row>
    <row r="439" spans="1:23" ht="409.5" x14ac:dyDescent="0.35">
      <c r="A439" s="5" t="s">
        <v>786</v>
      </c>
      <c r="B439" s="5" t="s">
        <v>364</v>
      </c>
      <c r="C439" s="1" t="str">
        <f t="shared" si="79"/>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439" s="1" t="str">
        <f t="shared" si="72"/>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439" s="1" t="str">
        <f t="shared" si="80"/>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439" s="1" t="str">
        <f t="shared" si="73"/>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439" s="1" t="str">
        <f t="shared" si="81"/>
        <v>Escreva um texto para ajudar na justificativa do quantitativo solicitado de 30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439" s="1" t="str">
        <f t="shared" si="82"/>
        <v>Descreva no texto, com ao menos 5 parágrafos, a informação que os valores estimados para a contratação do item LAMPADA, fluorescente compacta que totalizam R$ 1500 estão previstos na programação orçamentária do órgão. Inclusive, constará no processo, o valor referencial de R$ 0 que serve de referência no processo de aquisição.</v>
      </c>
      <c r="I439" s="1" t="s">
        <v>1225</v>
      </c>
      <c r="J439" s="4" t="str">
        <f t="shared" si="83"/>
        <v>Ajude a justificar se para a contratação do item LAMPADA, fluorescente compacta haverá ou não haverá parcelamento, sendo necessário o recebimento e o pagamento de forma integral</v>
      </c>
      <c r="K439" s="4" t="str">
        <f t="shared" si="74"/>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439" s="4" t="str">
        <f t="shared" si="75"/>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3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39" s="4" t="str">
        <f t="shared" si="77"/>
        <v>Ajude a reescrever o seguinte texto, sem ocultar nenhuma informação:  3.1 A descrição da solução como um todo encontra-se pormenorizada em tópico específico do Estudo Técnico Preliminar, apêndice deste Termo de Referência.</v>
      </c>
      <c r="O439" s="4" t="str">
        <f t="shared" si="78"/>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39" s="5" t="s">
        <v>12</v>
      </c>
      <c r="Q439" s="5">
        <v>0</v>
      </c>
      <c r="R439" s="5">
        <v>30</v>
      </c>
      <c r="S439" s="5">
        <v>50</v>
      </c>
      <c r="T439" s="5">
        <v>0</v>
      </c>
      <c r="U439" s="5">
        <v>49.81</v>
      </c>
      <c r="V439" s="5">
        <v>1500</v>
      </c>
      <c r="W439" s="6">
        <v>45313</v>
      </c>
    </row>
    <row r="440" spans="1:23" ht="409.5" x14ac:dyDescent="0.35">
      <c r="A440" s="5" t="s">
        <v>787</v>
      </c>
      <c r="B440" s="5" t="s">
        <v>364</v>
      </c>
      <c r="C440" s="1" t="str">
        <f t="shared" si="79"/>
        <v xml:space="preserve">Você é o responsável pelas compras públicas no seu órgão e deverá escrever uma descrição de, no máximo um parágrafo, de um objeto LAMPADA, fluorescente compacta para constar em um processo licitatório. A descrição deverá ser breve e se possível, em uma frase, além de começar com a palavra aquisição </v>
      </c>
      <c r="D440" s="1" t="str">
        <f t="shared" si="72"/>
        <v>Escreva uma justificativa da necessidade de contratação, com no mínimo quatro parágrafos e na perspectiva do interesse público, para que o órgão XYZ (receber do formulário), cuja missão é atuar em prol da sociedade, possa adquirir LAMPADA, fluorescente compacta. Considere que a instituição está em constante evolução, buscando a excelência na prestação dos seus serviços.</v>
      </c>
      <c r="E440" s="1" t="str">
        <f t="shared" si="80"/>
        <v>Escreva uma justificativa informando que esta contratação está devidamente planejada através do Plano Anual de Aquisições (PAC),  com no mínimo quatro parágrafos para que o órgão possa adquirir LAMPADA, fluorescente compacta. Considere que a instituição sempre planeja suas aquisições.</v>
      </c>
      <c r="F440" s="1" t="str">
        <f t="shared" si="73"/>
        <v>Agora, considerando que você é o responsável pela aquisição, descreva no documento apenas a especificação técnica detalhada, com ao menos 8 características, do item LAMPADA, fluorescente compacta e também os requisitos mínimos (peloi menos 6) necessários ao fornecedor para participar do processo. Ignore o quantitativo do item.</v>
      </c>
      <c r="G440" s="1" t="str">
        <f t="shared" si="81"/>
        <v>Escreva um texto para ajudar na justificativa do quantitativo solicitado de 30 para a aquisição do item LAMPADA, fluorescente compacta. Informe que esse quantitativo irá atender aos diversos setores da instituição, evitando compras descentralizadas. Comece o texto informando que o quantitativo está previsto no Plano Anual de Contratação para atender a toda a instituição.</v>
      </c>
      <c r="H440" s="1" t="str">
        <f t="shared" si="82"/>
        <v>Descreva no texto, com ao menos 5 parágrafos, a informação que os valores estimados para a contratação do item LAMPADA, fluorescente compacta que totalizam R$ 1560 estão previstos na programação orçamentária do órgão. Inclusive, constará no processo, o valor referencial de R$ 0 que serve de referência no processo de aquisição.</v>
      </c>
      <c r="I440" s="1" t="s">
        <v>1225</v>
      </c>
      <c r="J440" s="4" t="str">
        <f t="shared" si="83"/>
        <v>Ajude a justificar se para a contratação do item LAMPADA, fluorescente compacta haverá ou não haverá parcelamento, sendo necessário o recebimento e o pagamento de forma integral</v>
      </c>
      <c r="K440" s="4" t="str">
        <f t="shared" si="74"/>
        <v>Considerando que você é o responsável pela aquisição do item LAMPADA, fluorescente compacta, ajude a escrever uma conclusão sobre a adequação desta contratação para o atendimento da necessidade a que se destina em nossa instituição. A Conclusão deve ter no mínimo quatro parágrafos</v>
      </c>
      <c r="L440" s="4" t="str">
        <f t="shared" si="75"/>
        <v xml:space="preserve">Gere a primeira parte de um Termo de Referência detalhado (sem asteriscos), contendo as seguintes informações:
1.1 Descrição do objeto que é o LAMPADA, fluorescente compacta . 
1.2 Insira o texto: Os bens objeto desta contratação são caracterizados como comuns, conforme justificativa constante do Estudo Técnico Preliminar.
1.3 Insira o Texto: O objeto desta contratação, LAMPADA, fluorescente compacta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0" s="4" t="str">
        <f t="shared" si="77"/>
        <v>Ajude a reescrever o seguinte texto, sem ocultar nenhuma informação:  3.1 A descrição da solução como um todo encontra-se pormenorizada em tópico específico do Estudo Técnico Preliminar, apêndice deste Termo de Referência.</v>
      </c>
      <c r="O440" s="4" t="str">
        <f t="shared" si="78"/>
        <v xml:space="preserve">Com a visão de um pregoeiro, gere o seguinte texto na ordem exposta:
4.1 Além dos critérios de sustentabilidade eventualmente inseridos na descrição do objeto, LAMPADA, fluorescente compacta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fluorescente compacta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0" s="5" t="s">
        <v>12</v>
      </c>
      <c r="Q440" s="5">
        <v>0</v>
      </c>
      <c r="R440" s="5">
        <v>30</v>
      </c>
      <c r="S440" s="5">
        <v>52</v>
      </c>
      <c r="T440" s="5">
        <v>0</v>
      </c>
      <c r="U440" s="5">
        <v>51.48</v>
      </c>
      <c r="V440" s="5">
        <v>1560</v>
      </c>
      <c r="W440" s="6">
        <v>45313</v>
      </c>
    </row>
    <row r="441" spans="1:23" ht="409.5" x14ac:dyDescent="0.35">
      <c r="A441" s="5" t="s">
        <v>788</v>
      </c>
      <c r="B441" s="5" t="s">
        <v>789</v>
      </c>
      <c r="C441" s="1" t="str">
        <f t="shared" si="79"/>
        <v xml:space="preserve">Você é o responsável pelas compras públicas no seu órgão e deverá escrever uma descrição de, no máximo um parágrafo, de um objeto LAMPADA, halogena, 1000w, tens para constar em um processo licitatório. A descrição deverá ser breve e se possível, em uma frase, além de começar com a palavra aquisição </v>
      </c>
      <c r="D441" s="1" t="str">
        <f t="shared" si="72"/>
        <v>Escreva uma justificativa da necessidade de contratação, com no mínimo quatro parágrafos e na perspectiva do interesse público, para que o órgão XYZ (receber do formulário), cuja missão é atuar em prol da sociedade, possa adquirir LAMPADA, halogena, 1000w, tens. Considere que a instituição está em constante evolução, buscando a excelência na prestação dos seus serviços.</v>
      </c>
      <c r="E441" s="1" t="str">
        <f t="shared" si="80"/>
        <v>Escreva uma justificativa informando que esta contratação está devidamente planejada através do Plano Anual de Aquisições (PAC),  com no mínimo quatro parágrafos para que o órgão possa adquirir LAMPADA, halogena, 1000w, tens. Considere que a instituição sempre planeja suas aquisições.</v>
      </c>
      <c r="F441" s="1" t="str">
        <f t="shared" si="73"/>
        <v>Agora, considerando que você é o responsável pela aquisição, descreva no documento apenas a especificação técnica detalhada, com ao menos 8 características, do item LAMPADA, halogena, 1000w, tens e também os requisitos mínimos (peloi menos 6) necessários ao fornecedor para participar do processo. Ignore o quantitativo do item.</v>
      </c>
      <c r="G441" s="1" t="str">
        <f t="shared" si="81"/>
        <v>Escreva um texto para ajudar na justificativa do quantitativo solicitado de 30 para a aquisição do item LAMPADA, halogena, 1000w, tens. Informe que esse quantitativo irá atender aos diversos setores da instituição, evitando compras descentralizadas. Comece o texto informando que o quantitativo está previsto no Plano Anual de Contratação para atender a toda a instituição.</v>
      </c>
      <c r="H441" s="1" t="str">
        <f t="shared" si="82"/>
        <v>Descreva no texto, com ao menos 5 parágrafos, a informação que os valores estimados para a contratação do item LAMPADA, halogena, 1000w, tens que totalizam R$ 216 estão previstos na programação orçamentária do órgão. Inclusive, constará no processo, o valor referencial de R$ 0 que serve de referência no processo de aquisição.</v>
      </c>
      <c r="I441" s="1" t="s">
        <v>1225</v>
      </c>
      <c r="J441" s="4" t="str">
        <f t="shared" si="83"/>
        <v>Ajude a justificar se para a contratação do item LAMPADA, halogena, 1000w, tens haverá ou não haverá parcelamento, sendo necessário o recebimento e o pagamento de forma integral</v>
      </c>
      <c r="K441" s="4" t="str">
        <f t="shared" si="74"/>
        <v>Considerando que você é o responsável pela aquisição do item LAMPADA, halogena, 1000w, tens, ajude a escrever uma conclusão sobre a adequação desta contratação para o atendimento da necessidade a que se destina em nossa instituição. A Conclusão deve ter no mínimo quatro parágrafos</v>
      </c>
      <c r="L441" s="4" t="str">
        <f t="shared" si="75"/>
        <v xml:space="preserve">Gere a primeira parte de um Termo de Referência detalhado (sem asteriscos), contendo as seguintes informações:
1.1 Descrição do objeto que é o LAMPADA, halogena, 1000w, tens . 
1.2 Insira o texto: Os bens objeto desta contratação são caracterizados como comuns, conforme justificativa constante do Estudo Técnico Preliminar.
1.3 Insira o Texto: O objeto desta contratação, LAMPADA, halogena, 1000w, tens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1"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1" s="4" t="str">
        <f t="shared" si="77"/>
        <v>Ajude a reescrever o seguinte texto, sem ocultar nenhuma informação:  3.1 A descrição da solução como um todo encontra-se pormenorizada em tópico específico do Estudo Técnico Preliminar, apêndice deste Termo de Referência.</v>
      </c>
      <c r="O441" s="4" t="str">
        <f t="shared" si="78"/>
        <v xml:space="preserve">Com a visão de um pregoeiro, gere o seguinte texto na ordem exposta:
4.1 Além dos critérios de sustentabilidade eventualmente inseridos na descrição do objeto, LAMPADA, halogena, 1000w, tens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halogena, 1000w, tens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1" s="5" t="s">
        <v>12</v>
      </c>
      <c r="Q441" s="5">
        <v>0</v>
      </c>
      <c r="R441" s="5">
        <v>30</v>
      </c>
      <c r="S441" s="5">
        <v>7.2</v>
      </c>
      <c r="T441" s="5">
        <v>0</v>
      </c>
      <c r="U441" s="5">
        <v>7</v>
      </c>
      <c r="V441" s="5">
        <v>216</v>
      </c>
      <c r="W441" s="6">
        <v>45313</v>
      </c>
    </row>
    <row r="442" spans="1:23" ht="409.5" x14ac:dyDescent="0.35">
      <c r="A442" s="5" t="s">
        <v>790</v>
      </c>
      <c r="B442" s="5" t="s">
        <v>99</v>
      </c>
      <c r="C442" s="1" t="str">
        <f t="shared" si="79"/>
        <v xml:space="preserve">Você é o responsável pelas compras públicas no seu órgão e deverá escrever uma descrição de, no máximo um parágrafo, de um objeto CAIXA, arquivo, para documento para constar em um processo licitatório. A descrição deverá ser breve e se possível, em uma frase, além de começar com a palavra aquisição </v>
      </c>
      <c r="D442" s="1" t="str">
        <f t="shared" si="72"/>
        <v>Escreva uma justificativa da necessidade de contratação, com no mínimo quatro parágrafos e na perspectiva do interesse público, para que o órgão XYZ (receber do formulário), cuja missão é atuar em prol da sociedade, possa adquirir CAIXA, arquivo, para documento. Considere que a instituição está em constante evolução, buscando a excelência na prestação dos seus serviços.</v>
      </c>
      <c r="E442" s="1" t="str">
        <f t="shared" si="80"/>
        <v>Escreva uma justificativa informando que esta contratação está devidamente planejada através do Plano Anual de Aquisições (PAC),  com no mínimo quatro parágrafos para que o órgão possa adquirir CAIXA, arquivo, para documento. Considere que a instituição sempre planeja suas aquisições.</v>
      </c>
      <c r="F442" s="1" t="str">
        <f t="shared" si="73"/>
        <v>Agora, considerando que você é o responsável pela aquisição, descreva no documento apenas a especificação técnica detalhada, com ao menos 8 características, do item CAIXA, arquivo, para documento e também os requisitos mínimos (peloi menos 6) necessários ao fornecedor para participar do processo. Ignore o quantitativo do item.</v>
      </c>
      <c r="G442" s="1" t="str">
        <f t="shared" si="81"/>
        <v>Escreva um texto para ajudar na justificativa do quantitativo solicitado de 800 para a aquisição do item CAIXA, arquivo, para documento. Informe que esse quantitativo irá atender aos diversos setores da instituição, evitando compras descentralizadas. Comece o texto informando que o quantitativo está previsto no Plano Anual de Contratação para atender a toda a instituição.</v>
      </c>
      <c r="H442" s="1" t="str">
        <f t="shared" si="82"/>
        <v>Descreva no texto, com ao menos 5 parágrafos, a informação que os valores estimados para a contratação do item CAIXA, arquivo, para documento que totalizam R$ 2640 estão previstos na programação orçamentária do órgão. Inclusive, constará no processo, o valor referencial de R$ 0 que serve de referência no processo de aquisição.</v>
      </c>
      <c r="I442" s="1" t="s">
        <v>1225</v>
      </c>
      <c r="J442" s="4" t="str">
        <f t="shared" si="83"/>
        <v>Ajude a justificar se para a contratação do item CAIXA, arquivo, para documento haverá ou não haverá parcelamento, sendo necessário o recebimento e o pagamento de forma integral</v>
      </c>
      <c r="K442" s="4" t="str">
        <f t="shared" si="74"/>
        <v>Considerando que você é o responsável pela aquisição do item CAIXA, arquivo, para documento, ajude a escrever uma conclusão sobre a adequação desta contratação para o atendimento da necessidade a que se destina em nossa instituição. A Conclusão deve ter no mínimo quatro parágrafos</v>
      </c>
      <c r="L442" s="4" t="str">
        <f t="shared" si="75"/>
        <v xml:space="preserve">Gere a primeira parte de um Termo de Referência detalhado (sem asteriscos), contendo as seguintes informações:
1.1 Descrição do objeto que é o CAIXA, arquivo, para documento . 
1.2 Insira o texto: Os bens objeto desta contratação são caracterizados como comuns, conforme justificativa constante do Estudo Técnico Preliminar.
1.3 Insira o Texto: O objeto desta contratação, CAIXA, arquivo, para documento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2"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2" s="4" t="str">
        <f t="shared" si="77"/>
        <v>Ajude a reescrever o seguinte texto, sem ocultar nenhuma informação:  3.1 A descrição da solução como um todo encontra-se pormenorizada em tópico específico do Estudo Técnico Preliminar, apêndice deste Termo de Referência.</v>
      </c>
      <c r="O442" s="4" t="str">
        <f t="shared" si="78"/>
        <v xml:space="preserve">Com a visão de um pregoeiro, gere o seguinte texto na ordem exposta:
4.1 Além dos critérios de sustentabilidade eventualmente inseridos na descrição do objeto, CAIXA, arquivo, para documento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2" s="5" t="s">
        <v>12</v>
      </c>
      <c r="Q442" s="5">
        <v>0</v>
      </c>
      <c r="R442" s="5">
        <v>800</v>
      </c>
      <c r="S442" s="5">
        <v>3.3</v>
      </c>
      <c r="T442" s="5">
        <v>0</v>
      </c>
      <c r="U442" s="5">
        <v>3.21</v>
      </c>
      <c r="V442" s="5">
        <v>2640</v>
      </c>
      <c r="W442" s="6">
        <v>45313</v>
      </c>
    </row>
    <row r="443" spans="1:23" ht="409.5" x14ac:dyDescent="0.35">
      <c r="A443" s="5" t="s">
        <v>791</v>
      </c>
      <c r="B443" s="5" t="s">
        <v>792</v>
      </c>
      <c r="C443" s="1" t="str">
        <f t="shared" si="79"/>
        <v xml:space="preserve">Você é o responsável pelas compras públicas no seu órgão e deverá escrever uma descrição de, no máximo um parágrafo, de um objeto CAIXA, arquivo, para documen para constar em um processo licitatório. A descrição deverá ser breve e se possível, em uma frase, além de começar com a palavra aquisição </v>
      </c>
      <c r="D443" s="1" t="str">
        <f t="shared" si="72"/>
        <v>Escreva uma justificativa da necessidade de contratação, com no mínimo quatro parágrafos e na perspectiva do interesse público, para que o órgão XYZ (receber do formulário), cuja missão é atuar em prol da sociedade, possa adquirir CAIXA, arquivo, para documen. Considere que a instituição está em constante evolução, buscando a excelência na prestação dos seus serviços.</v>
      </c>
      <c r="E443" s="1" t="str">
        <f t="shared" si="80"/>
        <v>Escreva uma justificativa informando que esta contratação está devidamente planejada através do Plano Anual de Aquisições (PAC),  com no mínimo quatro parágrafos para que o órgão possa adquirir CAIXA, arquivo, para documen. Considere que a instituição sempre planeja suas aquisições.</v>
      </c>
      <c r="F443" s="1" t="str">
        <f t="shared" si="73"/>
        <v>Agora, considerando que você é o responsável pela aquisição, descreva no documento apenas a especificação técnica detalhada, com ao menos 8 características, do item CAIXA, arquivo, para documen e também os requisitos mínimos (peloi menos 6) necessários ao fornecedor para participar do processo. Ignore o quantitativo do item.</v>
      </c>
      <c r="G443" s="1" t="str">
        <f t="shared" si="81"/>
        <v>Escreva um texto para ajudar na justificativa do quantitativo solicitado de 800 para a aquisição do item CAIXA, arquivo, para documen. Informe que esse quantitativo irá atender aos diversos setores da instituição, evitando compras descentralizadas. Comece o texto informando que o quantitativo está previsto no Plano Anual de Contratação para atender a toda a instituição.</v>
      </c>
      <c r="H443" s="1" t="str">
        <f t="shared" si="82"/>
        <v>Descreva no texto, com ao menos 5 parágrafos, a informação que os valores estimados para a contratação do item CAIXA, arquivo, para documen que totalizam R$ 3440 estão previstos na programação orçamentária do órgão. Inclusive, constará no processo, o valor referencial de R$ 0 que serve de referência no processo de aquisição.</v>
      </c>
      <c r="I443" s="1" t="s">
        <v>1225</v>
      </c>
      <c r="J443" s="4" t="str">
        <f t="shared" si="83"/>
        <v>Ajude a justificar se para a contratação do item CAIXA, arquivo, para documen haverá ou não haverá parcelamento, sendo necessário o recebimento e o pagamento de forma integral</v>
      </c>
      <c r="K443" s="4" t="str">
        <f t="shared" si="74"/>
        <v>Considerando que você é o responsável pela aquisição do item CAIXA, arquivo, para documen, ajude a escrever uma conclusão sobre a adequação desta contratação para o atendimento da necessidade a que se destina em nossa instituição. A Conclusão deve ter no mínimo quatro parágrafos</v>
      </c>
      <c r="L443" s="4" t="str">
        <f t="shared" si="75"/>
        <v xml:space="preserve">Gere a primeira parte de um Termo de Referência detalhado (sem asteriscos), contendo as seguintes informações:
1.1 Descrição do objeto que é o CAIXA, arquivo, para documen . 
1.2 Insira o texto: Os bens objeto desta contratação são caracterizados como comuns, conforme justificativa constante do Estudo Técnico Preliminar.
1.3 Insira o Texto: O objeto desta contratação, CAIXA, arquivo, para documen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3"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3" s="4" t="str">
        <f t="shared" si="77"/>
        <v>Ajude a reescrever o seguinte texto, sem ocultar nenhuma informação:  3.1 A descrição da solução como um todo encontra-se pormenorizada em tópico específico do Estudo Técnico Preliminar, apêndice deste Termo de Referência.</v>
      </c>
      <c r="O443" s="4" t="str">
        <f t="shared" si="78"/>
        <v xml:space="preserve">Com a visão de um pregoeiro, gere o seguinte texto na ordem exposta:
4.1 Além dos critérios de sustentabilidade eventualmente inseridos na descrição do objeto, CAIXA, arquivo, para documen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3" s="5" t="s">
        <v>12</v>
      </c>
      <c r="Q443" s="5">
        <v>0</v>
      </c>
      <c r="R443" s="5">
        <v>800</v>
      </c>
      <c r="S443" s="5">
        <v>4.3</v>
      </c>
      <c r="T443" s="5">
        <v>0</v>
      </c>
      <c r="U443" s="5">
        <v>4.1500000000000004</v>
      </c>
      <c r="V443" s="5">
        <v>3440</v>
      </c>
      <c r="W443" s="6">
        <v>45313</v>
      </c>
    </row>
    <row r="444" spans="1:23" ht="409.5" x14ac:dyDescent="0.35">
      <c r="A444" s="5" t="s">
        <v>793</v>
      </c>
      <c r="B444" s="5" t="s">
        <v>289</v>
      </c>
      <c r="C444" s="1" t="str">
        <f t="shared" si="79"/>
        <v xml:space="preserve">Você é o responsável pelas compras públicas no seu órgão e deverá escrever uma descrição de, no máximo um parágrafo, de um objeto PERFURADOR, de papel, com capa para constar em um processo licitatório. A descrição deverá ser breve e se possível, em uma frase, além de começar com a palavra aquisição </v>
      </c>
      <c r="D444" s="1" t="str">
        <f t="shared" si="72"/>
        <v>Escreva uma justificativa da necessidade de contratação, com no mínimo quatro parágrafos e na perspectiva do interesse público, para que o órgão XYZ (receber do formulário), cuja missão é atuar em prol da sociedade, possa adquirir PERFURADOR, de papel, com capa. Considere que a instituição está em constante evolução, buscando a excelência na prestação dos seus serviços.</v>
      </c>
      <c r="E444" s="1" t="str">
        <f t="shared" si="80"/>
        <v>Escreva uma justificativa informando que esta contratação está devidamente planejada através do Plano Anual de Aquisições (PAC),  com no mínimo quatro parágrafos para que o órgão possa adquirir PERFURADOR, de papel, com capa. Considere que a instituição sempre planeja suas aquisições.</v>
      </c>
      <c r="F444" s="1" t="str">
        <f t="shared" si="73"/>
        <v>Agora, considerando que você é o responsável pela aquisição, descreva no documento apenas a especificação técnica detalhada, com ao menos 8 características, do item PERFURADOR, de papel, com capa e também os requisitos mínimos (peloi menos 6) necessários ao fornecedor para participar do processo. Ignore o quantitativo do item.</v>
      </c>
      <c r="G444" s="1" t="str">
        <f t="shared" si="81"/>
        <v>Escreva um texto para ajudar na justificativa do quantitativo solicitado de 250 para a aquisição do item PERFURADOR, de papel, com capa. Informe que esse quantitativo irá atender aos diversos setores da instituição, evitando compras descentralizadas. Comece o texto informando que o quantitativo está previsto no Plano Anual de Contratação para atender a toda a instituição.</v>
      </c>
      <c r="H444" s="1" t="str">
        <f t="shared" si="82"/>
        <v>Descreva no texto, com ao menos 5 parágrafos, a informação que os valores estimados para a contratação do item PERFURADOR, de papel, com capa que totalizam R$ 10000 estão previstos na programação orçamentária do órgão. Inclusive, constará no processo, o valor referencial de R$ 0 que serve de referência no processo de aquisição.</v>
      </c>
      <c r="I444" s="1" t="s">
        <v>1225</v>
      </c>
      <c r="J444" s="4" t="str">
        <f t="shared" si="83"/>
        <v>Ajude a justificar se para a contratação do item PERFURADOR, de papel, com capa haverá ou não haverá parcelamento, sendo necessário o recebimento e o pagamento de forma integral</v>
      </c>
      <c r="K444" s="4" t="str">
        <f t="shared" si="74"/>
        <v>Considerando que você é o responsável pela aquisição do item PERFURADOR, de papel, com capa, ajude a escrever uma conclusão sobre a adequação desta contratação para o atendimento da necessidade a que se destina em nossa instituição. A Conclusão deve ter no mínimo quatro parágrafos</v>
      </c>
      <c r="L444" s="4" t="str">
        <f t="shared" si="75"/>
        <v xml:space="preserve">Gere a primeira parte de um Termo de Referência detalhado (sem asteriscos), contendo as seguintes informações:
1.1 Descrição do objeto que é o PERFURADOR, de papel, com capa . 
1.2 Insira o texto: Os bens objeto desta contratação são caracterizados como comuns, conforme justificativa constante do Estudo Técnico Preliminar.
1.3 Insira o Texto: O objeto desta contratação, PERFURADOR, de papel, com capa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4"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4" s="4" t="str">
        <f t="shared" si="77"/>
        <v>Ajude a reescrever o seguinte texto, sem ocultar nenhuma informação:  3.1 A descrição da solução como um todo encontra-se pormenorizada em tópico específico do Estudo Técnico Preliminar, apêndice deste Termo de Referência.</v>
      </c>
      <c r="O444" s="4" t="str">
        <f t="shared" si="78"/>
        <v xml:space="preserve">Com a visão de um pregoeiro, gere o seguinte texto na ordem exposta:
4.1 Além dos critérios de sustentabilidade eventualmente inseridos na descrição do objeto, PERFURADOR, de papel, com capa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4.5.1.PERFURADOR, de papel, com capa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4" s="5" t="s">
        <v>12</v>
      </c>
      <c r="Q444" s="5">
        <v>0</v>
      </c>
      <c r="R444" s="5">
        <v>250</v>
      </c>
      <c r="S444" s="5">
        <v>40</v>
      </c>
      <c r="T444" s="5">
        <v>0</v>
      </c>
      <c r="U444" s="5">
        <v>40</v>
      </c>
      <c r="V444" s="5">
        <v>10000</v>
      </c>
      <c r="W444" s="6">
        <v>45313</v>
      </c>
    </row>
    <row r="445" spans="1:23" ht="409.5" x14ac:dyDescent="0.35">
      <c r="A445" s="5" t="s">
        <v>794</v>
      </c>
      <c r="B445" s="5" t="s">
        <v>745</v>
      </c>
      <c r="C445" s="1" t="str">
        <f t="shared" si="79"/>
        <v xml:space="preserve">Você é o responsável pelas compras públicas no seu órgão e deverá escrever uma descrição de, no máximo um parágrafo, de um objeto JOELHO, uso rede hidraulica, e para constar em um processo licitatório. A descrição deverá ser breve e se possível, em uma frase, além de começar com a palavra aquisição </v>
      </c>
      <c r="D445" s="1" t="str">
        <f t="shared" si="72"/>
        <v>Escreva uma justificativa da necessidade de contratação, com no mínimo quatro parágrafos e na perspectiva do interesse público, para que o órgão XYZ (receber do formulário), cuja missão é atuar em prol da sociedade, possa adquirir JOELHO, uso rede hidraulica, e. Considere que a instituição está em constante evolução, buscando a excelência na prestação dos seus serviços.</v>
      </c>
      <c r="E445" s="1" t="str">
        <f t="shared" si="80"/>
        <v>Escreva uma justificativa informando que esta contratação está devidamente planejada através do Plano Anual de Aquisições (PAC),  com no mínimo quatro parágrafos para que o órgão possa adquirir JOELHO, uso rede hidraulica, e. Considere que a instituição sempre planeja suas aquisições.</v>
      </c>
      <c r="F445" s="1" t="str">
        <f t="shared" si="73"/>
        <v>Agora, considerando que você é o responsável pela aquisição, descreva no documento apenas a especificação técnica detalhada, com ao menos 8 características, do item JOELHO, uso rede hidraulica, e e também os requisitos mínimos (peloi menos 6) necessários ao fornecedor para participar do processo. Ignore o quantitativo do item.</v>
      </c>
      <c r="G445" s="1" t="str">
        <f t="shared" si="81"/>
        <v>Escreva um texto para ajudar na justificativa do quantitativo solicitado de 30 para a aquisição do item JOELHO, uso rede hidraulica, e. Informe que esse quantitativo irá atender aos diversos setores da instituição, evitando compras descentralizadas. Comece o texto informando que o quantitativo está previsto no Plano Anual de Contratação para atender a toda a instituição.</v>
      </c>
      <c r="H445" s="1" t="str">
        <f t="shared" si="82"/>
        <v>Descreva no texto, com ao menos 5 parágrafos, a informação que os valores estimados para a contratação do item JOELHO, uso rede hidraulica, e que totalizam R$ 92,601 estão previstos na programação orçamentária do órgão. Inclusive, constará no processo, o valor referencial de R$ 92,601 que serve de referência no processo de aquisição.</v>
      </c>
      <c r="I445" s="1" t="s">
        <v>1225</v>
      </c>
      <c r="J445" s="4" t="str">
        <f t="shared" si="83"/>
        <v>Ajude a justificar se para a contratação do item JOELHO, uso rede hidraulica, e haverá ou não haverá parcelamento, sendo necessário o recebimento e o pagamento de forma integral</v>
      </c>
      <c r="K445" s="4" t="str">
        <f t="shared" si="74"/>
        <v>Considerando que você é o responsável pela aquisição do item JOELHO, uso rede hidraulica, e, ajude a escrever uma conclusão sobre a adequação desta contratação para o atendimento da necessidade a que se destina em nossa instituição. A Conclusão deve ter no mínimo quatro parágrafos</v>
      </c>
      <c r="L445" s="4" t="str">
        <f t="shared" si="75"/>
        <v xml:space="preserve">Gere a primeira parte de um Termo de Referência detalhado (sem asteriscos), contendo as seguintes informações:
1.1 Descrição do objeto que é o JOELHO, uso rede hidraulica, e . 
1.2 Insira o texto: Os bens objeto desta contratação são caracterizados como comuns, conforme justificativa constante do Estudo Técnico Preliminar.
1.3 Insira o Texto: O objeto desta contratação, JOELHO, uso rede hidraulica,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5"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5" s="4" t="str">
        <f t="shared" si="77"/>
        <v>Ajude a reescrever o seguinte texto, sem ocultar nenhuma informação:  3.1 A descrição da solução como um todo encontra-se pormenorizada em tópico específico do Estudo Técnico Preliminar, apêndice deste Termo de Referência.</v>
      </c>
      <c r="O445" s="4" t="str">
        <f t="shared" si="78"/>
        <v xml:space="preserve">Com a visão de um pregoeiro, gere o seguinte texto na ordem exposta:
4.1 Além dos critérios de sustentabilidade eventualmente inseridos na descrição do objeto, JOELHO, uso rede hidraulica,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4.5.1.JOELHO, uso rede hidraulica,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5" s="5" t="s">
        <v>12</v>
      </c>
      <c r="Q445" s="5">
        <v>0</v>
      </c>
      <c r="R445" s="5">
        <v>30</v>
      </c>
      <c r="S445" s="5">
        <v>3.0867</v>
      </c>
      <c r="T445" s="5">
        <v>3.0867</v>
      </c>
      <c r="U445" s="5">
        <v>0.6</v>
      </c>
      <c r="V445" s="5">
        <v>92.600999999999999</v>
      </c>
      <c r="W445" s="6">
        <v>45313</v>
      </c>
    </row>
    <row r="446" spans="1:23" ht="409.5" x14ac:dyDescent="0.35">
      <c r="A446" s="5" t="s">
        <v>795</v>
      </c>
      <c r="B446" s="5" t="s">
        <v>422</v>
      </c>
      <c r="C446" s="1" t="str">
        <f t="shared" si="79"/>
        <v xml:space="preserve">Você é o responsável pelas compras públicas no seu órgão e deverá escrever uma descrição de, no máximo um parágrafo, de um objeto PERFURADOR, de papel, metalico para constar em um processo licitatório. A descrição deverá ser breve e se possível, em uma frase, além de começar com a palavra aquisição </v>
      </c>
      <c r="D446" s="1" t="str">
        <f t="shared" si="72"/>
        <v>Escreva uma justificativa da necessidade de contratação, com no mínimo quatro parágrafos e na perspectiva do interesse público, para que o órgão XYZ (receber do formulário), cuja missão é atuar em prol da sociedade, possa adquirir PERFURADOR, de papel, metalico. Considere que a instituição está em constante evolução, buscando a excelência na prestação dos seus serviços.</v>
      </c>
      <c r="E446" s="1" t="str">
        <f t="shared" si="80"/>
        <v>Escreva uma justificativa informando que esta contratação está devidamente planejada através do Plano Anual de Aquisições (PAC),  com no mínimo quatro parágrafos para que o órgão possa adquirir PERFURADOR, de papel, metalico. Considere que a instituição sempre planeja suas aquisições.</v>
      </c>
      <c r="F446" s="1" t="str">
        <f t="shared" si="73"/>
        <v>Agora, considerando que você é o responsável pela aquisição, descreva no documento apenas a especificação técnica detalhada, com ao menos 8 características, do item PERFURADOR, de papel, metalico e também os requisitos mínimos (peloi menos 6) necessários ao fornecedor para participar do processo. Ignore o quantitativo do item.</v>
      </c>
      <c r="G446" s="1" t="str">
        <f t="shared" si="81"/>
        <v>Escreva um texto para ajudar na justificativa do quantitativo solicitado de 150 para a aquisição do item PERFURADOR, de papel, metalico. Informe que esse quantitativo irá atender aos diversos setores da instituição, evitando compras descentralizadas. Comece o texto informando que o quantitativo está previsto no Plano Anual de Contratação para atender a toda a instituição.</v>
      </c>
      <c r="H446" s="1" t="str">
        <f t="shared" si="82"/>
        <v>Descreva no texto, com ao menos 5 parágrafos, a informação que os valores estimados para a contratação do item PERFURADOR, de papel, metalico que totalizam R$ 18265,5 estão previstos na programação orçamentária do órgão. Inclusive, constará no processo, o valor referencial de R$ 18265,5 que serve de referência no processo de aquisição.</v>
      </c>
      <c r="I446" s="1" t="s">
        <v>1225</v>
      </c>
      <c r="J446" s="4" t="str">
        <f t="shared" si="83"/>
        <v>Ajude a justificar se para a contratação do item PERFURADOR, de papel, metalico haverá ou não haverá parcelamento, sendo necessário o recebimento e o pagamento de forma integral</v>
      </c>
      <c r="K446" s="4" t="str">
        <f t="shared" si="74"/>
        <v>Considerando que você é o responsável pela aquisição do item PERFURADOR, de papel, metalico, ajude a escrever uma conclusão sobre a adequação desta contratação para o atendimento da necessidade a que se destina em nossa instituição. A Conclusão deve ter no mínimo quatro parágrafos</v>
      </c>
      <c r="L446" s="4" t="str">
        <f t="shared" si="75"/>
        <v xml:space="preserve">Gere a primeira parte de um Termo de Referência detalhado (sem asteriscos), contendo as seguintes informações:
1.1 Descrição do objeto que é o PERFURADOR, de papel, metalico . 
1.2 Insira o texto: Os bens objeto desta contratação são caracterizados como comuns, conforme justificativa constante do Estudo Técnico Preliminar.
1.3 Insira o Texto: O objeto desta contratação, PERFURADOR, de papel, metalico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6"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6" s="4" t="str">
        <f t="shared" si="77"/>
        <v>Ajude a reescrever o seguinte texto, sem ocultar nenhuma informação:  3.1 A descrição da solução como um todo encontra-se pormenorizada em tópico específico do Estudo Técnico Preliminar, apêndice deste Termo de Referência.</v>
      </c>
      <c r="O446" s="4" t="str">
        <f t="shared" si="78"/>
        <v xml:space="preserve">Com a visão de um pregoeiro, gere o seguinte texto na ordem exposta:
4.1 Além dos critérios de sustentabilidade eventualmente inseridos na descrição do objeto, PERFURADOR, de papel, metalico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4.5.1.PERFURADOR, de papel, metalico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6" s="5" t="s">
        <v>12</v>
      </c>
      <c r="Q446" s="5">
        <v>0</v>
      </c>
      <c r="R446" s="5">
        <v>150</v>
      </c>
      <c r="S446" s="5">
        <v>121.77</v>
      </c>
      <c r="T446" s="5">
        <v>121.77</v>
      </c>
      <c r="U446" s="5">
        <v>138.91</v>
      </c>
      <c r="V446" s="5">
        <v>18265.5</v>
      </c>
      <c r="W446" s="6">
        <v>45313</v>
      </c>
    </row>
    <row r="447" spans="1:23" ht="409.5" x14ac:dyDescent="0.35">
      <c r="A447" s="5" t="s">
        <v>796</v>
      </c>
      <c r="B447" s="5" t="s">
        <v>797</v>
      </c>
      <c r="C447" s="1" t="str">
        <f t="shared" si="79"/>
        <v xml:space="preserve">Você é o responsável pelas compras públicas no seu órgão e deverá escrever uma descrição de, no máximo um parágrafo, de um objeto ENXADA, tipo estreita, em aco para constar em um processo licitatório. A descrição deverá ser breve e se possível, em uma frase, além de começar com a palavra aquisição </v>
      </c>
      <c r="D447" s="1" t="str">
        <f t="shared" si="72"/>
        <v>Escreva uma justificativa da necessidade de contratação, com no mínimo quatro parágrafos e na perspectiva do interesse público, para que o órgão XYZ (receber do formulário), cuja missão é atuar em prol da sociedade, possa adquirir ENXADA, tipo estreita, em aco. Considere que a instituição está em constante evolução, buscando a excelência na prestação dos seus serviços.</v>
      </c>
      <c r="E447" s="1" t="str">
        <f t="shared" si="80"/>
        <v>Escreva uma justificativa informando que esta contratação está devidamente planejada através do Plano Anual de Aquisições (PAC),  com no mínimo quatro parágrafos para que o órgão possa adquirir ENXADA, tipo estreita, em aco. Considere que a instituição sempre planeja suas aquisições.</v>
      </c>
      <c r="F447" s="1" t="str">
        <f t="shared" si="73"/>
        <v>Agora, considerando que você é o responsável pela aquisição, descreva no documento apenas a especificação técnica detalhada, com ao menos 8 características, do item ENXADA, tipo estreita, em aco e também os requisitos mínimos (peloi menos 6) necessários ao fornecedor para participar do processo. Ignore o quantitativo do item.</v>
      </c>
      <c r="G447" s="1" t="str">
        <f t="shared" si="81"/>
        <v>Escreva um texto para ajudar na justificativa do quantitativo solicitado de 2 para a aquisição do item ENXADA, tipo estreita, em aco. Informe que esse quantitativo irá atender aos diversos setores da instituição, evitando compras descentralizadas. Comece o texto informando que o quantitativo está previsto no Plano Anual de Contratação para atender a toda a instituição.</v>
      </c>
      <c r="H447" s="1" t="str">
        <f t="shared" si="82"/>
        <v>Descreva no texto, com ao menos 5 parágrafos, a informação que os valores estimados para a contratação do item ENXADA, tipo estreita, em aco que totalizam R$ 86,6 estão previstos na programação orçamentária do órgão. Inclusive, constará no processo, o valor referencial de R$ 86,6 que serve de referência no processo de aquisição.</v>
      </c>
      <c r="I447" s="1" t="s">
        <v>1225</v>
      </c>
      <c r="J447" s="4" t="str">
        <f t="shared" si="83"/>
        <v>Ajude a justificar se para a contratação do item ENXADA, tipo estreita, em aco haverá ou não haverá parcelamento, sendo necessário o recebimento e o pagamento de forma integral</v>
      </c>
      <c r="K447" s="4" t="str">
        <f t="shared" si="74"/>
        <v>Considerando que você é o responsável pela aquisição do item ENXADA, tipo estreita, em aco, ajude a escrever uma conclusão sobre a adequação desta contratação para o atendimento da necessidade a que se destina em nossa instituição. A Conclusão deve ter no mínimo quatro parágrafos</v>
      </c>
      <c r="L447" s="4" t="str">
        <f t="shared" si="75"/>
        <v xml:space="preserve">Gere a primeira parte de um Termo de Referência detalhado (sem asteriscos), contendo as seguintes informações:
1.1 Descrição do objeto que é o ENXADA, tipo estreita, em aco . 
1.2 Insira o texto: Os bens objeto desta contratação são caracterizados como comuns, conforme justificativa constante do Estudo Técnico Preliminar.
1.3 Insira o Texto: O objeto desta contratação, ENXADA, tipo estreita, em aco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7"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7" s="4" t="str">
        <f t="shared" si="77"/>
        <v>Ajude a reescrever o seguinte texto, sem ocultar nenhuma informação:  3.1 A descrição da solução como um todo encontra-se pormenorizada em tópico específico do Estudo Técnico Preliminar, apêndice deste Termo de Referência.</v>
      </c>
      <c r="O447" s="4" t="str">
        <f t="shared" si="78"/>
        <v xml:space="preserve">Com a visão de um pregoeiro, gere o seguinte texto na ordem exposta:
4.1 Além dos critérios de sustentabilidade eventualmente inseridos na descrição do objeto, ENXADA, tipo estreita, em aco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4.5.1.ENXADA, tipo estreita, em aco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7" s="5" t="s">
        <v>12</v>
      </c>
      <c r="Q447" s="5">
        <v>0</v>
      </c>
      <c r="R447" s="5">
        <v>2</v>
      </c>
      <c r="S447" s="5">
        <v>43.3</v>
      </c>
      <c r="T447" s="5">
        <v>43.3</v>
      </c>
      <c r="U447" s="5">
        <v>43.3</v>
      </c>
      <c r="V447" s="5">
        <v>86.6</v>
      </c>
      <c r="W447" s="6">
        <v>45313</v>
      </c>
    </row>
    <row r="448" spans="1:23" ht="409.5" x14ac:dyDescent="0.35">
      <c r="A448" s="5" t="s">
        <v>798</v>
      </c>
      <c r="B448" s="5" t="s">
        <v>31</v>
      </c>
      <c r="C448" s="1" t="str">
        <f t="shared" si="7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448" s="1" t="str">
        <f t="shared" si="7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448" s="1" t="str">
        <f t="shared" si="8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448" s="1" t="str">
        <f t="shared" si="7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448" s="1" t="str">
        <f t="shared" si="81"/>
        <v>Escreva um texto para ajudar na justificativa do quantitativo solicitado de 100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448" s="1" t="str">
        <f t="shared" si="82"/>
        <v>Descreva no texto, com ao menos 5 parágrafos, a informação que os valores estimados para a contratação do item PIGMENTO, corante, para colori que totalizam R$ 500 estão previstos na programação orçamentária do órgão. Inclusive, constará no processo, o valor referencial de R$ 500 que serve de referência no processo de aquisição.</v>
      </c>
      <c r="I448" s="1" t="s">
        <v>1225</v>
      </c>
      <c r="J448" s="4" t="str">
        <f t="shared" si="83"/>
        <v>Ajude a justificar se para a contratação do item PIGMENTO, corante, para colori haverá ou não haverá parcelamento, sendo necessário o recebimento e o pagamento de forma integral</v>
      </c>
      <c r="K448" s="4" t="str">
        <f t="shared" si="7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448" s="4" t="str">
        <f t="shared" si="7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8"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8" s="4" t="str">
        <f t="shared" si="77"/>
        <v>Ajude a reescrever o seguinte texto, sem ocultar nenhuma informação:  3.1 A descrição da solução como um todo encontra-se pormenorizada em tópico específico do Estudo Técnico Preliminar, apêndice deste Termo de Referência.</v>
      </c>
      <c r="O448" s="4" t="str">
        <f t="shared" si="7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8" s="5" t="s">
        <v>12</v>
      </c>
      <c r="Q448" s="5">
        <v>0</v>
      </c>
      <c r="R448" s="5">
        <v>100</v>
      </c>
      <c r="S448" s="5">
        <v>5</v>
      </c>
      <c r="T448" s="5">
        <v>5</v>
      </c>
      <c r="U448" s="5">
        <v>3.89</v>
      </c>
      <c r="V448" s="5">
        <v>500</v>
      </c>
      <c r="W448" s="6">
        <v>45313</v>
      </c>
    </row>
    <row r="449" spans="1:23" ht="409.5" x14ac:dyDescent="0.35">
      <c r="A449" s="5" t="s">
        <v>799</v>
      </c>
      <c r="B449" s="5" t="s">
        <v>31</v>
      </c>
      <c r="C449" s="1" t="str">
        <f t="shared" si="7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449" s="1" t="str">
        <f t="shared" si="7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449" s="1" t="str">
        <f t="shared" si="8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449" s="1" t="str">
        <f t="shared" si="7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449" s="1" t="str">
        <f t="shared" si="81"/>
        <v>Escreva um texto para ajudar na justificativa do quantitativo solicitado de 100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449" s="1" t="str">
        <f t="shared" si="82"/>
        <v>Descreva no texto, com ao menos 5 parágrafos, a informação que os valores estimados para a contratação do item PIGMENTO, corante, para colori que totalizam R$ 500 estão previstos na programação orçamentária do órgão. Inclusive, constará no processo, o valor referencial de R$ 500 que serve de referência no processo de aquisição.</v>
      </c>
      <c r="I449" s="1" t="s">
        <v>1225</v>
      </c>
      <c r="J449" s="4" t="str">
        <f t="shared" si="83"/>
        <v>Ajude a justificar se para a contratação do item PIGMENTO, corante, para colori haverá ou não haverá parcelamento, sendo necessário o recebimento e o pagamento de forma integral</v>
      </c>
      <c r="K449" s="4" t="str">
        <f t="shared" si="7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449" s="4" t="str">
        <f t="shared" si="7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49"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49" s="4" t="str">
        <f t="shared" si="77"/>
        <v>Ajude a reescrever o seguinte texto, sem ocultar nenhuma informação:  3.1 A descrição da solução como um todo encontra-se pormenorizada em tópico específico do Estudo Técnico Preliminar, apêndice deste Termo de Referência.</v>
      </c>
      <c r="O449" s="4" t="str">
        <f t="shared" si="7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49" s="5" t="s">
        <v>12</v>
      </c>
      <c r="Q449" s="5">
        <v>0</v>
      </c>
      <c r="R449" s="5">
        <v>100</v>
      </c>
      <c r="S449" s="5">
        <v>5</v>
      </c>
      <c r="T449" s="5">
        <v>5</v>
      </c>
      <c r="U449" s="5">
        <v>4.2874999999999996</v>
      </c>
      <c r="V449" s="5">
        <v>500</v>
      </c>
      <c r="W449" s="6">
        <v>45313</v>
      </c>
    </row>
    <row r="450" spans="1:23" ht="409.5" x14ac:dyDescent="0.35">
      <c r="A450" s="5" t="s">
        <v>800</v>
      </c>
      <c r="B450" s="5" t="s">
        <v>31</v>
      </c>
      <c r="C450" s="1" t="str">
        <f t="shared" si="7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450" s="1" t="str">
        <f t="shared" si="72"/>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450" s="1" t="str">
        <f t="shared" si="8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450" s="1" t="str">
        <f t="shared" si="73"/>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450" s="1" t="str">
        <f t="shared" si="81"/>
        <v>Escreva um texto para ajudar na justificativa do quantitativo solicitado de 100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450" s="1" t="str">
        <f t="shared" si="82"/>
        <v>Descreva no texto, com ao menos 5 parágrafos, a informação que os valores estimados para a contratação do item PIGMENTO, corante, para colori que totalizam R$ 500 estão previstos na programação orçamentária do órgão. Inclusive, constará no processo, o valor referencial de R$ 500 que serve de referência no processo de aquisição.</v>
      </c>
      <c r="I450" s="1" t="s">
        <v>1225</v>
      </c>
      <c r="J450" s="4" t="str">
        <f t="shared" si="83"/>
        <v>Ajude a justificar se para a contratação do item PIGMENTO, corante, para colori haverá ou não haverá parcelamento, sendo necessário o recebimento e o pagamento de forma integral</v>
      </c>
      <c r="K450" s="4" t="str">
        <f t="shared" si="74"/>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450" s="4" t="str">
        <f t="shared" si="75"/>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0" s="4" t="str">
        <f t="shared" si="76"/>
        <v>Ajude a reescrever o seguinte texto, sem ocultar nenhuma informação : 2.1 A Fundamentação da Contratação e de seus quantitativos encontra-se pormenorizada em Tópico específico do Estudo Técnico Preliminar, apêndice deste Termo de Referência.</v>
      </c>
      <c r="N450" s="4" t="str">
        <f t="shared" si="77"/>
        <v>Ajude a reescrever o seguinte texto, sem ocultar nenhuma informação:  3.1 A descrição da solução como um todo encontra-se pormenorizada em tópico específico do Estudo Técnico Preliminar, apêndice deste Termo de Referência.</v>
      </c>
      <c r="O450" s="4" t="str">
        <f t="shared" si="78"/>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0" s="5" t="s">
        <v>12</v>
      </c>
      <c r="Q450" s="5">
        <v>0</v>
      </c>
      <c r="R450" s="5">
        <v>100</v>
      </c>
      <c r="S450" s="5">
        <v>5</v>
      </c>
      <c r="T450" s="5">
        <v>5</v>
      </c>
      <c r="U450" s="5">
        <v>3.97</v>
      </c>
      <c r="V450" s="5">
        <v>500</v>
      </c>
      <c r="W450" s="6">
        <v>45313</v>
      </c>
    </row>
    <row r="451" spans="1:23" ht="409.5" x14ac:dyDescent="0.35">
      <c r="A451" s="5" t="s">
        <v>801</v>
      </c>
      <c r="B451" s="5" t="s">
        <v>31</v>
      </c>
      <c r="C451" s="1" t="str">
        <f t="shared" si="79"/>
        <v xml:space="preserve">Você é o responsável pelas compras públicas no seu órgão e deverá escrever uma descrição de, no máximo um parágrafo, de um objeto PIGMENTO, corante, para colori para constar em um processo licitatório. A descrição deverá ser breve e se possível, em uma frase, além de começar com a palavra aquisição </v>
      </c>
      <c r="D451" s="1" t="str">
        <f t="shared" ref="D451:D514" si="84">_xlfn.CONCAT("Escreva uma justificativa da necessidade de contratação, com no mínimo quatro parágrafos e na perspectiva do interesse público, para que o órgão XYZ (receber do formulário), cuja missão é atuar em prol da sociedade, possa adquirir ",  B451,".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PIGMENTO, corante, para colori. Considere que a instituição está em constante evolução, buscando a excelência na prestação dos seus serviços.</v>
      </c>
      <c r="E451" s="1" t="str">
        <f t="shared" si="80"/>
        <v>Escreva uma justificativa informando que esta contratação está devidamente planejada através do Plano Anual de Aquisições (PAC),  com no mínimo quatro parágrafos para que o órgão possa adquirir PIGMENTO, corante, para colori. Considere que a instituição sempre planeja suas aquisições.</v>
      </c>
      <c r="F451" s="1" t="str">
        <f t="shared" ref="F451:F514" si="85">_xlfn.CONCAT("Agora, considerando que você é o responsável pela aquisição, descreva no documento apenas a especificação técnica detalhada, com ao menos 8 características, do item ",B451,"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PIGMENTO, corante, para colori e também os requisitos mínimos (peloi menos 6) necessários ao fornecedor para participar do processo. Ignore o quantitativo do item.</v>
      </c>
      <c r="G451" s="1" t="str">
        <f t="shared" si="81"/>
        <v>Escreva um texto para ajudar na justificativa do quantitativo solicitado de 100 para a aquisição do item PIGMENTO, corante, para colori. Informe que esse quantitativo irá atender aos diversos setores da instituição, evitando compras descentralizadas. Comece o texto informando que o quantitativo está previsto no Plano Anual de Contratação para atender a toda a instituição.</v>
      </c>
      <c r="H451" s="1" t="str">
        <f t="shared" si="82"/>
        <v>Descreva no texto, com ao menos 5 parágrafos, a informação que os valores estimados para a contratação do item PIGMENTO, corante, para colori que totalizam R$ 500 estão previstos na programação orçamentária do órgão. Inclusive, constará no processo, o valor referencial de R$ 500 que serve de referência no processo de aquisição.</v>
      </c>
      <c r="I451" s="1" t="s">
        <v>1225</v>
      </c>
      <c r="J451" s="4" t="str">
        <f t="shared" si="83"/>
        <v>Ajude a justificar se para a contratação do item PIGMENTO, corante, para colori haverá ou não haverá parcelamento, sendo necessário o recebimento e o pagamento de forma integral</v>
      </c>
      <c r="K451" s="4" t="str">
        <f t="shared" ref="K451:K514" si="86">_xlfn.CONCAT("Considerando que você é o responsável pela aquisição do item ",B451,", ajude a escrever uma conclusão sobre a adequação desta contratação para o atendimento da necessidade a que se destina em nossa instituição. A Conclusão deve ter no mínimo quatro parágrafos")</f>
        <v>Considerando que você é o responsável pela aquisição do item PIGMENTO, corante, para colori, ajude a escrever uma conclusão sobre a adequação desta contratação para o atendimento da necessidade a que se destina em nossa instituição. A Conclusão deve ter no mínimo quatro parágrafos</v>
      </c>
      <c r="L451" s="4" t="str">
        <f t="shared" ref="L451:L514" si="87">_xlfn.CONCAT("Gere a primeira parte de um Termo de Referência detalhado (sem asteriscos), contendo as seguintes informações:
1.1 Descrição do objeto que é o ",B451," . 
1.2 Insira o texto: Os bens objeto desta contratação são caracterizados como comuns, conforme justificativa constante do Estudo Técnico Preliminar.")&amp;_xlfn.CONCAT("
1.3 Insira o Texto: O objeto desta contratação, ",B451,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PIGMENTO, corante, para colori . 
1.2 Insira o texto: Os bens objeto desta contratação são caracterizados como comuns, conforme justificativa constante do Estudo Técnico Preliminar.
1.3 Insira o Texto: O objeto desta contratação, PIGMENTO, corante, para colori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1" s="4" t="str">
        <f t="shared" ref="M451:M514" si="88">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451" s="4" t="str">
        <f t="shared" ref="N451:N514" si="89">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451" s="4" t="str">
        <f t="shared" ref="O451:O514" si="90">_xlfn.CONCAT("Com a visão de um pregoeiro, gere o seguinte texto na ordem exposta:
4.1 Além dos critérios de sustentabilidade eventualmente inseridos na descrição do objeto, ",B451,"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4.5.1.",B451,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PIGMENTO, corante, para colori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4.5.1.PIGMENTO, corante, para colori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1" s="5" t="s">
        <v>12</v>
      </c>
      <c r="Q451" s="5">
        <v>0</v>
      </c>
      <c r="R451" s="5">
        <v>100</v>
      </c>
      <c r="S451" s="5">
        <v>5</v>
      </c>
      <c r="T451" s="5">
        <v>5</v>
      </c>
      <c r="U451" s="5">
        <v>4.2877999999999998</v>
      </c>
      <c r="V451" s="5">
        <v>500</v>
      </c>
      <c r="W451" s="6">
        <v>45313</v>
      </c>
    </row>
    <row r="452" spans="1:23" ht="409.5" x14ac:dyDescent="0.35">
      <c r="A452" s="5" t="s">
        <v>802</v>
      </c>
      <c r="B452" s="5" t="s">
        <v>803</v>
      </c>
      <c r="C452" s="1" t="str">
        <f t="shared" ref="C452:C515" si="91">_xlfn.CONCAT("Você é o responsável pelas compras públicas no seu órgão e deverá escrever uma descrição de, no máximo um parágrafo, de um objeto ",B452,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SOLVENTE, base de nitrocelulos para constar em um processo licitatório. A descrição deverá ser breve e se possível, em uma frase, além de começar com a palavra aquisição </v>
      </c>
      <c r="D452" s="1" t="str">
        <f t="shared" si="84"/>
        <v>Escreva uma justificativa da necessidade de contratação, com no mínimo quatro parágrafos e na perspectiva do interesse público, para que o órgão XYZ (receber do formulário), cuja missão é atuar em prol da sociedade, possa adquirir SOLVENTE, base de nitrocelulos. Considere que a instituição está em constante evolução, buscando a excelência na prestação dos seus serviços.</v>
      </c>
      <c r="E452" s="1" t="str">
        <f t="shared" ref="E452:E515" si="92">_xlfn.CONCAT("Escreva uma justificativa informando que esta contratação está devidamente planejada através do Plano Anual de Aquisições (PAC),  com no mínimo quatro parágrafos para que o órgão possa adquirir ",  B452,". Considere que a instituição sempre planeja suas aquisições.")</f>
        <v>Escreva uma justificativa informando que esta contratação está devidamente planejada através do Plano Anual de Aquisições (PAC),  com no mínimo quatro parágrafos para que o órgão possa adquirir SOLVENTE, base de nitrocelulos. Considere que a instituição sempre planeja suas aquisições.</v>
      </c>
      <c r="F452" s="1" t="str">
        <f t="shared" si="85"/>
        <v>Agora, considerando que você é o responsável pela aquisição, descreva no documento apenas a especificação técnica detalhada, com ao menos 8 características, do item SOLVENTE, base de nitrocelulos e também os requisitos mínimos (peloi menos 6) necessários ao fornecedor para participar do processo. Ignore o quantitativo do item.</v>
      </c>
      <c r="G452" s="1" t="str">
        <f t="shared" ref="G452:G515" si="93">_xlfn.CONCAT("Escreva um texto para ajudar na justificativa do quantitativo solicitado de ", R452, " para a aquisição do item ",B452,".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100 para a aquisição do item SOLVENTE, base de nitrocelulos. Informe que esse quantitativo irá atender aos diversos setores da instituição, evitando compras descentralizadas. Comece o texto informando que o quantitativo está previsto no Plano Anual de Contratação para atender a toda a instituição.</v>
      </c>
      <c r="H452" s="1" t="str">
        <f t="shared" ref="H452:H515" si="94">_xlfn.CONCAT("Descreva no texto, com ao menos 5 parágrafos, a informação que os valores estimados para a contratação do item ",B452, " que totalizam R$ ",S452*R452, " estão previstos na programação orçamentária do órgão. Inclusive, constará no processo, o valor referencial de R$ ", T452*R452, " que serve de referência no processo de aquisição.")</f>
        <v>Descreva no texto, com ao menos 5 parágrafos, a informação que os valores estimados para a contratação do item SOLVENTE, base de nitrocelulos que totalizam R$ 2487 estão previstos na programação orçamentária do órgão. Inclusive, constará no processo, o valor referencial de R$ 2487 que serve de referência no processo de aquisição.</v>
      </c>
      <c r="I452" s="1" t="s">
        <v>1225</v>
      </c>
      <c r="J452" s="4" t="str">
        <f t="shared" ref="J452:J515" si="95">_xlfn.CONCAT("Ajude a justificar se para a contratação do item ",B452, " haverá ou não haverá parcelamento, sendo necessário o recebimento e o pagamento de forma integral")</f>
        <v>Ajude a justificar se para a contratação do item SOLVENTE, base de nitrocelulos haverá ou não haverá parcelamento, sendo necessário o recebimento e o pagamento de forma integral</v>
      </c>
      <c r="K452" s="4" t="str">
        <f t="shared" si="86"/>
        <v>Considerando que você é o responsável pela aquisição do item SOLVENTE, base de nitrocelulos, ajude a escrever uma conclusão sobre a adequação desta contratação para o atendimento da necessidade a que se destina em nossa instituição. A Conclusão deve ter no mínimo quatro parágrafos</v>
      </c>
      <c r="L452" s="4" t="str">
        <f t="shared" si="87"/>
        <v xml:space="preserve">Gere a primeira parte de um Termo de Referência detalhado (sem asteriscos), contendo as seguintes informações:
1.1 Descrição do objeto que é o SOLVENTE, base de nitrocelulos . 
1.2 Insira o texto: Os bens objeto desta contratação são caracterizados como comuns, conforme justificativa constante do Estudo Técnico Preliminar.
1.3 Insira o Texto: O objeto desta contratação, SOLVENTE, base de nitrocelulos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2" s="4" t="str">
        <f t="shared" si="89"/>
        <v>Ajude a reescrever o seguinte texto, sem ocultar nenhuma informação:  3.1 A descrição da solução como um todo encontra-se pormenorizada em tópico específico do Estudo Técnico Preliminar, apêndice deste Termo de Referência.</v>
      </c>
      <c r="O452" s="4" t="str">
        <f t="shared" si="90"/>
        <v xml:space="preserve">Com a visão de um pregoeiro, gere o seguinte texto na ordem exposta:
4.1 Além dos critérios de sustentabilidade eventualmente inseridos na descrição do objeto, SOLVENTE, base de nitrocelulos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4.5.1.SOLVENTE, base de nitrocelulos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2" s="5" t="s">
        <v>12</v>
      </c>
      <c r="Q452" s="5">
        <v>0</v>
      </c>
      <c r="R452" s="5">
        <v>100</v>
      </c>
      <c r="S452" s="5">
        <v>24.87</v>
      </c>
      <c r="T452" s="5">
        <v>24.87</v>
      </c>
      <c r="U452" s="5">
        <v>17.95</v>
      </c>
      <c r="V452" s="5">
        <v>2487</v>
      </c>
      <c r="W452" s="6">
        <v>45313</v>
      </c>
    </row>
    <row r="453" spans="1:23" ht="409.5" x14ac:dyDescent="0.35">
      <c r="A453" s="5" t="s">
        <v>804</v>
      </c>
      <c r="B453" s="5" t="s">
        <v>251</v>
      </c>
      <c r="C453" s="1" t="str">
        <f t="shared" si="91"/>
        <v xml:space="preserve">Você é o responsável pelas compras públicas no seu órgão e deverá escrever uma descrição de, no máximo um parágrafo, de um objeto TINTA, esmalte sintetico, alto para constar em um processo licitatório. A descrição deverá ser breve e se possível, em uma frase, além de começar com a palavra aquisição </v>
      </c>
      <c r="D453" s="1" t="str">
        <f t="shared" si="84"/>
        <v>Escreva uma justificativa da necessidade de contratação, com no mínimo quatro parágrafos e na perspectiva do interesse público, para que o órgão XYZ (receber do formulário), cuja missão é atuar em prol da sociedade, possa adquirir TINTA, esmalte sintetico, alto. Considere que a instituição está em constante evolução, buscando a excelência na prestação dos seus serviços.</v>
      </c>
      <c r="E453" s="1" t="str">
        <f t="shared" si="92"/>
        <v>Escreva uma justificativa informando que esta contratação está devidamente planejada através do Plano Anual de Aquisições (PAC),  com no mínimo quatro parágrafos para que o órgão possa adquirir TINTA, esmalte sintetico, alto. Considere que a instituição sempre planeja suas aquisições.</v>
      </c>
      <c r="F453" s="1" t="str">
        <f t="shared" si="85"/>
        <v>Agora, considerando que você é o responsável pela aquisição, descreva no documento apenas a especificação técnica detalhada, com ao menos 8 características, do item TINTA, esmalte sintetico, alto e também os requisitos mínimos (peloi menos 6) necessários ao fornecedor para participar do processo. Ignore o quantitativo do item.</v>
      </c>
      <c r="G453" s="1" t="str">
        <f t="shared" si="93"/>
        <v>Escreva um texto para ajudar na justificativa do quantitativo solicitado de 100 para a aquisição do item TINTA, esmalte sintetico, alto. Informe que esse quantitativo irá atender aos diversos setores da instituição, evitando compras descentralizadas. Comece o texto informando que o quantitativo está previsto no Plano Anual de Contratação para atender a toda a instituição.</v>
      </c>
      <c r="H453" s="1" t="str">
        <f t="shared" si="94"/>
        <v>Descreva no texto, com ao menos 5 parágrafos, a informação que os valores estimados para a contratação do item TINTA, esmalte sintetico, alto que totalizam R$ 9277,33 estão previstos na programação orçamentária do órgão. Inclusive, constará no processo, o valor referencial de R$ 9277,33 que serve de referência no processo de aquisição.</v>
      </c>
      <c r="I453" s="1" t="s">
        <v>1225</v>
      </c>
      <c r="J453" s="4" t="str">
        <f t="shared" si="95"/>
        <v>Ajude a justificar se para a contratação do item TINTA, esmalte sintetico, alto haverá ou não haverá parcelamento, sendo necessário o recebimento e o pagamento de forma integral</v>
      </c>
      <c r="K453" s="4" t="str">
        <f t="shared" si="86"/>
        <v>Considerando que você é o responsável pela aquisição do item TINTA, esmalte sintetico, alto, ajude a escrever uma conclusão sobre a adequação desta contratação para o atendimento da necessidade a que se destina em nossa instituição. A Conclusão deve ter no mínimo quatro parágrafos</v>
      </c>
      <c r="L453" s="4" t="str">
        <f t="shared" si="87"/>
        <v xml:space="preserve">Gere a primeira parte de um Termo de Referência detalhado (sem asteriscos), contendo as seguintes informações:
1.1 Descrição do objeto que é o TINTA, esmalte sintetico, alto . 
1.2 Insira o texto: Os bens objeto desta contratação são caracterizados como comuns, conforme justificativa constante do Estudo Técnico Preliminar.
1.3 Insira o Texto: O objeto desta contratação, TINTA, esmalte sintetico, alto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3" s="4" t="str">
        <f t="shared" si="89"/>
        <v>Ajude a reescrever o seguinte texto, sem ocultar nenhuma informação:  3.1 A descrição da solução como um todo encontra-se pormenorizada em tópico específico do Estudo Técnico Preliminar, apêndice deste Termo de Referência.</v>
      </c>
      <c r="O453" s="4" t="str">
        <f t="shared" si="90"/>
        <v xml:space="preserve">Com a visão de um pregoeiro, gere o seguinte texto na ordem exposta:
4.1 Além dos critérios de sustentabilidade eventualmente inseridos na descrição do objeto, TINTA, esmalte sintetico, alto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esmalte sintetico, alto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3" s="5" t="s">
        <v>12</v>
      </c>
      <c r="Q453" s="5">
        <v>0</v>
      </c>
      <c r="R453" s="5">
        <v>100</v>
      </c>
      <c r="S453" s="5">
        <v>92.773300000000006</v>
      </c>
      <c r="T453" s="5">
        <v>92.773300000000006</v>
      </c>
      <c r="U453" s="5">
        <v>77.489999999999995</v>
      </c>
      <c r="V453" s="5">
        <v>9277.33</v>
      </c>
      <c r="W453" s="6">
        <v>45313</v>
      </c>
    </row>
    <row r="454" spans="1:23" ht="409.5" x14ac:dyDescent="0.35">
      <c r="A454" s="5" t="s">
        <v>805</v>
      </c>
      <c r="B454" s="5" t="s">
        <v>438</v>
      </c>
      <c r="C454" s="1" t="str">
        <f t="shared" si="91"/>
        <v xml:space="preserve">Você é o responsável pelas compras públicas no seu órgão e deverá escrever uma descrição de, no máximo um parágrafo, de um objeto TINTA, acrilica, para demarcac para constar em um processo licitatório. A descrição deverá ser breve e se possível, em uma frase, além de começar com a palavra aquisição </v>
      </c>
      <c r="D454" s="1" t="str">
        <f t="shared" si="84"/>
        <v>Escreva uma justificativa da necessidade de contratação, com no mínimo quatro parágrafos e na perspectiva do interesse público, para que o órgão XYZ (receber do formulário), cuja missão é atuar em prol da sociedade, possa adquirir TINTA, acrilica, para demarcac. Considere que a instituição está em constante evolução, buscando a excelência na prestação dos seus serviços.</v>
      </c>
      <c r="E454" s="1" t="str">
        <f t="shared" si="92"/>
        <v>Escreva uma justificativa informando que esta contratação está devidamente planejada através do Plano Anual de Aquisições (PAC),  com no mínimo quatro parágrafos para que o órgão possa adquirir TINTA, acrilica, para demarcac. Considere que a instituição sempre planeja suas aquisições.</v>
      </c>
      <c r="F454" s="1" t="str">
        <f t="shared" si="85"/>
        <v>Agora, considerando que você é o responsável pela aquisição, descreva no documento apenas a especificação técnica detalhada, com ao menos 8 características, do item TINTA, acrilica, para demarcac e também os requisitos mínimos (peloi menos 6) necessários ao fornecedor para participar do processo. Ignore o quantitativo do item.</v>
      </c>
      <c r="G454" s="1" t="str">
        <f t="shared" si="93"/>
        <v>Escreva um texto para ajudar na justificativa do quantitativo solicitado de 100 para a aquisição do item TINTA, acrilica, para demarcac. Informe que esse quantitativo irá atender aos diversos setores da instituição, evitando compras descentralizadas. Comece o texto informando que o quantitativo está previsto no Plano Anual de Contratação para atender a toda a instituição.</v>
      </c>
      <c r="H454" s="1" t="str">
        <f t="shared" si="94"/>
        <v>Descreva no texto, com ao menos 5 parágrafos, a informação que os valores estimados para a contratação do item TINTA, acrilica, para demarcac que totalizam R$ 29877 estão previstos na programação orçamentária do órgão. Inclusive, constará no processo, o valor referencial de R$ 29877 que serve de referência no processo de aquisição.</v>
      </c>
      <c r="I454" s="1" t="s">
        <v>1225</v>
      </c>
      <c r="J454" s="4" t="str">
        <f t="shared" si="95"/>
        <v>Ajude a justificar se para a contratação do item TINTA, acrilica, para demarcac haverá ou não haverá parcelamento, sendo necessário o recebimento e o pagamento de forma integral</v>
      </c>
      <c r="K454" s="4" t="str">
        <f t="shared" si="86"/>
        <v>Considerando que você é o responsável pela aquisição do item TINTA, acrilica, para demarcac, ajude a escrever uma conclusão sobre a adequação desta contratação para o atendimento da necessidade a que se destina em nossa instituição. A Conclusão deve ter no mínimo quatro parágrafos</v>
      </c>
      <c r="L454" s="4" t="str">
        <f t="shared" si="87"/>
        <v xml:space="preserve">Gere a primeira parte de um Termo de Referência detalhado (sem asteriscos), contendo as seguintes informações:
1.1 Descrição do objeto que é o TINTA, acrilica, para demarcac . 
1.2 Insira o texto: Os bens objeto desta contratação são caracterizados como comuns, conforme justificativa constante do Estudo Técnico Preliminar.
1.3 Insira o Texto: O objeto desta contratação, TINTA, acrilica, para demarcac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4" s="4" t="str">
        <f t="shared" si="89"/>
        <v>Ajude a reescrever o seguinte texto, sem ocultar nenhuma informação:  3.1 A descrição da solução como um todo encontra-se pormenorizada em tópico específico do Estudo Técnico Preliminar, apêndice deste Termo de Referência.</v>
      </c>
      <c r="O454" s="4" t="str">
        <f t="shared" si="90"/>
        <v xml:space="preserve">Com a visão de um pregoeiro, gere o seguinte texto na ordem exposta:
4.1 Além dos critérios de sustentabilidade eventualmente inseridos na descrição do objeto, TINTA, acrilica, para demarcac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para demarcac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4" s="5" t="s">
        <v>12</v>
      </c>
      <c r="Q454" s="5">
        <v>0</v>
      </c>
      <c r="R454" s="5">
        <v>100</v>
      </c>
      <c r="S454" s="5">
        <v>298.77</v>
      </c>
      <c r="T454" s="5">
        <v>298.77</v>
      </c>
      <c r="U454" s="5">
        <v>293.5</v>
      </c>
      <c r="V454" s="5">
        <v>29877</v>
      </c>
      <c r="W454" s="6">
        <v>45313</v>
      </c>
    </row>
    <row r="455" spans="1:23" ht="409.5" x14ac:dyDescent="0.35">
      <c r="A455" s="5" t="s">
        <v>806</v>
      </c>
      <c r="B455" s="5" t="s">
        <v>807</v>
      </c>
      <c r="C455" s="1" t="str">
        <f t="shared" si="91"/>
        <v xml:space="preserve">Você é o responsável pelas compras públicas no seu órgão e deverá escrever uma descrição de, no máximo um parágrafo, de um objeto VERNIZ, sintetico, brilhante, para constar em um processo licitatório. A descrição deverá ser breve e se possível, em uma frase, além de começar com a palavra aquisição </v>
      </c>
      <c r="D455" s="1" t="str">
        <f t="shared" si="84"/>
        <v>Escreva uma justificativa da necessidade de contratação, com no mínimo quatro parágrafos e na perspectiva do interesse público, para que o órgão XYZ (receber do formulário), cuja missão é atuar em prol da sociedade, possa adquirir VERNIZ, sintetico, brilhante,. Considere que a instituição está em constante evolução, buscando a excelência na prestação dos seus serviços.</v>
      </c>
      <c r="E455" s="1" t="str">
        <f t="shared" si="92"/>
        <v>Escreva uma justificativa informando que esta contratação está devidamente planejada através do Plano Anual de Aquisições (PAC),  com no mínimo quatro parágrafos para que o órgão possa adquirir VERNIZ, sintetico, brilhante,. Considere que a instituição sempre planeja suas aquisições.</v>
      </c>
      <c r="F455" s="1" t="str">
        <f t="shared" si="85"/>
        <v>Agora, considerando que você é o responsável pela aquisição, descreva no documento apenas a especificação técnica detalhada, com ao menos 8 características, do item VERNIZ, sintetico, brilhante, e também os requisitos mínimos (peloi menos 6) necessários ao fornecedor para participar do processo. Ignore o quantitativo do item.</v>
      </c>
      <c r="G455" s="1" t="str">
        <f t="shared" si="93"/>
        <v>Escreva um texto para ajudar na justificativa do quantitativo solicitado de 60 para a aquisição do item VERNIZ, sintetico, brilhante,. Informe que esse quantitativo irá atender aos diversos setores da instituição, evitando compras descentralizadas. Comece o texto informando que o quantitativo está previsto no Plano Anual de Contratação para atender a toda a instituição.</v>
      </c>
      <c r="H455" s="1" t="str">
        <f t="shared" si="94"/>
        <v>Descreva no texto, com ao menos 5 parágrafos, a informação que os valores estimados para a contratação do item VERNIZ, sintetico, brilhante, que totalizam R$ 6480,402 estão previstos na programação orçamentária do órgão. Inclusive, constará no processo, o valor referencial de R$ 6480,402 que serve de referência no processo de aquisição.</v>
      </c>
      <c r="I455" s="1" t="s">
        <v>1225</v>
      </c>
      <c r="J455" s="4" t="str">
        <f t="shared" si="95"/>
        <v>Ajude a justificar se para a contratação do item VERNIZ, sintetico, brilhante, haverá ou não haverá parcelamento, sendo necessário o recebimento e o pagamento de forma integral</v>
      </c>
      <c r="K455" s="4" t="str">
        <f t="shared" si="86"/>
        <v>Considerando que você é o responsável pela aquisição do item VERNIZ, sintetico, brilhante,, ajude a escrever uma conclusão sobre a adequação desta contratação para o atendimento da necessidade a que se destina em nossa instituição. A Conclusão deve ter no mínimo quatro parágrafos</v>
      </c>
      <c r="L455" s="4" t="str">
        <f t="shared" si="87"/>
        <v xml:space="preserve">Gere a primeira parte de um Termo de Referência detalhado (sem asteriscos), contendo as seguintes informações:
1.1 Descrição do objeto que é o VERNIZ, sintetico, brilhante, . 
1.2 Insira o texto: Os bens objeto desta contratação são caracterizados como comuns, conforme justificativa constante do Estudo Técnico Preliminar.
1.3 Insira o Texto: O objeto desta contratação, VERNIZ, sintetico, brilhante,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5"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5" s="4" t="str">
        <f t="shared" si="89"/>
        <v>Ajude a reescrever o seguinte texto, sem ocultar nenhuma informação:  3.1 A descrição da solução como um todo encontra-se pormenorizada em tópico específico do Estudo Técnico Preliminar, apêndice deste Termo de Referência.</v>
      </c>
      <c r="O455" s="4" t="str">
        <f t="shared" si="90"/>
        <v xml:space="preserve">Com a visão de um pregoeiro, gere o seguinte texto na ordem exposta:
4.1 Além dos critérios de sustentabilidade eventualmente inseridos na descrição do objeto, VERNIZ, sintetico, brilhante,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4.5.1.VERNIZ, sintetico, brilhante,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5" s="5" t="s">
        <v>12</v>
      </c>
      <c r="Q455" s="5">
        <v>0</v>
      </c>
      <c r="R455" s="5">
        <v>60</v>
      </c>
      <c r="S455" s="5">
        <v>108.0067</v>
      </c>
      <c r="T455" s="5">
        <v>108.0067</v>
      </c>
      <c r="U455" s="5">
        <v>55.15</v>
      </c>
      <c r="V455" s="5">
        <v>6480.402</v>
      </c>
      <c r="W455" s="6">
        <v>45313</v>
      </c>
    </row>
    <row r="456" spans="1:23" ht="409.5" x14ac:dyDescent="0.35">
      <c r="A456" s="5" t="s">
        <v>808</v>
      </c>
      <c r="B456" s="5" t="s">
        <v>438</v>
      </c>
      <c r="C456" s="1" t="str">
        <f t="shared" si="91"/>
        <v xml:space="preserve">Você é o responsável pelas compras públicas no seu órgão e deverá escrever uma descrição de, no máximo um parágrafo, de um objeto TINTA, acrilica, para demarcac para constar em um processo licitatório. A descrição deverá ser breve e se possível, em uma frase, além de começar com a palavra aquisição </v>
      </c>
      <c r="D456" s="1" t="str">
        <f t="shared" si="84"/>
        <v>Escreva uma justificativa da necessidade de contratação, com no mínimo quatro parágrafos e na perspectiva do interesse público, para que o órgão XYZ (receber do formulário), cuja missão é atuar em prol da sociedade, possa adquirir TINTA, acrilica, para demarcac. Considere que a instituição está em constante evolução, buscando a excelência na prestação dos seus serviços.</v>
      </c>
      <c r="E456" s="1" t="str">
        <f t="shared" si="92"/>
        <v>Escreva uma justificativa informando que esta contratação está devidamente planejada através do Plano Anual de Aquisições (PAC),  com no mínimo quatro parágrafos para que o órgão possa adquirir TINTA, acrilica, para demarcac. Considere que a instituição sempre planeja suas aquisições.</v>
      </c>
      <c r="F456" s="1" t="str">
        <f t="shared" si="85"/>
        <v>Agora, considerando que você é o responsável pela aquisição, descreva no documento apenas a especificação técnica detalhada, com ao menos 8 características, do item TINTA, acrilica, para demarcac e também os requisitos mínimos (peloi menos 6) necessários ao fornecedor para participar do processo. Ignore o quantitativo do item.</v>
      </c>
      <c r="G456" s="1" t="str">
        <f t="shared" si="93"/>
        <v>Escreva um texto para ajudar na justificativa do quantitativo solicitado de 100 para a aquisição do item TINTA, acrilica, para demarcac. Informe que esse quantitativo irá atender aos diversos setores da instituição, evitando compras descentralizadas. Comece o texto informando que o quantitativo está previsto no Plano Anual de Contratação para atender a toda a instituição.</v>
      </c>
      <c r="H456" s="1" t="str">
        <f t="shared" si="94"/>
        <v>Descreva no texto, com ao menos 5 parágrafos, a informação que os valores estimados para a contratação do item TINTA, acrilica, para demarcac que totalizam R$ 29877 estão previstos na programação orçamentária do órgão. Inclusive, constará no processo, o valor referencial de R$ 29877 que serve de referência no processo de aquisição.</v>
      </c>
      <c r="I456" s="1" t="s">
        <v>1225</v>
      </c>
      <c r="J456" s="4" t="str">
        <f t="shared" si="95"/>
        <v>Ajude a justificar se para a contratação do item TINTA, acrilica, para demarcac haverá ou não haverá parcelamento, sendo necessário o recebimento e o pagamento de forma integral</v>
      </c>
      <c r="K456" s="4" t="str">
        <f t="shared" si="86"/>
        <v>Considerando que você é o responsável pela aquisição do item TINTA, acrilica, para demarcac, ajude a escrever uma conclusão sobre a adequação desta contratação para o atendimento da necessidade a que se destina em nossa instituição. A Conclusão deve ter no mínimo quatro parágrafos</v>
      </c>
      <c r="L456" s="4" t="str">
        <f t="shared" si="87"/>
        <v xml:space="preserve">Gere a primeira parte de um Termo de Referência detalhado (sem asteriscos), contendo as seguintes informações:
1.1 Descrição do objeto que é o TINTA, acrilica, para demarcac . 
1.2 Insira o texto: Os bens objeto desta contratação são caracterizados como comuns, conforme justificativa constante do Estudo Técnico Preliminar.
1.3 Insira o Texto: O objeto desta contratação, TINTA, acrilica, para demarcac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6"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6" s="4" t="str">
        <f t="shared" si="89"/>
        <v>Ajude a reescrever o seguinte texto, sem ocultar nenhuma informação:  3.1 A descrição da solução como um todo encontra-se pormenorizada em tópico específico do Estudo Técnico Preliminar, apêndice deste Termo de Referência.</v>
      </c>
      <c r="O456" s="4" t="str">
        <f t="shared" si="90"/>
        <v xml:space="preserve">Com a visão de um pregoeiro, gere o seguinte texto na ordem exposta:
4.1 Além dos critérios de sustentabilidade eventualmente inseridos na descrição do objeto, TINTA, acrilica, para demarcac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para demarcac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6" s="5" t="s">
        <v>12</v>
      </c>
      <c r="Q456" s="5">
        <v>0</v>
      </c>
      <c r="R456" s="5">
        <v>100</v>
      </c>
      <c r="S456" s="5">
        <v>298.77</v>
      </c>
      <c r="T456" s="5">
        <v>298.77</v>
      </c>
      <c r="U456" s="5">
        <v>163</v>
      </c>
      <c r="V456" s="5">
        <v>29877</v>
      </c>
      <c r="W456" s="6">
        <v>45313</v>
      </c>
    </row>
    <row r="457" spans="1:23" ht="409.5" x14ac:dyDescent="0.35">
      <c r="A457" s="5" t="s">
        <v>809</v>
      </c>
      <c r="B457" s="5" t="s">
        <v>810</v>
      </c>
      <c r="C457" s="1" t="str">
        <f t="shared" si="91"/>
        <v xml:space="preserve">Você é o responsável pelas compras públicas no seu órgão e deverá escrever uma descrição de, no máximo um parágrafo, de um objeto IMPRESSAO CORPORATIVA, paginas para constar em um processo licitatório. A descrição deverá ser breve e se possível, em uma frase, além de começar com a palavra aquisição </v>
      </c>
      <c r="D457" s="1" t="str">
        <f t="shared" si="84"/>
        <v>Escreva uma justificativa da necessidade de contratação, com no mínimo quatro parágrafos e na perspectiva do interesse público, para que o órgão XYZ (receber do formulário), cuja missão é atuar em prol da sociedade, possa adquirir IMPRESSAO CORPORATIVA, paginas. Considere que a instituição está em constante evolução, buscando a excelência na prestação dos seus serviços.</v>
      </c>
      <c r="E457" s="1" t="str">
        <f t="shared" si="92"/>
        <v>Escreva uma justificativa informando que esta contratação está devidamente planejada através do Plano Anual de Aquisições (PAC),  com no mínimo quatro parágrafos para que o órgão possa adquirir IMPRESSAO CORPORATIVA, paginas. Considere que a instituição sempre planeja suas aquisições.</v>
      </c>
      <c r="F457" s="1" t="str">
        <f t="shared" si="85"/>
        <v>Agora, considerando que você é o responsável pela aquisição, descreva no documento apenas a especificação técnica detalhada, com ao menos 8 características, do item IMPRESSAO CORPORATIVA, paginas e também os requisitos mínimos (peloi menos 6) necessários ao fornecedor para participar do processo. Ignore o quantitativo do item.</v>
      </c>
      <c r="G457" s="1" t="str">
        <f t="shared" si="93"/>
        <v>Escreva um texto para ajudar na justificativa do quantitativo solicitado de 8797 para a aquisição do item IMPRESSAO CORPORATIVA, paginas. Informe que esse quantitativo irá atender aos diversos setores da instituição, evitando compras descentralizadas. Comece o texto informando que o quantitativo está previsto no Plano Anual de Contratação para atender a toda a instituição.</v>
      </c>
      <c r="H457" s="1" t="str">
        <f t="shared" si="94"/>
        <v>Descreva no texto, com ao menos 5 parágrafos, a informação que os valores estimados para a contratação do item IMPRESSAO CORPORATIVA, paginas que totalizam R$ 990,5422 estão previstos na programação orçamentária do órgão. Inclusive, constará no processo, o valor referencial de R$ 0 que serve de referência no processo de aquisição.</v>
      </c>
      <c r="I457" s="1" t="s">
        <v>1225</v>
      </c>
      <c r="J457" s="4" t="str">
        <f t="shared" si="95"/>
        <v>Ajude a justificar se para a contratação do item IMPRESSAO CORPORATIVA, paginas haverá ou não haverá parcelamento, sendo necessário o recebimento e o pagamento de forma integral</v>
      </c>
      <c r="K457" s="4" t="str">
        <f t="shared" si="86"/>
        <v>Considerando que você é o responsável pela aquisição do item IMPRESSAO CORPORATIVA, paginas, ajude a escrever uma conclusão sobre a adequação desta contratação para o atendimento da necessidade a que se destina em nossa instituição. A Conclusão deve ter no mínimo quatro parágrafos</v>
      </c>
      <c r="L457" s="4" t="str">
        <f t="shared" si="87"/>
        <v xml:space="preserve">Gere a primeira parte de um Termo de Referência detalhado (sem asteriscos), contendo as seguintes informações:
1.1 Descrição do objeto que é o IMPRESSAO CORPORATIVA, paginas . 
1.2 Insira o texto: Os bens objeto desta contratação são caracterizados como comuns, conforme justificativa constante do Estudo Técnico Preliminar.
1.3 Insira o Texto: O objeto desta contratação, IMPRESSAO CORPORATIVA, paginas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7"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7" s="4" t="str">
        <f t="shared" si="89"/>
        <v>Ajude a reescrever o seguinte texto, sem ocultar nenhuma informação:  3.1 A descrição da solução como um todo encontra-se pormenorizada em tópico específico do Estudo Técnico Preliminar, apêndice deste Termo de Referência.</v>
      </c>
      <c r="O457" s="4" t="str">
        <f t="shared" si="90"/>
        <v xml:space="preserve">Com a visão de um pregoeiro, gere o seguinte texto na ordem exposta:
4.1 Além dos critérios de sustentabilidade eventualmente inseridos na descrição do objeto, IMPRESSAO CORPORATIVA, paginas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4.5.1.IMPRESSAO CORPORATIVA, paginas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7" s="5" t="s">
        <v>23</v>
      </c>
      <c r="Q457" s="5">
        <v>12</v>
      </c>
      <c r="R457" s="5">
        <v>8797</v>
      </c>
      <c r="S457" s="5">
        <v>0.11260000000000001</v>
      </c>
      <c r="T457" s="5">
        <v>0</v>
      </c>
      <c r="U457" s="5">
        <v>0.1038</v>
      </c>
      <c r="V457" s="5">
        <v>11886.5064</v>
      </c>
      <c r="W457" s="6">
        <v>45313</v>
      </c>
    </row>
    <row r="458" spans="1:23" ht="409.5" x14ac:dyDescent="0.35">
      <c r="A458" s="5" t="s">
        <v>811</v>
      </c>
      <c r="B458" s="5" t="s">
        <v>810</v>
      </c>
      <c r="C458" s="1" t="str">
        <f t="shared" si="91"/>
        <v xml:space="preserve">Você é o responsável pelas compras públicas no seu órgão e deverá escrever uma descrição de, no máximo um parágrafo, de um objeto IMPRESSAO CORPORATIVA, paginas para constar em um processo licitatório. A descrição deverá ser breve e se possível, em uma frase, além de começar com a palavra aquisição </v>
      </c>
      <c r="D458" s="1" t="str">
        <f t="shared" si="84"/>
        <v>Escreva uma justificativa da necessidade de contratação, com no mínimo quatro parágrafos e na perspectiva do interesse público, para que o órgão XYZ (receber do formulário), cuja missão é atuar em prol da sociedade, possa adquirir IMPRESSAO CORPORATIVA, paginas. Considere que a instituição está em constante evolução, buscando a excelência na prestação dos seus serviços.</v>
      </c>
      <c r="E458" s="1" t="str">
        <f t="shared" si="92"/>
        <v>Escreva uma justificativa informando que esta contratação está devidamente planejada através do Plano Anual de Aquisições (PAC),  com no mínimo quatro parágrafos para que o órgão possa adquirir IMPRESSAO CORPORATIVA, paginas. Considere que a instituição sempre planeja suas aquisições.</v>
      </c>
      <c r="F458" s="1" t="str">
        <f t="shared" si="85"/>
        <v>Agora, considerando que você é o responsável pela aquisição, descreva no documento apenas a especificação técnica detalhada, com ao menos 8 características, do item IMPRESSAO CORPORATIVA, paginas e também os requisitos mínimos (peloi menos 6) necessários ao fornecedor para participar do processo. Ignore o quantitativo do item.</v>
      </c>
      <c r="G458" s="1" t="str">
        <f t="shared" si="93"/>
        <v>Escreva um texto para ajudar na justificativa do quantitativo solicitado de 208000 para a aquisição do item IMPRESSAO CORPORATIVA, paginas. Informe que esse quantitativo irá atender aos diversos setores da instituição, evitando compras descentralizadas. Comece o texto informando que o quantitativo está previsto no Plano Anual de Contratação para atender a toda a instituição.</v>
      </c>
      <c r="H458" s="1" t="str">
        <f t="shared" si="94"/>
        <v>Descreva no texto, com ao menos 5 parágrafos, a informação que os valores estimados para a contratação do item IMPRESSAO CORPORATIVA, paginas que totalizam R$ 25022,4 estão previstos na programação orçamentária do órgão. Inclusive, constará no processo, o valor referencial de R$ 0 que serve de referência no processo de aquisição.</v>
      </c>
      <c r="I458" s="1" t="s">
        <v>1225</v>
      </c>
      <c r="J458" s="4" t="str">
        <f t="shared" si="95"/>
        <v>Ajude a justificar se para a contratação do item IMPRESSAO CORPORATIVA, paginas haverá ou não haverá parcelamento, sendo necessário o recebimento e o pagamento de forma integral</v>
      </c>
      <c r="K458" s="4" t="str">
        <f t="shared" si="86"/>
        <v>Considerando que você é o responsável pela aquisição do item IMPRESSAO CORPORATIVA, paginas, ajude a escrever uma conclusão sobre a adequação desta contratação para o atendimento da necessidade a que se destina em nossa instituição. A Conclusão deve ter no mínimo quatro parágrafos</v>
      </c>
      <c r="L458" s="4" t="str">
        <f t="shared" si="87"/>
        <v xml:space="preserve">Gere a primeira parte de um Termo de Referência detalhado (sem asteriscos), contendo as seguintes informações:
1.1 Descrição do objeto que é o IMPRESSAO CORPORATIVA, paginas . 
1.2 Insira o texto: Os bens objeto desta contratação são caracterizados como comuns, conforme justificativa constante do Estudo Técnico Preliminar.
1.3 Insira o Texto: O objeto desta contratação, IMPRESSAO CORPORATIVA, paginas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8"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8" s="4" t="str">
        <f t="shared" si="89"/>
        <v>Ajude a reescrever o seguinte texto, sem ocultar nenhuma informação:  3.1 A descrição da solução como um todo encontra-se pormenorizada em tópico específico do Estudo Técnico Preliminar, apêndice deste Termo de Referência.</v>
      </c>
      <c r="O458" s="4" t="str">
        <f t="shared" si="90"/>
        <v xml:space="preserve">Com a visão de um pregoeiro, gere o seguinte texto na ordem exposta:
4.1 Além dos critérios de sustentabilidade eventualmente inseridos na descrição do objeto, IMPRESSAO CORPORATIVA, paginas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4.5.1.IMPRESSAO CORPORATIVA, paginas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8" s="5" t="s">
        <v>23</v>
      </c>
      <c r="Q458" s="5">
        <v>12</v>
      </c>
      <c r="R458" s="5">
        <v>208000</v>
      </c>
      <c r="S458" s="5">
        <v>0.1203</v>
      </c>
      <c r="T458" s="5">
        <v>0</v>
      </c>
      <c r="U458" s="5">
        <v>0.34289999999999998</v>
      </c>
      <c r="V458" s="5">
        <v>300268.79999999999</v>
      </c>
      <c r="W458" s="6">
        <v>45313</v>
      </c>
    </row>
    <row r="459" spans="1:23" ht="409.5" x14ac:dyDescent="0.35">
      <c r="A459" s="5" t="s">
        <v>812</v>
      </c>
      <c r="B459" s="5" t="s">
        <v>810</v>
      </c>
      <c r="C459" s="1" t="str">
        <f t="shared" si="91"/>
        <v xml:space="preserve">Você é o responsável pelas compras públicas no seu órgão e deverá escrever uma descrição de, no máximo um parágrafo, de um objeto IMPRESSAO CORPORATIVA, paginas para constar em um processo licitatório. A descrição deverá ser breve e se possível, em uma frase, além de começar com a palavra aquisição </v>
      </c>
      <c r="D459" s="1" t="str">
        <f t="shared" si="84"/>
        <v>Escreva uma justificativa da necessidade de contratação, com no mínimo quatro parágrafos e na perspectiva do interesse público, para que o órgão XYZ (receber do formulário), cuja missão é atuar em prol da sociedade, possa adquirir IMPRESSAO CORPORATIVA, paginas. Considere que a instituição está em constante evolução, buscando a excelência na prestação dos seus serviços.</v>
      </c>
      <c r="E459" s="1" t="str">
        <f t="shared" si="92"/>
        <v>Escreva uma justificativa informando que esta contratação está devidamente planejada através do Plano Anual de Aquisições (PAC),  com no mínimo quatro parágrafos para que o órgão possa adquirir IMPRESSAO CORPORATIVA, paginas. Considere que a instituição sempre planeja suas aquisições.</v>
      </c>
      <c r="F459" s="1" t="str">
        <f t="shared" si="85"/>
        <v>Agora, considerando que você é o responsável pela aquisição, descreva no documento apenas a especificação técnica detalhada, com ao menos 8 características, do item IMPRESSAO CORPORATIVA, paginas e também os requisitos mínimos (peloi menos 6) necessários ao fornecedor para participar do processo. Ignore o quantitativo do item.</v>
      </c>
      <c r="G459" s="1" t="str">
        <f t="shared" si="93"/>
        <v>Escreva um texto para ajudar na justificativa do quantitativo solicitado de 5000 para a aquisição do item IMPRESSAO CORPORATIVA, paginas. Informe que esse quantitativo irá atender aos diversos setores da instituição, evitando compras descentralizadas. Comece o texto informando que o quantitativo está previsto no Plano Anual de Contratação para atender a toda a instituição.</v>
      </c>
      <c r="H459" s="1" t="str">
        <f t="shared" si="94"/>
        <v>Descreva no texto, com ao menos 5 parágrafos, a informação que os valores estimados para a contratação do item IMPRESSAO CORPORATIVA, paginas que totalizam R$ 601,5 estão previstos na programação orçamentária do órgão. Inclusive, constará no processo, o valor referencial de R$ 0 que serve de referência no processo de aquisição.</v>
      </c>
      <c r="I459" s="1" t="s">
        <v>1225</v>
      </c>
      <c r="J459" s="4" t="str">
        <f t="shared" si="95"/>
        <v>Ajude a justificar se para a contratação do item IMPRESSAO CORPORATIVA, paginas haverá ou não haverá parcelamento, sendo necessário o recebimento e o pagamento de forma integral</v>
      </c>
      <c r="K459" s="4" t="str">
        <f t="shared" si="86"/>
        <v>Considerando que você é o responsável pela aquisição do item IMPRESSAO CORPORATIVA, paginas, ajude a escrever uma conclusão sobre a adequação desta contratação para o atendimento da necessidade a que se destina em nossa instituição. A Conclusão deve ter no mínimo quatro parágrafos</v>
      </c>
      <c r="L459" s="4" t="str">
        <f t="shared" si="87"/>
        <v xml:space="preserve">Gere a primeira parte de um Termo de Referência detalhado (sem asteriscos), contendo as seguintes informações:
1.1 Descrição do objeto que é o IMPRESSAO CORPORATIVA, paginas . 
1.2 Insira o texto: Os bens objeto desta contratação são caracterizados como comuns, conforme justificativa constante do Estudo Técnico Preliminar.
1.3 Insira o Texto: O objeto desta contratação, IMPRESSAO CORPORATIVA, paginas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59"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59" s="4" t="str">
        <f t="shared" si="89"/>
        <v>Ajude a reescrever o seguinte texto, sem ocultar nenhuma informação:  3.1 A descrição da solução como um todo encontra-se pormenorizada em tópico específico do Estudo Técnico Preliminar, apêndice deste Termo de Referência.</v>
      </c>
      <c r="O459" s="4" t="str">
        <f t="shared" si="90"/>
        <v xml:space="preserve">Com a visão de um pregoeiro, gere o seguinte texto na ordem exposta:
4.1 Além dos critérios de sustentabilidade eventualmente inseridos na descrição do objeto, IMPRESSAO CORPORATIVA, paginas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4.5.1.IMPRESSAO CORPORATIVA, paginas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59" s="5" t="s">
        <v>23</v>
      </c>
      <c r="Q459" s="5">
        <v>12</v>
      </c>
      <c r="R459" s="5">
        <v>5000</v>
      </c>
      <c r="S459" s="5">
        <v>0.1203</v>
      </c>
      <c r="T459" s="5">
        <v>0</v>
      </c>
      <c r="U459" s="5">
        <v>0.1038</v>
      </c>
      <c r="V459" s="5">
        <v>7218</v>
      </c>
      <c r="W459" s="6">
        <v>45313</v>
      </c>
    </row>
    <row r="460" spans="1:23" ht="409.5" x14ac:dyDescent="0.35">
      <c r="A460" s="5" t="s">
        <v>813</v>
      </c>
      <c r="B460" s="5" t="s">
        <v>810</v>
      </c>
      <c r="C460" s="1" t="str">
        <f t="shared" si="91"/>
        <v xml:space="preserve">Você é o responsável pelas compras públicas no seu órgão e deverá escrever uma descrição de, no máximo um parágrafo, de um objeto IMPRESSAO CORPORATIVA, paginas para constar em um processo licitatório. A descrição deverá ser breve e se possível, em uma frase, além de começar com a palavra aquisição </v>
      </c>
      <c r="D460" s="1" t="str">
        <f t="shared" si="84"/>
        <v>Escreva uma justificativa da necessidade de contratação, com no mínimo quatro parágrafos e na perspectiva do interesse público, para que o órgão XYZ (receber do formulário), cuja missão é atuar em prol da sociedade, possa adquirir IMPRESSAO CORPORATIVA, paginas. Considere que a instituição está em constante evolução, buscando a excelência na prestação dos seus serviços.</v>
      </c>
      <c r="E460" s="1" t="str">
        <f t="shared" si="92"/>
        <v>Escreva uma justificativa informando que esta contratação está devidamente planejada através do Plano Anual de Aquisições (PAC),  com no mínimo quatro parágrafos para que o órgão possa adquirir IMPRESSAO CORPORATIVA, paginas. Considere que a instituição sempre planeja suas aquisições.</v>
      </c>
      <c r="F460" s="1" t="str">
        <f t="shared" si="85"/>
        <v>Agora, considerando que você é o responsável pela aquisição, descreva no documento apenas a especificação técnica detalhada, com ao menos 8 características, do item IMPRESSAO CORPORATIVA, paginas e também os requisitos mínimos (peloi menos 6) necessários ao fornecedor para participar do processo. Ignore o quantitativo do item.</v>
      </c>
      <c r="G460" s="1" t="str">
        <f t="shared" si="93"/>
        <v>Escreva um texto para ajudar na justificativa do quantitativo solicitado de 195000 para a aquisição do item IMPRESSAO CORPORATIVA, paginas. Informe que esse quantitativo irá atender aos diversos setores da instituição, evitando compras descentralizadas. Comece o texto informando que o quantitativo está previsto no Plano Anual de Contratação para atender a toda a instituição.</v>
      </c>
      <c r="H460" s="1" t="str">
        <f t="shared" si="94"/>
        <v>Descreva no texto, com ao menos 5 parágrafos, a informação que os valores estimados para a contratação do item IMPRESSAO CORPORATIVA, paginas que totalizam R$ 19968 estão previstos na programação orçamentária do órgão. Inclusive, constará no processo, o valor referencial de R$ 0 que serve de referência no processo de aquisição.</v>
      </c>
      <c r="I460" s="1" t="s">
        <v>1225</v>
      </c>
      <c r="J460" s="4" t="str">
        <f t="shared" si="95"/>
        <v>Ajude a justificar se para a contratação do item IMPRESSAO CORPORATIVA, paginas haverá ou não haverá parcelamento, sendo necessário o recebimento e o pagamento de forma integral</v>
      </c>
      <c r="K460" s="4" t="str">
        <f t="shared" si="86"/>
        <v>Considerando que você é o responsável pela aquisição do item IMPRESSAO CORPORATIVA, paginas, ajude a escrever uma conclusão sobre a adequação desta contratação para o atendimento da necessidade a que se destina em nossa instituição. A Conclusão deve ter no mínimo quatro parágrafos</v>
      </c>
      <c r="L460" s="4" t="str">
        <f t="shared" si="87"/>
        <v xml:space="preserve">Gere a primeira parte de um Termo de Referência detalhado (sem asteriscos), contendo as seguintes informações:
1.1 Descrição do objeto que é o IMPRESSAO CORPORATIVA, paginas . 
1.2 Insira o texto: Os bens objeto desta contratação são caracterizados como comuns, conforme justificativa constante do Estudo Técnico Preliminar.
1.3 Insira o Texto: O objeto desta contratação, IMPRESSAO CORPORATIVA, paginas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0"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0" s="4" t="str">
        <f t="shared" si="89"/>
        <v>Ajude a reescrever o seguinte texto, sem ocultar nenhuma informação:  3.1 A descrição da solução como um todo encontra-se pormenorizada em tópico específico do Estudo Técnico Preliminar, apêndice deste Termo de Referência.</v>
      </c>
      <c r="O460" s="4" t="str">
        <f t="shared" si="90"/>
        <v xml:space="preserve">Com a visão de um pregoeiro, gere o seguinte texto na ordem exposta:
4.1 Além dos critérios de sustentabilidade eventualmente inseridos na descrição do objeto, IMPRESSAO CORPORATIVA, paginas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4.5.1.IMPRESSAO CORPORATIVA, paginas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0" s="5" t="s">
        <v>23</v>
      </c>
      <c r="Q460" s="5">
        <v>12</v>
      </c>
      <c r="R460" s="5">
        <v>195000</v>
      </c>
      <c r="S460" s="5">
        <v>0.1024</v>
      </c>
      <c r="T460" s="5">
        <v>0</v>
      </c>
      <c r="U460" s="5">
        <v>8.8700000000000001E-2</v>
      </c>
      <c r="V460" s="5">
        <v>239616</v>
      </c>
      <c r="W460" s="6">
        <v>45313</v>
      </c>
    </row>
    <row r="461" spans="1:23" ht="409.5" x14ac:dyDescent="0.35">
      <c r="A461" s="5" t="s">
        <v>814</v>
      </c>
      <c r="B461" s="5" t="s">
        <v>810</v>
      </c>
      <c r="C461" s="1" t="str">
        <f t="shared" si="91"/>
        <v xml:space="preserve">Você é o responsável pelas compras públicas no seu órgão e deverá escrever uma descrição de, no máximo um parágrafo, de um objeto IMPRESSAO CORPORATIVA, paginas para constar em um processo licitatório. A descrição deverá ser breve e se possível, em uma frase, além de começar com a palavra aquisição </v>
      </c>
      <c r="D461" s="1" t="str">
        <f t="shared" si="84"/>
        <v>Escreva uma justificativa da necessidade de contratação, com no mínimo quatro parágrafos e na perspectiva do interesse público, para que o órgão XYZ (receber do formulário), cuja missão é atuar em prol da sociedade, possa adquirir IMPRESSAO CORPORATIVA, paginas. Considere que a instituição está em constante evolução, buscando a excelência na prestação dos seus serviços.</v>
      </c>
      <c r="E461" s="1" t="str">
        <f t="shared" si="92"/>
        <v>Escreva uma justificativa informando que esta contratação está devidamente planejada através do Plano Anual de Aquisições (PAC),  com no mínimo quatro parágrafos para que o órgão possa adquirir IMPRESSAO CORPORATIVA, paginas. Considere que a instituição sempre planeja suas aquisições.</v>
      </c>
      <c r="F461" s="1" t="str">
        <f t="shared" si="85"/>
        <v>Agora, considerando que você é o responsável pela aquisição, descreva no documento apenas a especificação técnica detalhada, com ao menos 8 características, do item IMPRESSAO CORPORATIVA, paginas e também os requisitos mínimos (peloi menos 6) necessários ao fornecedor para participar do processo. Ignore o quantitativo do item.</v>
      </c>
      <c r="G461" s="1" t="str">
        <f t="shared" si="93"/>
        <v>Escreva um texto para ajudar na justificativa do quantitativo solicitado de 1778 para a aquisição do item IMPRESSAO CORPORATIVA, paginas. Informe que esse quantitativo irá atender aos diversos setores da instituição, evitando compras descentralizadas. Comece o texto informando que o quantitativo está previsto no Plano Anual de Contratação para atender a toda a instituição.</v>
      </c>
      <c r="H461" s="1" t="str">
        <f t="shared" si="94"/>
        <v>Descreva no texto, com ao menos 5 parágrafos, a informação que os valores estimados para a contratação do item IMPRESSAO CORPORATIVA, paginas que totalizam R$ 215,8492 estão previstos na programação orçamentária do órgão. Inclusive, constará no processo, o valor referencial de R$ 0 que serve de referência no processo de aquisição.</v>
      </c>
      <c r="I461" s="1" t="s">
        <v>1225</v>
      </c>
      <c r="J461" s="4" t="str">
        <f t="shared" si="95"/>
        <v>Ajude a justificar se para a contratação do item IMPRESSAO CORPORATIVA, paginas haverá ou não haverá parcelamento, sendo necessário o recebimento e o pagamento de forma integral</v>
      </c>
      <c r="K461" s="4" t="str">
        <f t="shared" si="86"/>
        <v>Considerando que você é o responsável pela aquisição do item IMPRESSAO CORPORATIVA, paginas, ajude a escrever uma conclusão sobre a adequação desta contratação para o atendimento da necessidade a que se destina em nossa instituição. A Conclusão deve ter no mínimo quatro parágrafos</v>
      </c>
      <c r="L461" s="4" t="str">
        <f t="shared" si="87"/>
        <v xml:space="preserve">Gere a primeira parte de um Termo de Referência detalhado (sem asteriscos), contendo as seguintes informações:
1.1 Descrição do objeto que é o IMPRESSAO CORPORATIVA, paginas . 
1.2 Insira o texto: Os bens objeto desta contratação são caracterizados como comuns, conforme justificativa constante do Estudo Técnico Preliminar.
1.3 Insira o Texto: O objeto desta contratação, IMPRESSAO CORPORATIVA, paginas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1"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1" s="4" t="str">
        <f t="shared" si="89"/>
        <v>Ajude a reescrever o seguinte texto, sem ocultar nenhuma informação:  3.1 A descrição da solução como um todo encontra-se pormenorizada em tópico específico do Estudo Técnico Preliminar, apêndice deste Termo de Referência.</v>
      </c>
      <c r="O461" s="4" t="str">
        <f t="shared" si="90"/>
        <v xml:space="preserve">Com a visão de um pregoeiro, gere o seguinte texto na ordem exposta:
4.1 Além dos critérios de sustentabilidade eventualmente inseridos na descrição do objeto, IMPRESSAO CORPORATIVA, paginas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4.5.1.IMPRESSAO CORPORATIVA, paginas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1" s="5" t="s">
        <v>23</v>
      </c>
      <c r="Q461" s="5">
        <v>12</v>
      </c>
      <c r="R461" s="5">
        <v>1778</v>
      </c>
      <c r="S461" s="5">
        <v>0.12139999999999999</v>
      </c>
      <c r="T461" s="5">
        <v>0</v>
      </c>
      <c r="U461" s="5">
        <v>0</v>
      </c>
      <c r="V461" s="5">
        <v>2590.1904</v>
      </c>
      <c r="W461" s="6">
        <v>45313</v>
      </c>
    </row>
    <row r="462" spans="1:23" ht="409.5" x14ac:dyDescent="0.35">
      <c r="A462" s="5" t="s">
        <v>815</v>
      </c>
      <c r="B462" s="5" t="s">
        <v>810</v>
      </c>
      <c r="C462" s="1" t="str">
        <f t="shared" si="91"/>
        <v xml:space="preserve">Você é o responsável pelas compras públicas no seu órgão e deverá escrever uma descrição de, no máximo um parágrafo, de um objeto IMPRESSAO CORPORATIVA, paginas para constar em um processo licitatório. A descrição deverá ser breve e se possível, em uma frase, além de começar com a palavra aquisição </v>
      </c>
      <c r="D462" s="1" t="str">
        <f t="shared" si="84"/>
        <v>Escreva uma justificativa da necessidade de contratação, com no mínimo quatro parágrafos e na perspectiva do interesse público, para que o órgão XYZ (receber do formulário), cuja missão é atuar em prol da sociedade, possa adquirir IMPRESSAO CORPORATIVA, paginas. Considere que a instituição está em constante evolução, buscando a excelência na prestação dos seus serviços.</v>
      </c>
      <c r="E462" s="1" t="str">
        <f t="shared" si="92"/>
        <v>Escreva uma justificativa informando que esta contratação está devidamente planejada através do Plano Anual de Aquisições (PAC),  com no mínimo quatro parágrafos para que o órgão possa adquirir IMPRESSAO CORPORATIVA, paginas. Considere que a instituição sempre planeja suas aquisições.</v>
      </c>
      <c r="F462" s="1" t="str">
        <f t="shared" si="85"/>
        <v>Agora, considerando que você é o responsável pela aquisição, descreva no documento apenas a especificação técnica detalhada, com ao menos 8 características, do item IMPRESSAO CORPORATIVA, paginas e também os requisitos mínimos (peloi menos 6) necessários ao fornecedor para participar do processo. Ignore o quantitativo do item.</v>
      </c>
      <c r="G462" s="1" t="str">
        <f t="shared" si="93"/>
        <v>Escreva um texto para ajudar na justificativa do quantitativo solicitado de 4422 para a aquisição do item IMPRESSAO CORPORATIVA, paginas. Informe que esse quantitativo irá atender aos diversos setores da instituição, evitando compras descentralizadas. Comece o texto informando que o quantitativo está previsto no Plano Anual de Contratação para atender a toda a instituição.</v>
      </c>
      <c r="H462" s="1" t="str">
        <f t="shared" si="94"/>
        <v>Descreva no texto, com ao menos 5 parágrafos, a informação que os valores estimados para a contratação do item IMPRESSAO CORPORATIVA, paginas que totalizam R$ 1650,2904 estão previstos na programação orçamentária do órgão. Inclusive, constará no processo, o valor referencial de R$ 0 que serve de referência no processo de aquisição.</v>
      </c>
      <c r="I462" s="1" t="s">
        <v>1225</v>
      </c>
      <c r="J462" s="4" t="str">
        <f t="shared" si="95"/>
        <v>Ajude a justificar se para a contratação do item IMPRESSAO CORPORATIVA, paginas haverá ou não haverá parcelamento, sendo necessário o recebimento e o pagamento de forma integral</v>
      </c>
      <c r="K462" s="4" t="str">
        <f t="shared" si="86"/>
        <v>Considerando que você é o responsável pela aquisição do item IMPRESSAO CORPORATIVA, paginas, ajude a escrever uma conclusão sobre a adequação desta contratação para o atendimento da necessidade a que se destina em nossa instituição. A Conclusão deve ter no mínimo quatro parágrafos</v>
      </c>
      <c r="L462" s="4" t="str">
        <f t="shared" si="87"/>
        <v xml:space="preserve">Gere a primeira parte de um Termo de Referência detalhado (sem asteriscos), contendo as seguintes informações:
1.1 Descrição do objeto que é o IMPRESSAO CORPORATIVA, paginas . 
1.2 Insira o texto: Os bens objeto desta contratação são caracterizados como comuns, conforme justificativa constante do Estudo Técnico Preliminar.
1.3 Insira o Texto: O objeto desta contratação, IMPRESSAO CORPORATIVA, paginas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2" s="4" t="str">
        <f t="shared" si="89"/>
        <v>Ajude a reescrever o seguinte texto, sem ocultar nenhuma informação:  3.1 A descrição da solução como um todo encontra-se pormenorizada em tópico específico do Estudo Técnico Preliminar, apêndice deste Termo de Referência.</v>
      </c>
      <c r="O462" s="4" t="str">
        <f t="shared" si="90"/>
        <v xml:space="preserve">Com a visão de um pregoeiro, gere o seguinte texto na ordem exposta:
4.1 Além dos critérios de sustentabilidade eventualmente inseridos na descrição do objeto, IMPRESSAO CORPORATIVA, paginas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4.5.1.IMPRESSAO CORPORATIVA, paginas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2" s="5" t="s">
        <v>23</v>
      </c>
      <c r="Q462" s="5">
        <v>12</v>
      </c>
      <c r="R462" s="5">
        <v>4422</v>
      </c>
      <c r="S462" s="5">
        <v>0.37319999999999998</v>
      </c>
      <c r="T462" s="5">
        <v>0</v>
      </c>
      <c r="U462" s="5">
        <v>0</v>
      </c>
      <c r="V462" s="5">
        <v>19803.484799999998</v>
      </c>
      <c r="W462" s="6">
        <v>45313</v>
      </c>
    </row>
    <row r="463" spans="1:23" ht="409.5" x14ac:dyDescent="0.35">
      <c r="A463" s="5" t="s">
        <v>816</v>
      </c>
      <c r="B463" s="5" t="s">
        <v>817</v>
      </c>
      <c r="C463" s="1" t="str">
        <f t="shared" si="91"/>
        <v xml:space="preserve">Você é o responsável pelas compras públicas no seu órgão e deverá escrever uma descrição de, no máximo um parágrafo, de um objeto MOUSE, pad revestido em tecido para constar em um processo licitatório. A descrição deverá ser breve e se possível, em uma frase, além de começar com a palavra aquisição </v>
      </c>
      <c r="D463" s="1" t="str">
        <f t="shared" si="84"/>
        <v>Escreva uma justificativa da necessidade de contratação, com no mínimo quatro parágrafos e na perspectiva do interesse público, para que o órgão XYZ (receber do formulário), cuja missão é atuar em prol da sociedade, possa adquirir MOUSE, pad revestido em tecido. Considere que a instituição está em constante evolução, buscando a excelência na prestação dos seus serviços.</v>
      </c>
      <c r="E463" s="1" t="str">
        <f t="shared" si="92"/>
        <v>Escreva uma justificativa informando que esta contratação está devidamente planejada através do Plano Anual de Aquisições (PAC),  com no mínimo quatro parágrafos para que o órgão possa adquirir MOUSE, pad revestido em tecido. Considere que a instituição sempre planeja suas aquisições.</v>
      </c>
      <c r="F463" s="1" t="str">
        <f t="shared" si="85"/>
        <v>Agora, considerando que você é o responsável pela aquisição, descreva no documento apenas a especificação técnica detalhada, com ao menos 8 características, do item MOUSE, pad revestido em tecido e também os requisitos mínimos (peloi menos 6) necessários ao fornecedor para participar do processo. Ignore o quantitativo do item.</v>
      </c>
      <c r="G463" s="1" t="str">
        <f t="shared" si="93"/>
        <v>Escreva um texto para ajudar na justificativa do quantitativo solicitado de 150 para a aquisição do item MOUSE, pad revestido em tecido. Informe que esse quantitativo irá atender aos diversos setores da instituição, evitando compras descentralizadas. Comece o texto informando que o quantitativo está previsto no Plano Anual de Contratação para atender a toda a instituição.</v>
      </c>
      <c r="H463" s="1" t="str">
        <f t="shared" si="94"/>
        <v>Descreva no texto, com ao menos 5 parágrafos, a informação que os valores estimados para a contratação do item MOUSE, pad revestido em tecido que totalizam R$ 1455 estão previstos na programação orçamentária do órgão. Inclusive, constará no processo, o valor referencial de R$ 0 que serve de referência no processo de aquisição.</v>
      </c>
      <c r="I463" s="1" t="s">
        <v>1225</v>
      </c>
      <c r="J463" s="4" t="str">
        <f t="shared" si="95"/>
        <v>Ajude a justificar se para a contratação do item MOUSE, pad revestido em tecido haverá ou não haverá parcelamento, sendo necessário o recebimento e o pagamento de forma integral</v>
      </c>
      <c r="K463" s="4" t="str">
        <f t="shared" si="86"/>
        <v>Considerando que você é o responsável pela aquisição do item MOUSE, pad revestido em tecido, ajude a escrever uma conclusão sobre a adequação desta contratação para o atendimento da necessidade a que se destina em nossa instituição. A Conclusão deve ter no mínimo quatro parágrafos</v>
      </c>
      <c r="L463" s="4" t="str">
        <f t="shared" si="87"/>
        <v xml:space="preserve">Gere a primeira parte de um Termo de Referência detalhado (sem asteriscos), contendo as seguintes informações:
1.1 Descrição do objeto que é o MOUSE, pad revestido em tecido . 
1.2 Insira o texto: Os bens objeto desta contratação são caracterizados como comuns, conforme justificativa constante do Estudo Técnico Preliminar.
1.3 Insira o Texto: O objeto desta contratação, MOUSE, pad revestido em tecido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3" s="4" t="str">
        <f t="shared" si="89"/>
        <v>Ajude a reescrever o seguinte texto, sem ocultar nenhuma informação:  3.1 A descrição da solução como um todo encontra-se pormenorizada em tópico específico do Estudo Técnico Preliminar, apêndice deste Termo de Referência.</v>
      </c>
      <c r="O463" s="4" t="str">
        <f t="shared" si="90"/>
        <v xml:space="preserve">Com a visão de um pregoeiro, gere o seguinte texto na ordem exposta:
4.1 Além dos critérios de sustentabilidade eventualmente inseridos na descrição do objeto, MOUSE, pad revestido em tecido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4.5.1.MOUSE, pad revestido em tecido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3" s="5" t="s">
        <v>12</v>
      </c>
      <c r="Q463" s="5">
        <v>0</v>
      </c>
      <c r="R463" s="5">
        <v>150</v>
      </c>
      <c r="S463" s="5">
        <v>9.6999999999999993</v>
      </c>
      <c r="T463" s="5">
        <v>0</v>
      </c>
      <c r="U463" s="5">
        <v>6.2</v>
      </c>
      <c r="V463" s="5">
        <v>1455</v>
      </c>
      <c r="W463" s="6">
        <v>45313</v>
      </c>
    </row>
    <row r="464" spans="1:23" ht="409.5" x14ac:dyDescent="0.35">
      <c r="A464" s="5" t="s">
        <v>818</v>
      </c>
      <c r="B464" s="5" t="s">
        <v>819</v>
      </c>
      <c r="C464" s="1" t="str">
        <f t="shared" si="91"/>
        <v xml:space="preserve">Você é o responsável pelas compras públicas no seu órgão e deverá escrever uma descrição de, no máximo um parágrafo, de um objeto TECLADO, para microcomputador para constar em um processo licitatório. A descrição deverá ser breve e se possível, em uma frase, além de começar com a palavra aquisição </v>
      </c>
      <c r="D464" s="1" t="str">
        <f t="shared" si="84"/>
        <v>Escreva uma justificativa da necessidade de contratação, com no mínimo quatro parágrafos e na perspectiva do interesse público, para que o órgão XYZ (receber do formulário), cuja missão é atuar em prol da sociedade, possa adquirir TECLADO, para microcomputador. Considere que a instituição está em constante evolução, buscando a excelência na prestação dos seus serviços.</v>
      </c>
      <c r="E464" s="1" t="str">
        <f t="shared" si="92"/>
        <v>Escreva uma justificativa informando que esta contratação está devidamente planejada através do Plano Anual de Aquisições (PAC),  com no mínimo quatro parágrafos para que o órgão possa adquirir TECLADO, para microcomputador. Considere que a instituição sempre planeja suas aquisições.</v>
      </c>
      <c r="F464" s="1" t="str">
        <f t="shared" si="85"/>
        <v>Agora, considerando que você é o responsável pela aquisição, descreva no documento apenas a especificação técnica detalhada, com ao menos 8 características, do item TECLADO, para microcomputador e também os requisitos mínimos (peloi menos 6) necessários ao fornecedor para participar do processo. Ignore o quantitativo do item.</v>
      </c>
      <c r="G464" s="1" t="str">
        <f t="shared" si="93"/>
        <v>Escreva um texto para ajudar na justificativa do quantitativo solicitado de 200 para a aquisição do item TECLADO, para microcomputador. Informe que esse quantitativo irá atender aos diversos setores da instituição, evitando compras descentralizadas. Comece o texto informando que o quantitativo está previsto no Plano Anual de Contratação para atender a toda a instituição.</v>
      </c>
      <c r="H464" s="1" t="str">
        <f t="shared" si="94"/>
        <v>Descreva no texto, com ao menos 5 parágrafos, a informação que os valores estimados para a contratação do item TECLADO, para microcomputador que totalizam R$ 6700 estão previstos na programação orçamentária do órgão. Inclusive, constará no processo, o valor referencial de R$ 0 que serve de referência no processo de aquisição.</v>
      </c>
      <c r="I464" s="1" t="s">
        <v>1225</v>
      </c>
      <c r="J464" s="4" t="str">
        <f t="shared" si="95"/>
        <v>Ajude a justificar se para a contratação do item TECLADO, para microcomputador haverá ou não haverá parcelamento, sendo necessário o recebimento e o pagamento de forma integral</v>
      </c>
      <c r="K464" s="4" t="str">
        <f t="shared" si="86"/>
        <v>Considerando que você é o responsável pela aquisição do item TECLADO, para microcomputador, ajude a escrever uma conclusão sobre a adequação desta contratação para o atendimento da necessidade a que se destina em nossa instituição. A Conclusão deve ter no mínimo quatro parágrafos</v>
      </c>
      <c r="L464" s="4" t="str">
        <f t="shared" si="87"/>
        <v xml:space="preserve">Gere a primeira parte de um Termo de Referência detalhado (sem asteriscos), contendo as seguintes informações:
1.1 Descrição do objeto que é o TECLADO, para microcomputador . 
1.2 Insira o texto: Os bens objeto desta contratação são caracterizados como comuns, conforme justificativa constante do Estudo Técnico Preliminar.
1.3 Insira o Texto: O objeto desta contratação, TECLADO, para microcomputador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4" s="4" t="str">
        <f t="shared" si="89"/>
        <v>Ajude a reescrever o seguinte texto, sem ocultar nenhuma informação:  3.1 A descrição da solução como um todo encontra-se pormenorizada em tópico específico do Estudo Técnico Preliminar, apêndice deste Termo de Referência.</v>
      </c>
      <c r="O464" s="4" t="str">
        <f t="shared" si="90"/>
        <v xml:space="preserve">Com a visão de um pregoeiro, gere o seguinte texto na ordem exposta:
4.1 Além dos critérios de sustentabilidade eventualmente inseridos na descrição do objeto, TECLADO, para microcomputador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4.5.1.TECLADO, para microcomputador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4" s="5" t="s">
        <v>12</v>
      </c>
      <c r="Q464" s="5">
        <v>0</v>
      </c>
      <c r="R464" s="5">
        <v>200</v>
      </c>
      <c r="S464" s="5">
        <v>33.5</v>
      </c>
      <c r="T464" s="5">
        <v>0</v>
      </c>
      <c r="U464" s="5">
        <v>25.09</v>
      </c>
      <c r="V464" s="5">
        <v>6700</v>
      </c>
      <c r="W464" s="6">
        <v>45313</v>
      </c>
    </row>
    <row r="465" spans="1:23" ht="409.5" x14ac:dyDescent="0.35">
      <c r="A465" s="5" t="s">
        <v>820</v>
      </c>
      <c r="B465" s="5" t="s">
        <v>821</v>
      </c>
      <c r="C465" s="1" t="str">
        <f t="shared" si="91"/>
        <v xml:space="preserve">Você é o responsável pelas compras públicas no seu órgão e deverá escrever uma descrição de, no máximo um parágrafo, de um objeto MOUSE, optico, tipo mini-mouse para constar em um processo licitatório. A descrição deverá ser breve e se possível, em uma frase, além de começar com a palavra aquisição </v>
      </c>
      <c r="D465" s="1" t="str">
        <f t="shared" si="84"/>
        <v>Escreva uma justificativa da necessidade de contratação, com no mínimo quatro parágrafos e na perspectiva do interesse público, para que o órgão XYZ (receber do formulário), cuja missão é atuar em prol da sociedade, possa adquirir MOUSE, optico, tipo mini-mouse. Considere que a instituição está em constante evolução, buscando a excelência na prestação dos seus serviços.</v>
      </c>
      <c r="E465" s="1" t="str">
        <f t="shared" si="92"/>
        <v>Escreva uma justificativa informando que esta contratação está devidamente planejada através do Plano Anual de Aquisições (PAC),  com no mínimo quatro parágrafos para que o órgão possa adquirir MOUSE, optico, tipo mini-mouse. Considere que a instituição sempre planeja suas aquisições.</v>
      </c>
      <c r="F465" s="1" t="str">
        <f t="shared" si="85"/>
        <v>Agora, considerando que você é o responsável pela aquisição, descreva no documento apenas a especificação técnica detalhada, com ao menos 8 características, do item MOUSE, optico, tipo mini-mouse e também os requisitos mínimos (peloi menos 6) necessários ao fornecedor para participar do processo. Ignore o quantitativo do item.</v>
      </c>
      <c r="G465" s="1" t="str">
        <f t="shared" si="93"/>
        <v>Escreva um texto para ajudar na justificativa do quantitativo solicitado de 300 para a aquisição do item MOUSE, optico, tipo mini-mouse. Informe que esse quantitativo irá atender aos diversos setores da instituição, evitando compras descentralizadas. Comece o texto informando que o quantitativo está previsto no Plano Anual de Contratação para atender a toda a instituição.</v>
      </c>
      <c r="H465" s="1" t="str">
        <f t="shared" si="94"/>
        <v>Descreva no texto, com ao menos 5 parágrafos, a informação que os valores estimados para a contratação do item MOUSE, optico, tipo mini-mouse que totalizam R$ 2100 estão previstos na programação orçamentária do órgão. Inclusive, constará no processo, o valor referencial de R$ 0 que serve de referência no processo de aquisição.</v>
      </c>
      <c r="I465" s="1" t="s">
        <v>1225</v>
      </c>
      <c r="J465" s="4" t="str">
        <f t="shared" si="95"/>
        <v>Ajude a justificar se para a contratação do item MOUSE, optico, tipo mini-mouse haverá ou não haverá parcelamento, sendo necessário o recebimento e o pagamento de forma integral</v>
      </c>
      <c r="K465" s="4" t="str">
        <f t="shared" si="86"/>
        <v>Considerando que você é o responsável pela aquisição do item MOUSE, optico, tipo mini-mouse, ajude a escrever uma conclusão sobre a adequação desta contratação para o atendimento da necessidade a que se destina em nossa instituição. A Conclusão deve ter no mínimo quatro parágrafos</v>
      </c>
      <c r="L465" s="4" t="str">
        <f t="shared" si="87"/>
        <v xml:space="preserve">Gere a primeira parte de um Termo de Referência detalhado (sem asteriscos), contendo as seguintes informações:
1.1 Descrição do objeto que é o MOUSE, optico, tipo mini-mouse . 
1.2 Insira o texto: Os bens objeto desta contratação são caracterizados como comuns, conforme justificativa constante do Estudo Técnico Preliminar.
1.3 Insira o Texto: O objeto desta contratação, MOUSE, optico, tipo mini-mouse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5"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5" s="4" t="str">
        <f t="shared" si="89"/>
        <v>Ajude a reescrever o seguinte texto, sem ocultar nenhuma informação:  3.1 A descrição da solução como um todo encontra-se pormenorizada em tópico específico do Estudo Técnico Preliminar, apêndice deste Termo de Referência.</v>
      </c>
      <c r="O465" s="4" t="str">
        <f t="shared" si="90"/>
        <v xml:space="preserve">Com a visão de um pregoeiro, gere o seguinte texto na ordem exposta:
4.1 Além dos critérios de sustentabilidade eventualmente inseridos na descrição do objeto, MOUSE, optico, tipo mini-mouse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4.5.1.MOUSE, optico, tipo mini-mouse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5" s="5" t="s">
        <v>12</v>
      </c>
      <c r="Q465" s="5">
        <v>0</v>
      </c>
      <c r="R465" s="5">
        <v>300</v>
      </c>
      <c r="S465" s="5">
        <v>7</v>
      </c>
      <c r="T465" s="5">
        <v>0</v>
      </c>
      <c r="U465" s="5">
        <v>5.87</v>
      </c>
      <c r="V465" s="5">
        <v>2100</v>
      </c>
      <c r="W465" s="6">
        <v>45313</v>
      </c>
    </row>
    <row r="466" spans="1:23" ht="409.5" x14ac:dyDescent="0.35">
      <c r="A466" s="5" t="s">
        <v>822</v>
      </c>
      <c r="B466" s="5" t="s">
        <v>823</v>
      </c>
      <c r="C466" s="1" t="str">
        <f t="shared" si="91"/>
        <v xml:space="preserve">Você é o responsável pelas compras públicas no seu órgão e deverá escrever uma descrição de, no máximo um parágrafo, de um objeto MOUSE, optico, padrao PS/2, 80 para constar em um processo licitatório. A descrição deverá ser breve e se possível, em uma frase, além de começar com a palavra aquisição </v>
      </c>
      <c r="D466" s="1" t="str">
        <f t="shared" si="84"/>
        <v>Escreva uma justificativa da necessidade de contratação, com no mínimo quatro parágrafos e na perspectiva do interesse público, para que o órgão XYZ (receber do formulário), cuja missão é atuar em prol da sociedade, possa adquirir MOUSE, optico, padrao PS/2, 80. Considere que a instituição está em constante evolução, buscando a excelência na prestação dos seus serviços.</v>
      </c>
      <c r="E466" s="1" t="str">
        <f t="shared" si="92"/>
        <v>Escreva uma justificativa informando que esta contratação está devidamente planejada através do Plano Anual de Aquisições (PAC),  com no mínimo quatro parágrafos para que o órgão possa adquirir MOUSE, optico, padrao PS/2, 80. Considere que a instituição sempre planeja suas aquisições.</v>
      </c>
      <c r="F466" s="1" t="str">
        <f t="shared" si="85"/>
        <v>Agora, considerando que você é o responsável pela aquisição, descreva no documento apenas a especificação técnica detalhada, com ao menos 8 características, do item MOUSE, optico, padrao PS/2, 80 e também os requisitos mínimos (peloi menos 6) necessários ao fornecedor para participar do processo. Ignore o quantitativo do item.</v>
      </c>
      <c r="G466" s="1" t="str">
        <f t="shared" si="93"/>
        <v>Escreva um texto para ajudar na justificativa do quantitativo solicitado de 50 para a aquisição do item MOUSE, optico, padrao PS/2, 80. Informe que esse quantitativo irá atender aos diversos setores da instituição, evitando compras descentralizadas. Comece o texto informando que o quantitativo está previsto no Plano Anual de Contratação para atender a toda a instituição.</v>
      </c>
      <c r="H466" s="1" t="str">
        <f t="shared" si="94"/>
        <v>Descreva no texto, com ao menos 5 parágrafos, a informação que os valores estimados para a contratação do item MOUSE, optico, padrao PS/2, 80 que totalizam R$ 600 estão previstos na programação orçamentária do órgão. Inclusive, constará no processo, o valor referencial de R$ 0 que serve de referência no processo de aquisição.</v>
      </c>
      <c r="I466" s="1" t="s">
        <v>1225</v>
      </c>
      <c r="J466" s="4" t="str">
        <f t="shared" si="95"/>
        <v>Ajude a justificar se para a contratação do item MOUSE, optico, padrao PS/2, 80 haverá ou não haverá parcelamento, sendo necessário o recebimento e o pagamento de forma integral</v>
      </c>
      <c r="K466" s="4" t="str">
        <f t="shared" si="86"/>
        <v>Considerando que você é o responsável pela aquisição do item MOUSE, optico, padrao PS/2, 80, ajude a escrever uma conclusão sobre a adequação desta contratação para o atendimento da necessidade a que se destina em nossa instituição. A Conclusão deve ter no mínimo quatro parágrafos</v>
      </c>
      <c r="L466" s="4" t="str">
        <f t="shared" si="87"/>
        <v xml:space="preserve">Gere a primeira parte de um Termo de Referência detalhado (sem asteriscos), contendo as seguintes informações:
1.1 Descrição do objeto que é o MOUSE, optico, padrao PS/2, 80 . 
1.2 Insira o texto: Os bens objeto desta contratação são caracterizados como comuns, conforme justificativa constante do Estudo Técnico Preliminar.
1.3 Insira o Texto: O objeto desta contratação, MOUSE, optico, padrao PS/2, 80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6"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6" s="4" t="str">
        <f t="shared" si="89"/>
        <v>Ajude a reescrever o seguinte texto, sem ocultar nenhuma informação:  3.1 A descrição da solução como um todo encontra-se pormenorizada em tópico específico do Estudo Técnico Preliminar, apêndice deste Termo de Referência.</v>
      </c>
      <c r="O466" s="4" t="str">
        <f t="shared" si="90"/>
        <v xml:space="preserve">Com a visão de um pregoeiro, gere o seguinte texto na ordem exposta:
4.1 Além dos critérios de sustentabilidade eventualmente inseridos na descrição do objeto, MOUSE, optico, padrao PS/2, 80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4.5.1.MOUSE, optico, padrao PS/2, 80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6" s="5" t="s">
        <v>12</v>
      </c>
      <c r="Q466" s="5">
        <v>0</v>
      </c>
      <c r="R466" s="5">
        <v>50</v>
      </c>
      <c r="S466" s="5">
        <v>12</v>
      </c>
      <c r="T466" s="5">
        <v>0</v>
      </c>
      <c r="U466" s="5">
        <v>11.8</v>
      </c>
      <c r="V466" s="5">
        <v>600</v>
      </c>
      <c r="W466" s="6">
        <v>45313</v>
      </c>
    </row>
    <row r="467" spans="1:23" ht="409.5" x14ac:dyDescent="0.35">
      <c r="A467" s="5" t="s">
        <v>824</v>
      </c>
      <c r="B467" s="5" t="s">
        <v>825</v>
      </c>
      <c r="C467" s="1" t="str">
        <f t="shared" si="91"/>
        <v xml:space="preserve">Você é o responsável pelas compras públicas no seu órgão e deverá escrever uma descrição de, no máximo um parágrafo, de um objeto MOUSE, com sensor optico, indi para constar em um processo licitatório. A descrição deverá ser breve e se possível, em uma frase, além de começar com a palavra aquisição </v>
      </c>
      <c r="D467" s="1" t="str">
        <f t="shared" si="84"/>
        <v>Escreva uma justificativa da necessidade de contratação, com no mínimo quatro parágrafos e na perspectiva do interesse público, para que o órgão XYZ (receber do formulário), cuja missão é atuar em prol da sociedade, possa adquirir MOUSE, com sensor optico, indi. Considere que a instituição está em constante evolução, buscando a excelência na prestação dos seus serviços.</v>
      </c>
      <c r="E467" s="1" t="str">
        <f t="shared" si="92"/>
        <v>Escreva uma justificativa informando que esta contratação está devidamente planejada através do Plano Anual de Aquisições (PAC),  com no mínimo quatro parágrafos para que o órgão possa adquirir MOUSE, com sensor optico, indi. Considere que a instituição sempre planeja suas aquisições.</v>
      </c>
      <c r="F467" s="1" t="str">
        <f t="shared" si="85"/>
        <v>Agora, considerando que você é o responsável pela aquisição, descreva no documento apenas a especificação técnica detalhada, com ao menos 8 características, do item MOUSE, com sensor optico, indi e também os requisitos mínimos (peloi menos 6) necessários ao fornecedor para participar do processo. Ignore o quantitativo do item.</v>
      </c>
      <c r="G467" s="1" t="str">
        <f t="shared" si="93"/>
        <v>Escreva um texto para ajudar na justificativa do quantitativo solicitado de 300 para a aquisição do item MOUSE, com sensor optico, indi. Informe que esse quantitativo irá atender aos diversos setores da instituição, evitando compras descentralizadas. Comece o texto informando que o quantitativo está previsto no Plano Anual de Contratação para atender a toda a instituição.</v>
      </c>
      <c r="H467" s="1" t="str">
        <f t="shared" si="94"/>
        <v>Descreva no texto, com ao menos 5 parágrafos, a informação que os valores estimados para a contratação do item MOUSE, com sensor optico, indi que totalizam R$ 5400 estão previstos na programação orçamentária do órgão. Inclusive, constará no processo, o valor referencial de R$ 0 que serve de referência no processo de aquisição.</v>
      </c>
      <c r="I467" s="1" t="s">
        <v>1225</v>
      </c>
      <c r="J467" s="4" t="str">
        <f t="shared" si="95"/>
        <v>Ajude a justificar se para a contratação do item MOUSE, com sensor optico, indi haverá ou não haverá parcelamento, sendo necessário o recebimento e o pagamento de forma integral</v>
      </c>
      <c r="K467" s="4" t="str">
        <f t="shared" si="86"/>
        <v>Considerando que você é o responsável pela aquisição do item MOUSE, com sensor optico, indi, ajude a escrever uma conclusão sobre a adequação desta contratação para o atendimento da necessidade a que se destina em nossa instituição. A Conclusão deve ter no mínimo quatro parágrafos</v>
      </c>
      <c r="L467" s="4" t="str">
        <f t="shared" si="87"/>
        <v xml:space="preserve">Gere a primeira parte de um Termo de Referência detalhado (sem asteriscos), contendo as seguintes informações:
1.1 Descrição do objeto que é o MOUSE, com sensor optico, indi . 
1.2 Insira o texto: Os bens objeto desta contratação são caracterizados como comuns, conforme justificativa constante do Estudo Técnico Preliminar.
1.3 Insira o Texto: O objeto desta contratação, MOUSE, com sensor optico, indi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7"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7" s="4" t="str">
        <f t="shared" si="89"/>
        <v>Ajude a reescrever o seguinte texto, sem ocultar nenhuma informação:  3.1 A descrição da solução como um todo encontra-se pormenorizada em tópico específico do Estudo Técnico Preliminar, apêndice deste Termo de Referência.</v>
      </c>
      <c r="O467" s="4" t="str">
        <f t="shared" si="90"/>
        <v xml:space="preserve">Com a visão de um pregoeiro, gere o seguinte texto na ordem exposta:
4.1 Além dos critérios de sustentabilidade eventualmente inseridos na descrição do objeto, MOUSE, com sensor optico, indi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4.5.1.MOUSE, com sensor optico, indi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7" s="5" t="s">
        <v>12</v>
      </c>
      <c r="Q467" s="5">
        <v>0</v>
      </c>
      <c r="R467" s="5">
        <v>300</v>
      </c>
      <c r="S467" s="5">
        <v>18</v>
      </c>
      <c r="T467" s="5">
        <v>0</v>
      </c>
      <c r="U467" s="5">
        <v>7.9</v>
      </c>
      <c r="V467" s="5">
        <v>5400</v>
      </c>
      <c r="W467" s="6">
        <v>45313</v>
      </c>
    </row>
    <row r="468" spans="1:23" ht="409.5" x14ac:dyDescent="0.35">
      <c r="A468" s="5" t="s">
        <v>826</v>
      </c>
      <c r="B468" s="5" t="s">
        <v>827</v>
      </c>
      <c r="C468" s="1" t="str">
        <f t="shared" si="91"/>
        <v xml:space="preserve">Você é o responsável pelas compras públicas no seu órgão e deverá escrever uma descrição de, no máximo um parágrafo, de um objeto MOUSE, optico, 800 DPI, padrao para constar em um processo licitatório. A descrição deverá ser breve e se possível, em uma frase, além de começar com a palavra aquisição </v>
      </c>
      <c r="D468" s="1" t="str">
        <f t="shared" si="84"/>
        <v>Escreva uma justificativa da necessidade de contratação, com no mínimo quatro parágrafos e na perspectiva do interesse público, para que o órgão XYZ (receber do formulário), cuja missão é atuar em prol da sociedade, possa adquirir MOUSE, optico, 800 DPI, padrao. Considere que a instituição está em constante evolução, buscando a excelência na prestação dos seus serviços.</v>
      </c>
      <c r="E468" s="1" t="str">
        <f t="shared" si="92"/>
        <v>Escreva uma justificativa informando que esta contratação está devidamente planejada através do Plano Anual de Aquisições (PAC),  com no mínimo quatro parágrafos para que o órgão possa adquirir MOUSE, optico, 800 DPI, padrao. Considere que a instituição sempre planeja suas aquisições.</v>
      </c>
      <c r="F468" s="1" t="str">
        <f t="shared" si="85"/>
        <v>Agora, considerando que você é o responsável pela aquisição, descreva no documento apenas a especificação técnica detalhada, com ao menos 8 características, do item MOUSE, optico, 800 DPI, padrao e também os requisitos mínimos (peloi menos 6) necessários ao fornecedor para participar do processo. Ignore o quantitativo do item.</v>
      </c>
      <c r="G468" s="1" t="str">
        <f t="shared" si="93"/>
        <v>Escreva um texto para ajudar na justificativa do quantitativo solicitado de 50 para a aquisição do item MOUSE, optico, 800 DPI, padrao. Informe que esse quantitativo irá atender aos diversos setores da instituição, evitando compras descentralizadas. Comece o texto informando que o quantitativo está previsto no Plano Anual de Contratação para atender a toda a instituição.</v>
      </c>
      <c r="H468" s="1" t="str">
        <f t="shared" si="94"/>
        <v>Descreva no texto, com ao menos 5 parágrafos, a informação que os valores estimados para a contratação do item MOUSE, optico, 800 DPI, padrao que totalizam R$ 400 estão previstos na programação orçamentária do órgão. Inclusive, constará no processo, o valor referencial de R$ 0 que serve de referência no processo de aquisição.</v>
      </c>
      <c r="I468" s="1" t="s">
        <v>1225</v>
      </c>
      <c r="J468" s="4" t="str">
        <f t="shared" si="95"/>
        <v>Ajude a justificar se para a contratação do item MOUSE, optico, 800 DPI, padrao haverá ou não haverá parcelamento, sendo necessário o recebimento e o pagamento de forma integral</v>
      </c>
      <c r="K468" s="4" t="str">
        <f t="shared" si="86"/>
        <v>Considerando que você é o responsável pela aquisição do item MOUSE, optico, 800 DPI, padrao, ajude a escrever uma conclusão sobre a adequação desta contratação para o atendimento da necessidade a que se destina em nossa instituição. A Conclusão deve ter no mínimo quatro parágrafos</v>
      </c>
      <c r="L468" s="4" t="str">
        <f t="shared" si="87"/>
        <v xml:space="preserve">Gere a primeira parte de um Termo de Referência detalhado (sem asteriscos), contendo as seguintes informações:
1.1 Descrição do objeto que é o MOUSE, optico, 800 DPI, padrao . 
1.2 Insira o texto: Os bens objeto desta contratação são caracterizados como comuns, conforme justificativa constante do Estudo Técnico Preliminar.
1.3 Insira o Texto: O objeto desta contratação, MOUSE, optico, 800 DPI, padrao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8"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8" s="4" t="str">
        <f t="shared" si="89"/>
        <v>Ajude a reescrever o seguinte texto, sem ocultar nenhuma informação:  3.1 A descrição da solução como um todo encontra-se pormenorizada em tópico específico do Estudo Técnico Preliminar, apêndice deste Termo de Referência.</v>
      </c>
      <c r="O468" s="4" t="str">
        <f t="shared" si="90"/>
        <v xml:space="preserve">Com a visão de um pregoeiro, gere o seguinte texto na ordem exposta:
4.1 Além dos critérios de sustentabilidade eventualmente inseridos na descrição do objeto, MOUSE, optico, 800 DPI, padrao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4.5.1.MOUSE, optico, 800 DPI, padrao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8" s="5" t="s">
        <v>12</v>
      </c>
      <c r="Q468" s="5">
        <v>0</v>
      </c>
      <c r="R468" s="5">
        <v>50</v>
      </c>
      <c r="S468" s="5">
        <v>8</v>
      </c>
      <c r="T468" s="5">
        <v>0</v>
      </c>
      <c r="U468" s="5">
        <v>7.8</v>
      </c>
      <c r="V468" s="5">
        <v>400</v>
      </c>
      <c r="W468" s="6">
        <v>45313</v>
      </c>
    </row>
    <row r="469" spans="1:23" ht="409.5" x14ac:dyDescent="0.35">
      <c r="A469" s="5" t="s">
        <v>828</v>
      </c>
      <c r="B469" s="5" t="s">
        <v>747</v>
      </c>
      <c r="C469" s="1" t="str">
        <f t="shared" si="91"/>
        <v xml:space="preserve">Você é o responsável pelas compras públicas no seu órgão e deverá escrever uma descrição de, no máximo um parágrafo, de um objeto VASO, sanitario, em louca, na para constar em um processo licitatório. A descrição deverá ser breve e se possível, em uma frase, além de começar com a palavra aquisição </v>
      </c>
      <c r="D469" s="1" t="str">
        <f t="shared" si="84"/>
        <v>Escreva uma justificativa da necessidade de contratação, com no mínimo quatro parágrafos e na perspectiva do interesse público, para que o órgão XYZ (receber do formulário), cuja missão é atuar em prol da sociedade, possa adquirir VASO, sanitario, em louca, na. Considere que a instituição está em constante evolução, buscando a excelência na prestação dos seus serviços.</v>
      </c>
      <c r="E469" s="1" t="str">
        <f t="shared" si="92"/>
        <v>Escreva uma justificativa informando que esta contratação está devidamente planejada através do Plano Anual de Aquisições (PAC),  com no mínimo quatro parágrafos para que o órgão possa adquirir VASO, sanitario, em louca, na. Considere que a instituição sempre planeja suas aquisições.</v>
      </c>
      <c r="F469" s="1" t="str">
        <f t="shared" si="85"/>
        <v>Agora, considerando que você é o responsável pela aquisição, descreva no documento apenas a especificação técnica detalhada, com ao menos 8 características, do item VASO, sanitario, em louca, na e também os requisitos mínimos (peloi menos 6) necessários ao fornecedor para participar do processo. Ignore o quantitativo do item.</v>
      </c>
      <c r="G469" s="1" t="str">
        <f t="shared" si="93"/>
        <v>Escreva um texto para ajudar na justificativa do quantitativo solicitado de 30 para a aquisição do item VASO, sanitario, em louca, na. Informe que esse quantitativo irá atender aos diversos setores da instituição, evitando compras descentralizadas. Comece o texto informando que o quantitativo está previsto no Plano Anual de Contratação para atender a toda a instituição.</v>
      </c>
      <c r="H469" s="1" t="str">
        <f t="shared" si="94"/>
        <v>Descreva no texto, com ao menos 5 parágrafos, a informação que os valores estimados para a contratação do item VASO, sanitario, em louca, na que totalizam R$ 9600 estão previstos na programação orçamentária do órgão. Inclusive, constará no processo, o valor referencial de R$ 0 que serve de referência no processo de aquisição.</v>
      </c>
      <c r="I469" s="1" t="s">
        <v>1225</v>
      </c>
      <c r="J469" s="4" t="str">
        <f t="shared" si="95"/>
        <v>Ajude a justificar se para a contratação do item VASO, sanitario, em louca, na haverá ou não haverá parcelamento, sendo necessário o recebimento e o pagamento de forma integral</v>
      </c>
      <c r="K469" s="4" t="str">
        <f t="shared" si="86"/>
        <v>Considerando que você é o responsável pela aquisição do item VASO, sanitario, em louca, na, ajude a escrever uma conclusão sobre a adequação desta contratação para o atendimento da necessidade a que se destina em nossa instituição. A Conclusão deve ter no mínimo quatro parágrafos</v>
      </c>
      <c r="L469" s="4" t="str">
        <f t="shared" si="87"/>
        <v xml:space="preserve">Gere a primeira parte de um Termo de Referência detalhado (sem asteriscos), contendo as seguintes informações:
1.1 Descrição do objeto que é o VASO, sanitario, em louca, na . 
1.2 Insira o texto: Os bens objeto desta contratação são caracterizados como comuns, conforme justificativa constante do Estudo Técnico Preliminar.
1.3 Insira o Texto: O objeto desta contratação, VASO, sanitario, em louca, na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69"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69" s="4" t="str">
        <f t="shared" si="89"/>
        <v>Ajude a reescrever o seguinte texto, sem ocultar nenhuma informação:  3.1 A descrição da solução como um todo encontra-se pormenorizada em tópico específico do Estudo Técnico Preliminar, apêndice deste Termo de Referência.</v>
      </c>
      <c r="O469" s="4" t="str">
        <f t="shared" si="90"/>
        <v xml:space="preserve">Com a visão de um pregoeiro, gere o seguinte texto na ordem exposta:
4.1 Além dos critérios de sustentabilidade eventualmente inseridos na descrição do objeto, VASO, sanitario, em louca, na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4.5.1.VASO, sanitario, em louca, na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69" s="5" t="s">
        <v>12</v>
      </c>
      <c r="Q469" s="5">
        <v>0</v>
      </c>
      <c r="R469" s="5">
        <v>30</v>
      </c>
      <c r="S469" s="5">
        <v>320</v>
      </c>
      <c r="T469" s="5">
        <v>0</v>
      </c>
      <c r="U469" s="5">
        <v>312.18880000000001</v>
      </c>
      <c r="V469" s="5">
        <v>9600</v>
      </c>
      <c r="W469" s="6">
        <v>45313</v>
      </c>
    </row>
    <row r="470" spans="1:23" ht="409.5" x14ac:dyDescent="0.35">
      <c r="A470" s="5" t="s">
        <v>829</v>
      </c>
      <c r="B470" s="5" t="s">
        <v>830</v>
      </c>
      <c r="C470" s="1" t="str">
        <f t="shared" si="91"/>
        <v xml:space="preserve">Você é o responsável pelas compras públicas no seu órgão e deverá escrever uma descrição de, no máximo um parágrafo, de um objeto CABO, de rede, CAT 5E,comprime para constar em um processo licitatório. A descrição deverá ser breve e se possível, em uma frase, além de começar com a palavra aquisição </v>
      </c>
      <c r="D470" s="1" t="str">
        <f t="shared" si="84"/>
        <v>Escreva uma justificativa da necessidade de contratação, com no mínimo quatro parágrafos e na perspectiva do interesse público, para que o órgão XYZ (receber do formulário), cuja missão é atuar em prol da sociedade, possa adquirir CABO, de rede, CAT 5E,comprime. Considere que a instituição está em constante evolução, buscando a excelência na prestação dos seus serviços.</v>
      </c>
      <c r="E470" s="1" t="str">
        <f t="shared" si="92"/>
        <v>Escreva uma justificativa informando que esta contratação está devidamente planejada através do Plano Anual de Aquisições (PAC),  com no mínimo quatro parágrafos para que o órgão possa adquirir CABO, de rede, CAT 5E,comprime. Considere que a instituição sempre planeja suas aquisições.</v>
      </c>
      <c r="F470" s="1" t="str">
        <f t="shared" si="85"/>
        <v>Agora, considerando que você é o responsável pela aquisição, descreva no documento apenas a especificação técnica detalhada, com ao menos 8 características, do item CABO, de rede, CAT 5E,comprime e também os requisitos mínimos (peloi menos 6) necessários ao fornecedor para participar do processo. Ignore o quantitativo do item.</v>
      </c>
      <c r="G470" s="1" t="str">
        <f t="shared" si="93"/>
        <v>Escreva um texto para ajudar na justificativa do quantitativo solicitado de 35 para a aquisição do item CABO, de rede, CAT 5E,comprime. Informe que esse quantitativo irá atender aos diversos setores da instituição, evitando compras descentralizadas. Comece o texto informando que o quantitativo está previsto no Plano Anual de Contratação para atender a toda a instituição.</v>
      </c>
      <c r="H470" s="1" t="str">
        <f t="shared" si="94"/>
        <v>Descreva no texto, com ao menos 5 parágrafos, a informação que os valores estimados para a contratação do item CABO, de rede, CAT 5E,comprime que totalizam R$ 11233,8345 estão previstos na programação orçamentária do órgão. Inclusive, constará no processo, o valor referencial de R$ 11233,8345 que serve de referência no processo de aquisição.</v>
      </c>
      <c r="I470" s="1" t="s">
        <v>1225</v>
      </c>
      <c r="J470" s="4" t="str">
        <f t="shared" si="95"/>
        <v>Ajude a justificar se para a contratação do item CABO, de rede, CAT 5E,comprime haverá ou não haverá parcelamento, sendo necessário o recebimento e o pagamento de forma integral</v>
      </c>
      <c r="K470" s="4" t="str">
        <f t="shared" si="86"/>
        <v>Considerando que você é o responsável pela aquisição do item CABO, de rede, CAT 5E,comprime, ajude a escrever uma conclusão sobre a adequação desta contratação para o atendimento da necessidade a que se destina em nossa instituição. A Conclusão deve ter no mínimo quatro parágrafos</v>
      </c>
      <c r="L470" s="4" t="str">
        <f t="shared" si="87"/>
        <v xml:space="preserve">Gere a primeira parte de um Termo de Referência detalhado (sem asteriscos), contendo as seguintes informações:
1.1 Descrição do objeto que é o CABO, de rede, CAT 5E,comprime . 
1.2 Insira o texto: Os bens objeto desta contratação são caracterizados como comuns, conforme justificativa constante do Estudo Técnico Preliminar.
1.3 Insira o Texto: O objeto desta contratação, CABO, de rede, CAT 5E,comprime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0"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0" s="4" t="str">
        <f t="shared" si="89"/>
        <v>Ajude a reescrever o seguinte texto, sem ocultar nenhuma informação:  3.1 A descrição da solução como um todo encontra-se pormenorizada em tópico específico do Estudo Técnico Preliminar, apêndice deste Termo de Referência.</v>
      </c>
      <c r="O470" s="4" t="str">
        <f t="shared" si="90"/>
        <v xml:space="preserve">Com a visão de um pregoeiro, gere o seguinte texto na ordem exposta:
4.1 Além dos critérios de sustentabilidade eventualmente inseridos na descrição do objeto, CABO, de rede, CAT 5E,comprime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de rede, CAT 5E,comprime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0" s="5" t="s">
        <v>12</v>
      </c>
      <c r="Q470" s="5">
        <v>0</v>
      </c>
      <c r="R470" s="5">
        <v>35</v>
      </c>
      <c r="S470" s="5">
        <v>320.9667</v>
      </c>
      <c r="T470" s="5">
        <v>320.9667</v>
      </c>
      <c r="U470" s="5">
        <v>295</v>
      </c>
      <c r="V470" s="5">
        <v>11233.834500000001</v>
      </c>
      <c r="W470" s="6">
        <v>45313</v>
      </c>
    </row>
    <row r="471" spans="1:23" ht="409.5" x14ac:dyDescent="0.35">
      <c r="A471" s="5" t="s">
        <v>831</v>
      </c>
      <c r="B471" s="5" t="s">
        <v>832</v>
      </c>
      <c r="C471" s="1" t="str">
        <f t="shared" si="91"/>
        <v xml:space="preserve">Você é o responsável pelas compras públicas no seu órgão e deverá escrever uma descrição de, no máximo um parágrafo, de um objeto COLA, liquida, a base de PVA, para constar em um processo licitatório. A descrição deverá ser breve e se possível, em uma frase, além de começar com a palavra aquisição </v>
      </c>
      <c r="D471" s="1" t="str">
        <f t="shared" si="84"/>
        <v>Escreva uma justificativa da necessidade de contratação, com no mínimo quatro parágrafos e na perspectiva do interesse público, para que o órgão XYZ (receber do formulário), cuja missão é atuar em prol da sociedade, possa adquirir COLA, liquida, a base de PVA,. Considere que a instituição está em constante evolução, buscando a excelência na prestação dos seus serviços.</v>
      </c>
      <c r="E471" s="1" t="str">
        <f t="shared" si="92"/>
        <v>Escreva uma justificativa informando que esta contratação está devidamente planejada através do Plano Anual de Aquisições (PAC),  com no mínimo quatro parágrafos para que o órgão possa adquirir COLA, liquida, a base de PVA,. Considere que a instituição sempre planeja suas aquisições.</v>
      </c>
      <c r="F471" s="1" t="str">
        <f t="shared" si="85"/>
        <v>Agora, considerando que você é o responsável pela aquisição, descreva no documento apenas a especificação técnica detalhada, com ao menos 8 características, do item COLA, liquida, a base de PVA, e também os requisitos mínimos (peloi menos 6) necessários ao fornecedor para participar do processo. Ignore o quantitativo do item.</v>
      </c>
      <c r="G471" s="1" t="str">
        <f t="shared" si="93"/>
        <v>Escreva um texto para ajudar na justificativa do quantitativo solicitado de 50 para a aquisição do item COLA, liquida, a base de PVA,. Informe que esse quantitativo irá atender aos diversos setores da instituição, evitando compras descentralizadas. Comece o texto informando que o quantitativo está previsto no Plano Anual de Contratação para atender a toda a instituição.</v>
      </c>
      <c r="H471" s="1" t="str">
        <f t="shared" si="94"/>
        <v>Descreva no texto, com ao menos 5 parágrafos, a informação que os valores estimados para a contratação do item COLA, liquida, a base de PVA, que totalizam R$ 140 estão previstos na programação orçamentária do órgão. Inclusive, constará no processo, o valor referencial de R$ 0 que serve de referência no processo de aquisição.</v>
      </c>
      <c r="I471" s="1" t="s">
        <v>1225</v>
      </c>
      <c r="J471" s="4" t="str">
        <f t="shared" si="95"/>
        <v>Ajude a justificar se para a contratação do item COLA, liquida, a base de PVA, haverá ou não haverá parcelamento, sendo necessário o recebimento e o pagamento de forma integral</v>
      </c>
      <c r="K471" s="4" t="str">
        <f t="shared" si="86"/>
        <v>Considerando que você é o responsável pela aquisição do item COLA, liquida, a base de PVA,, ajude a escrever uma conclusão sobre a adequação desta contratação para o atendimento da necessidade a que se destina em nossa instituição. A Conclusão deve ter no mínimo quatro parágrafos</v>
      </c>
      <c r="L471" s="4" t="str">
        <f t="shared" si="87"/>
        <v xml:space="preserve">Gere a primeira parte de um Termo de Referência detalhado (sem asteriscos), contendo as seguintes informações:
1.1 Descrição do objeto que é o COLA, liquida, a base de PVA, . 
1.2 Insira o texto: Os bens objeto desta contratação são caracterizados como comuns, conforme justificativa constante do Estudo Técnico Preliminar.
1.3 Insira o Texto: O objeto desta contratação, COLA, liquida, a base de PVA,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1"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1" s="4" t="str">
        <f t="shared" si="89"/>
        <v>Ajude a reescrever o seguinte texto, sem ocultar nenhuma informação:  3.1 A descrição da solução como um todo encontra-se pormenorizada em tópico específico do Estudo Técnico Preliminar, apêndice deste Termo de Referência.</v>
      </c>
      <c r="O471" s="4" t="str">
        <f t="shared" si="90"/>
        <v xml:space="preserve">Com a visão de um pregoeiro, gere o seguinte texto na ordem exposta:
4.1 Além dos critérios de sustentabilidade eventualmente inseridos na descrição do objeto, COLA, liquida, a base de PVA,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4.5.1.COLA, liquida, a base de PVA,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1" s="5" t="s">
        <v>12</v>
      </c>
      <c r="Q471" s="5">
        <v>0</v>
      </c>
      <c r="R471" s="5">
        <v>50</v>
      </c>
      <c r="S471" s="5">
        <v>2.8</v>
      </c>
      <c r="T471" s="5">
        <v>0</v>
      </c>
      <c r="U471" s="5">
        <v>2.5</v>
      </c>
      <c r="V471" s="5">
        <v>140</v>
      </c>
      <c r="W471" s="6">
        <v>45313</v>
      </c>
    </row>
    <row r="472" spans="1:23" ht="409.5" x14ac:dyDescent="0.35">
      <c r="A472" s="5" t="s">
        <v>833</v>
      </c>
      <c r="B472" s="5" t="s">
        <v>834</v>
      </c>
      <c r="C472" s="1" t="str">
        <f t="shared" si="91"/>
        <v xml:space="preserve">Você é o responsável pelas compras públicas no seu órgão e deverá escrever uma descrição de, no máximo um parágrafo, de um objeto FECHADURA, tubular ABS, com ac para constar em um processo licitatório. A descrição deverá ser breve e se possível, em uma frase, além de começar com a palavra aquisição </v>
      </c>
      <c r="D472" s="1" t="str">
        <f t="shared" si="84"/>
        <v>Escreva uma justificativa da necessidade de contratação, com no mínimo quatro parágrafos e na perspectiva do interesse público, para que o órgão XYZ (receber do formulário), cuja missão é atuar em prol da sociedade, possa adquirir FECHADURA, tubular ABS, com ac. Considere que a instituição está em constante evolução, buscando a excelência na prestação dos seus serviços.</v>
      </c>
      <c r="E472" s="1" t="str">
        <f t="shared" si="92"/>
        <v>Escreva uma justificativa informando que esta contratação está devidamente planejada através do Plano Anual de Aquisições (PAC),  com no mínimo quatro parágrafos para que o órgão possa adquirir FECHADURA, tubular ABS, com ac. Considere que a instituição sempre planeja suas aquisições.</v>
      </c>
      <c r="F472" s="1" t="str">
        <f t="shared" si="85"/>
        <v>Agora, considerando que você é o responsável pela aquisição, descreva no documento apenas a especificação técnica detalhada, com ao menos 8 características, do item FECHADURA, tubular ABS, com ac e também os requisitos mínimos (peloi menos 6) necessários ao fornecedor para participar do processo. Ignore o quantitativo do item.</v>
      </c>
      <c r="G472" s="1" t="str">
        <f t="shared" si="93"/>
        <v>Escreva um texto para ajudar na justificativa do quantitativo solicitado de 30 para a aquisição do item FECHADURA, tubular ABS, com ac. Informe que esse quantitativo irá atender aos diversos setores da instituição, evitando compras descentralizadas. Comece o texto informando que o quantitativo está previsto no Plano Anual de Contratação para atender a toda a instituição.</v>
      </c>
      <c r="H472" s="1" t="str">
        <f t="shared" si="94"/>
        <v>Descreva no texto, com ao menos 5 parágrafos, a informação que os valores estimados para a contratação do item FECHADURA, tubular ABS, com ac que totalizam R$ 2460 estão previstos na programação orçamentária do órgão. Inclusive, constará no processo, o valor referencial de R$ 0 que serve de referência no processo de aquisição.</v>
      </c>
      <c r="I472" s="1" t="s">
        <v>1225</v>
      </c>
      <c r="J472" s="4" t="str">
        <f t="shared" si="95"/>
        <v>Ajude a justificar se para a contratação do item FECHADURA, tubular ABS, com ac haverá ou não haverá parcelamento, sendo necessário o recebimento e o pagamento de forma integral</v>
      </c>
      <c r="K472" s="4" t="str">
        <f t="shared" si="86"/>
        <v>Considerando que você é o responsável pela aquisição do item FECHADURA, tubular ABS, com ac, ajude a escrever uma conclusão sobre a adequação desta contratação para o atendimento da necessidade a que se destina em nossa instituição. A Conclusão deve ter no mínimo quatro parágrafos</v>
      </c>
      <c r="L472" s="4" t="str">
        <f t="shared" si="87"/>
        <v xml:space="preserve">Gere a primeira parte de um Termo de Referência detalhado (sem asteriscos), contendo as seguintes informações:
1.1 Descrição do objeto que é o FECHADURA, tubular ABS, com ac . 
1.2 Insira o texto: Os bens objeto desta contratação são caracterizados como comuns, conforme justificativa constante do Estudo Técnico Preliminar.
1.3 Insira o Texto: O objeto desta contratação, FECHADURA, tubular ABS, com 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2" s="4" t="str">
        <f t="shared" si="89"/>
        <v>Ajude a reescrever o seguinte texto, sem ocultar nenhuma informação:  3.1 A descrição da solução como um todo encontra-se pormenorizada em tópico específico do Estudo Técnico Preliminar, apêndice deste Termo de Referência.</v>
      </c>
      <c r="O472" s="4" t="str">
        <f t="shared" si="90"/>
        <v xml:space="preserve">Com a visão de um pregoeiro, gere o seguinte texto na ordem exposta:
4.1 Além dos critérios de sustentabilidade eventualmente inseridos na descrição do objeto, FECHADURA, tubular ABS, com 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tubular ABS, com 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2" s="5" t="s">
        <v>12</v>
      </c>
      <c r="Q472" s="5">
        <v>0</v>
      </c>
      <c r="R472" s="5">
        <v>30</v>
      </c>
      <c r="S472" s="5">
        <v>82</v>
      </c>
      <c r="T472" s="5">
        <v>0</v>
      </c>
      <c r="U472" s="5">
        <v>64</v>
      </c>
      <c r="V472" s="5">
        <v>2460</v>
      </c>
      <c r="W472" s="6">
        <v>45313</v>
      </c>
    </row>
    <row r="473" spans="1:23" ht="409.5" x14ac:dyDescent="0.35">
      <c r="A473" s="5" t="s">
        <v>835</v>
      </c>
      <c r="B473" s="5" t="s">
        <v>836</v>
      </c>
      <c r="C473" s="1" t="str">
        <f t="shared" si="91"/>
        <v xml:space="preserve">Você é o responsável pelas compras públicas no seu órgão e deverá escrever uma descrição de, no máximo um parágrafo, de um objeto FECHADURA, tubular ABS, padrao para constar em um processo licitatório. A descrição deverá ser breve e se possível, em uma frase, além de começar com a palavra aquisição </v>
      </c>
      <c r="D473" s="1" t="str">
        <f t="shared" si="84"/>
        <v>Escreva uma justificativa da necessidade de contratação, com no mínimo quatro parágrafos e na perspectiva do interesse público, para que o órgão XYZ (receber do formulário), cuja missão é atuar em prol da sociedade, possa adquirir FECHADURA, tubular ABS, padrao. Considere que a instituição está em constante evolução, buscando a excelência na prestação dos seus serviços.</v>
      </c>
      <c r="E473" s="1" t="str">
        <f t="shared" si="92"/>
        <v>Escreva uma justificativa informando que esta contratação está devidamente planejada através do Plano Anual de Aquisições (PAC),  com no mínimo quatro parágrafos para que o órgão possa adquirir FECHADURA, tubular ABS, padrao. Considere que a instituição sempre planeja suas aquisições.</v>
      </c>
      <c r="F473" s="1" t="str">
        <f t="shared" si="85"/>
        <v>Agora, considerando que você é o responsável pela aquisição, descreva no documento apenas a especificação técnica detalhada, com ao menos 8 características, do item FECHADURA, tubular ABS, padrao e também os requisitos mínimos (peloi menos 6) necessários ao fornecedor para participar do processo. Ignore o quantitativo do item.</v>
      </c>
      <c r="G473" s="1" t="str">
        <f t="shared" si="93"/>
        <v>Escreva um texto para ajudar na justificativa do quantitativo solicitado de 30 para a aquisição do item FECHADURA, tubular ABS, padrao. Informe que esse quantitativo irá atender aos diversos setores da instituição, evitando compras descentralizadas. Comece o texto informando que o quantitativo está previsto no Plano Anual de Contratação para atender a toda a instituição.</v>
      </c>
      <c r="H473" s="1" t="str">
        <f t="shared" si="94"/>
        <v>Descreva no texto, com ao menos 5 parágrafos, a informação que os valores estimados para a contratação do item FECHADURA, tubular ABS, padrao que totalizam R$ 2850 estão previstos na programação orçamentária do órgão. Inclusive, constará no processo, o valor referencial de R$ 2850 que serve de referência no processo de aquisição.</v>
      </c>
      <c r="I473" s="1" t="s">
        <v>1225</v>
      </c>
      <c r="J473" s="4" t="str">
        <f t="shared" si="95"/>
        <v>Ajude a justificar se para a contratação do item FECHADURA, tubular ABS, padrao haverá ou não haverá parcelamento, sendo necessário o recebimento e o pagamento de forma integral</v>
      </c>
      <c r="K473" s="4" t="str">
        <f t="shared" si="86"/>
        <v>Considerando que você é o responsável pela aquisição do item FECHADURA, tubular ABS, padrao, ajude a escrever uma conclusão sobre a adequação desta contratação para o atendimento da necessidade a que se destina em nossa instituição. A Conclusão deve ter no mínimo quatro parágrafos</v>
      </c>
      <c r="L473" s="4" t="str">
        <f t="shared" si="87"/>
        <v xml:space="preserve">Gere a primeira parte de um Termo de Referência detalhado (sem asteriscos), contendo as seguintes informações:
1.1 Descrição do objeto que é o FECHADURA, tubular ABS, padrao . 
1.2 Insira o texto: Os bens objeto desta contratação são caracterizados como comuns, conforme justificativa constante do Estudo Técnico Preliminar.
1.3 Insira o Texto: O objeto desta contratação, FECHADURA, tubular ABS, padrao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3" s="4" t="str">
        <f t="shared" si="89"/>
        <v>Ajude a reescrever o seguinte texto, sem ocultar nenhuma informação:  3.1 A descrição da solução como um todo encontra-se pormenorizada em tópico específico do Estudo Técnico Preliminar, apêndice deste Termo de Referência.</v>
      </c>
      <c r="O473" s="4" t="str">
        <f t="shared" si="90"/>
        <v xml:space="preserve">Com a visão de um pregoeiro, gere o seguinte texto na ordem exposta:
4.1 Além dos critérios de sustentabilidade eventualmente inseridos na descrição do objeto, FECHADURA, tubular ABS, padrao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tubular ABS, padrao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3" s="5" t="s">
        <v>12</v>
      </c>
      <c r="Q473" s="5">
        <v>0</v>
      </c>
      <c r="R473" s="5">
        <v>30</v>
      </c>
      <c r="S473" s="5">
        <v>95</v>
      </c>
      <c r="T473" s="5">
        <v>95</v>
      </c>
      <c r="U473" s="5">
        <v>64</v>
      </c>
      <c r="V473" s="5">
        <v>2850</v>
      </c>
      <c r="W473" s="6">
        <v>45313</v>
      </c>
    </row>
    <row r="474" spans="1:23" ht="409.5" x14ac:dyDescent="0.35">
      <c r="A474" s="5" t="s">
        <v>837</v>
      </c>
      <c r="B474" s="5" t="s">
        <v>834</v>
      </c>
      <c r="C474" s="1" t="str">
        <f t="shared" si="91"/>
        <v xml:space="preserve">Você é o responsável pelas compras públicas no seu órgão e deverá escrever uma descrição de, no máximo um parágrafo, de um objeto FECHADURA, tubular ABS, com ac para constar em um processo licitatório. A descrição deverá ser breve e se possível, em uma frase, além de começar com a palavra aquisição </v>
      </c>
      <c r="D474" s="1" t="str">
        <f t="shared" si="84"/>
        <v>Escreva uma justificativa da necessidade de contratação, com no mínimo quatro parágrafos e na perspectiva do interesse público, para que o órgão XYZ (receber do formulário), cuja missão é atuar em prol da sociedade, possa adquirir FECHADURA, tubular ABS, com ac. Considere que a instituição está em constante evolução, buscando a excelência na prestação dos seus serviços.</v>
      </c>
      <c r="E474" s="1" t="str">
        <f t="shared" si="92"/>
        <v>Escreva uma justificativa informando que esta contratação está devidamente planejada através do Plano Anual de Aquisições (PAC),  com no mínimo quatro parágrafos para que o órgão possa adquirir FECHADURA, tubular ABS, com ac. Considere que a instituição sempre planeja suas aquisições.</v>
      </c>
      <c r="F474" s="1" t="str">
        <f t="shared" si="85"/>
        <v>Agora, considerando que você é o responsável pela aquisição, descreva no documento apenas a especificação técnica detalhada, com ao menos 8 características, do item FECHADURA, tubular ABS, com ac e também os requisitos mínimos (peloi menos 6) necessários ao fornecedor para participar do processo. Ignore o quantitativo do item.</v>
      </c>
      <c r="G474" s="1" t="str">
        <f t="shared" si="93"/>
        <v>Escreva um texto para ajudar na justificativa do quantitativo solicitado de 30 para a aquisição do item FECHADURA, tubular ABS, com ac. Informe que esse quantitativo irá atender aos diversos setores da instituição, evitando compras descentralizadas. Comece o texto informando que o quantitativo está previsto no Plano Anual de Contratação para atender a toda a instituição.</v>
      </c>
      <c r="H474" s="1" t="str">
        <f t="shared" si="94"/>
        <v>Descreva no texto, com ao menos 5 parágrafos, a informação que os valores estimados para a contratação do item FECHADURA, tubular ABS, com ac que totalizam R$ 2683,5 estão previstos na programação orçamentária do órgão. Inclusive, constará no processo, o valor referencial de R$ 2683,5 que serve de referência no processo de aquisição.</v>
      </c>
      <c r="I474" s="1" t="s">
        <v>1225</v>
      </c>
      <c r="J474" s="4" t="str">
        <f t="shared" si="95"/>
        <v>Ajude a justificar se para a contratação do item FECHADURA, tubular ABS, com ac haverá ou não haverá parcelamento, sendo necessário o recebimento e o pagamento de forma integral</v>
      </c>
      <c r="K474" s="4" t="str">
        <f t="shared" si="86"/>
        <v>Considerando que você é o responsável pela aquisição do item FECHADURA, tubular ABS, com ac, ajude a escrever uma conclusão sobre a adequação desta contratação para o atendimento da necessidade a que se destina em nossa instituição. A Conclusão deve ter no mínimo quatro parágrafos</v>
      </c>
      <c r="L474" s="4" t="str">
        <f t="shared" si="87"/>
        <v xml:space="preserve">Gere a primeira parte de um Termo de Referência detalhado (sem asteriscos), contendo as seguintes informações:
1.1 Descrição do objeto que é o FECHADURA, tubular ABS, com ac . 
1.2 Insira o texto: Os bens objeto desta contratação são caracterizados como comuns, conforme justificativa constante do Estudo Técnico Preliminar.
1.3 Insira o Texto: O objeto desta contratação, FECHADURA, tubular ABS, com 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4" s="4" t="str">
        <f t="shared" si="89"/>
        <v>Ajude a reescrever o seguinte texto, sem ocultar nenhuma informação:  3.1 A descrição da solução como um todo encontra-se pormenorizada em tópico específico do Estudo Técnico Preliminar, apêndice deste Termo de Referência.</v>
      </c>
      <c r="O474" s="4" t="str">
        <f t="shared" si="90"/>
        <v xml:space="preserve">Com a visão de um pregoeiro, gere o seguinte texto na ordem exposta:
4.1 Além dos critérios de sustentabilidade eventualmente inseridos na descrição do objeto, FECHADURA, tubular ABS, com 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tubular ABS, com 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4" s="5" t="s">
        <v>12</v>
      </c>
      <c r="Q474" s="5">
        <v>0</v>
      </c>
      <c r="R474" s="5">
        <v>30</v>
      </c>
      <c r="S474" s="5">
        <v>89.45</v>
      </c>
      <c r="T474" s="5">
        <v>89.45</v>
      </c>
      <c r="U474" s="5">
        <v>69.28</v>
      </c>
      <c r="V474" s="5">
        <v>2683.5</v>
      </c>
      <c r="W474" s="6">
        <v>45313</v>
      </c>
    </row>
    <row r="475" spans="1:23" ht="409.5" x14ac:dyDescent="0.35">
      <c r="A475" s="5" t="s">
        <v>838</v>
      </c>
      <c r="B475" s="5" t="s">
        <v>839</v>
      </c>
      <c r="C475" s="1" t="str">
        <f t="shared" si="91"/>
        <v xml:space="preserve">Você é o responsável pelas compras públicas no seu órgão e deverá escrever uma descrição de, no máximo um parágrafo, de um objeto FECHADURA padrao, para divisor para constar em um processo licitatório. A descrição deverá ser breve e se possível, em uma frase, além de começar com a palavra aquisição </v>
      </c>
      <c r="D475" s="1" t="str">
        <f t="shared" si="84"/>
        <v>Escreva uma justificativa da necessidade de contratação, com no mínimo quatro parágrafos e na perspectiva do interesse público, para que o órgão XYZ (receber do formulário), cuja missão é atuar em prol da sociedade, possa adquirir FECHADURA padrao, para divisor. Considere que a instituição está em constante evolução, buscando a excelência na prestação dos seus serviços.</v>
      </c>
      <c r="E475" s="1" t="str">
        <f t="shared" si="92"/>
        <v>Escreva uma justificativa informando que esta contratação está devidamente planejada através do Plano Anual de Aquisições (PAC),  com no mínimo quatro parágrafos para que o órgão possa adquirir FECHADURA padrao, para divisor. Considere que a instituição sempre planeja suas aquisições.</v>
      </c>
      <c r="F475" s="1" t="str">
        <f t="shared" si="85"/>
        <v>Agora, considerando que você é o responsável pela aquisição, descreva no documento apenas a especificação técnica detalhada, com ao menos 8 características, do item FECHADURA padrao, para divisor e também os requisitos mínimos (peloi menos 6) necessários ao fornecedor para participar do processo. Ignore o quantitativo do item.</v>
      </c>
      <c r="G475" s="1" t="str">
        <f t="shared" si="93"/>
        <v>Escreva um texto para ajudar na justificativa do quantitativo solicitado de 30 para a aquisição do item FECHADURA padrao, para divisor. Informe que esse quantitativo irá atender aos diversos setores da instituição, evitando compras descentralizadas. Comece o texto informando que o quantitativo está previsto no Plano Anual de Contratação para atender a toda a instituição.</v>
      </c>
      <c r="H475" s="1" t="str">
        <f t="shared" si="94"/>
        <v>Descreva no texto, com ao menos 5 parágrafos, a informação que os valores estimados para a contratação do item FECHADURA padrao, para divisor que totalizam R$ 2490 estão previstos na programação orçamentária do órgão. Inclusive, constará no processo, o valor referencial de R$ 0 que serve de referência no processo de aquisição.</v>
      </c>
      <c r="I475" s="1" t="s">
        <v>1225</v>
      </c>
      <c r="J475" s="4" t="str">
        <f t="shared" si="95"/>
        <v>Ajude a justificar se para a contratação do item FECHADURA padrao, para divisor haverá ou não haverá parcelamento, sendo necessário o recebimento e o pagamento de forma integral</v>
      </c>
      <c r="K475" s="4" t="str">
        <f t="shared" si="86"/>
        <v>Considerando que você é o responsável pela aquisição do item FECHADURA padrao, para divisor, ajude a escrever uma conclusão sobre a adequação desta contratação para o atendimento da necessidade a que se destina em nossa instituição. A Conclusão deve ter no mínimo quatro parágrafos</v>
      </c>
      <c r="L475" s="4" t="str">
        <f t="shared" si="87"/>
        <v xml:space="preserve">Gere a primeira parte de um Termo de Referência detalhado (sem asteriscos), contendo as seguintes informações:
1.1 Descrição do objeto que é o FECHADURA padrao, para divisor . 
1.2 Insira o texto: Os bens objeto desta contratação são caracterizados como comuns, conforme justificativa constante do Estudo Técnico Preliminar.
1.3 Insira o Texto: O objeto desta contratação, FECHADURA padrao, para divisor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5"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5" s="4" t="str">
        <f t="shared" si="89"/>
        <v>Ajude a reescrever o seguinte texto, sem ocultar nenhuma informação:  3.1 A descrição da solução como um todo encontra-se pormenorizada em tópico específico do Estudo Técnico Preliminar, apêndice deste Termo de Referência.</v>
      </c>
      <c r="O475" s="4" t="str">
        <f t="shared" si="90"/>
        <v xml:space="preserve">Com a visão de um pregoeiro, gere o seguinte texto na ordem exposta:
4.1 Além dos critérios de sustentabilidade eventualmente inseridos na descrição do objeto, FECHADURA padrao, para divisor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padrao, para divisor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5" s="5" t="s">
        <v>12</v>
      </c>
      <c r="Q475" s="5">
        <v>0</v>
      </c>
      <c r="R475" s="5">
        <v>30</v>
      </c>
      <c r="S475" s="5">
        <v>83</v>
      </c>
      <c r="T475" s="5">
        <v>0</v>
      </c>
      <c r="U475" s="5">
        <v>82.64</v>
      </c>
      <c r="V475" s="5">
        <v>2490</v>
      </c>
      <c r="W475" s="6">
        <v>45313</v>
      </c>
    </row>
    <row r="476" spans="1:23" ht="409.5" x14ac:dyDescent="0.35">
      <c r="A476" s="5" t="s">
        <v>840</v>
      </c>
      <c r="B476" s="5" t="s">
        <v>420</v>
      </c>
      <c r="C476" s="1" t="str">
        <f t="shared" si="91"/>
        <v xml:space="preserve">Você é o responsável pelas compras públicas no seu órgão e deverá escrever uma descrição de, no máximo um parágrafo, de um objeto GRAMPEADOR, metalico, capacida para constar em um processo licitatório. A descrição deverá ser breve e se possível, em uma frase, além de começar com a palavra aquisição </v>
      </c>
      <c r="D476" s="1" t="str">
        <f t="shared" si="84"/>
        <v>Escreva uma justificativa da necessidade de contratação, com no mínimo quatro parágrafos e na perspectiva do interesse público, para que o órgão XYZ (receber do formulário), cuja missão é atuar em prol da sociedade, possa adquirir GRAMPEADOR, metalico, capacida. Considere que a instituição está em constante evolução, buscando a excelência na prestação dos seus serviços.</v>
      </c>
      <c r="E476" s="1" t="str">
        <f t="shared" si="92"/>
        <v>Escreva uma justificativa informando que esta contratação está devidamente planejada através do Plano Anual de Aquisições (PAC),  com no mínimo quatro parágrafos para que o órgão possa adquirir GRAMPEADOR, metalico, capacida. Considere que a instituição sempre planeja suas aquisições.</v>
      </c>
      <c r="F476" s="1" t="str">
        <f t="shared" si="85"/>
        <v>Agora, considerando que você é o responsável pela aquisição, descreva no documento apenas a especificação técnica detalhada, com ao menos 8 características, do item GRAMPEADOR, metalico, capacida e também os requisitos mínimos (peloi menos 6) necessários ao fornecedor para participar do processo. Ignore o quantitativo do item.</v>
      </c>
      <c r="G476" s="1" t="str">
        <f t="shared" si="93"/>
        <v>Escreva um texto para ajudar na justificativa do quantitativo solicitado de 300 para a aquisição do item GRAMPEADOR, metalico, capacida. Informe que esse quantitativo irá atender aos diversos setores da instituição, evitando compras descentralizadas. Comece o texto informando que o quantitativo está previsto no Plano Anual de Contratação para atender a toda a instituição.</v>
      </c>
      <c r="H476" s="1" t="str">
        <f t="shared" si="94"/>
        <v>Descreva no texto, com ao menos 5 parágrafos, a informação que os valores estimados para a contratação do item GRAMPEADOR, metalico, capacida que totalizam R$ 15048,99 estão previstos na programação orçamentária do órgão. Inclusive, constará no processo, o valor referencial de R$ 15048,99 que serve de referência no processo de aquisição.</v>
      </c>
      <c r="I476" s="1" t="s">
        <v>1225</v>
      </c>
      <c r="J476" s="4" t="str">
        <f t="shared" si="95"/>
        <v>Ajude a justificar se para a contratação do item GRAMPEADOR, metalico, capacida haverá ou não haverá parcelamento, sendo necessário o recebimento e o pagamento de forma integral</v>
      </c>
      <c r="K476" s="4" t="str">
        <f t="shared" si="86"/>
        <v>Considerando que você é o responsável pela aquisição do item GRAMPEADOR, metalico, capacida, ajude a escrever uma conclusão sobre a adequação desta contratação para o atendimento da necessidade a que se destina em nossa instituição. A Conclusão deve ter no mínimo quatro parágrafos</v>
      </c>
      <c r="L476" s="4" t="str">
        <f t="shared" si="87"/>
        <v xml:space="preserve">Gere a primeira parte de um Termo de Referência detalhado (sem asteriscos), contendo as seguintes informações:
1.1 Descrição do objeto que é o GRAMPEADOR, metalico, capacida . 
1.2 Insira o texto: Os bens objeto desta contratação são caracterizados como comuns, conforme justificativa constante do Estudo Técnico Preliminar.
1.3 Insira o Texto: O objeto desta contratação, GRAMPEADOR, metalico, capacida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6"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6" s="4" t="str">
        <f t="shared" si="89"/>
        <v>Ajude a reescrever o seguinte texto, sem ocultar nenhuma informação:  3.1 A descrição da solução como um todo encontra-se pormenorizada em tópico específico do Estudo Técnico Preliminar, apêndice deste Termo de Referência.</v>
      </c>
      <c r="O476" s="4" t="str">
        <f t="shared" si="90"/>
        <v xml:space="preserve">Com a visão de um pregoeiro, gere o seguinte texto na ordem exposta:
4.1 Além dos critérios de sustentabilidade eventualmente inseridos na descrição do objeto, GRAMPEADOR, metalico, capacida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4.5.1.GRAMPEADOR, metalico, capacida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6" s="5" t="s">
        <v>12</v>
      </c>
      <c r="Q476" s="5">
        <v>0</v>
      </c>
      <c r="R476" s="5">
        <v>300</v>
      </c>
      <c r="S476" s="5">
        <v>50.1633</v>
      </c>
      <c r="T476" s="5">
        <v>50.1633</v>
      </c>
      <c r="U476" s="5">
        <v>50.1633</v>
      </c>
      <c r="V476" s="5">
        <v>15048.99</v>
      </c>
      <c r="W476" s="6">
        <v>45313</v>
      </c>
    </row>
    <row r="477" spans="1:23" ht="409.5" x14ac:dyDescent="0.35">
      <c r="A477" s="5" t="s">
        <v>841</v>
      </c>
      <c r="B477" s="5" t="s">
        <v>420</v>
      </c>
      <c r="C477" s="1" t="str">
        <f t="shared" si="91"/>
        <v xml:space="preserve">Você é o responsável pelas compras públicas no seu órgão e deverá escrever uma descrição de, no máximo um parágrafo, de um objeto GRAMPEADOR, metalico, capacida para constar em um processo licitatório. A descrição deverá ser breve e se possível, em uma frase, além de começar com a palavra aquisição </v>
      </c>
      <c r="D477" s="1" t="str">
        <f t="shared" si="84"/>
        <v>Escreva uma justificativa da necessidade de contratação, com no mínimo quatro parágrafos e na perspectiva do interesse público, para que o órgão XYZ (receber do formulário), cuja missão é atuar em prol da sociedade, possa adquirir GRAMPEADOR, metalico, capacida. Considere que a instituição está em constante evolução, buscando a excelência na prestação dos seus serviços.</v>
      </c>
      <c r="E477" s="1" t="str">
        <f t="shared" si="92"/>
        <v>Escreva uma justificativa informando que esta contratação está devidamente planejada através do Plano Anual de Aquisições (PAC),  com no mínimo quatro parágrafos para que o órgão possa adquirir GRAMPEADOR, metalico, capacida. Considere que a instituição sempre planeja suas aquisições.</v>
      </c>
      <c r="F477" s="1" t="str">
        <f t="shared" si="85"/>
        <v>Agora, considerando que você é o responsável pela aquisição, descreva no documento apenas a especificação técnica detalhada, com ao menos 8 características, do item GRAMPEADOR, metalico, capacida e também os requisitos mínimos (peloi menos 6) necessários ao fornecedor para participar do processo. Ignore o quantitativo do item.</v>
      </c>
      <c r="G477" s="1" t="str">
        <f t="shared" si="93"/>
        <v>Escreva um texto para ajudar na justificativa do quantitativo solicitado de 300 para a aquisição do item GRAMPEADOR, metalico, capacida. Informe que esse quantitativo irá atender aos diversos setores da instituição, evitando compras descentralizadas. Comece o texto informando que o quantitativo está previsto no Plano Anual de Contratação para atender a toda a instituição.</v>
      </c>
      <c r="H477" s="1" t="str">
        <f t="shared" si="94"/>
        <v>Descreva no texto, com ao menos 5 parágrafos, a informação que os valores estimados para a contratação do item GRAMPEADOR, metalico, capacida que totalizam R$ 11400 estão previstos na programação orçamentária do órgão. Inclusive, constará no processo, o valor referencial de R$ 11400 que serve de referência no processo de aquisição.</v>
      </c>
      <c r="I477" s="1" t="s">
        <v>1225</v>
      </c>
      <c r="J477" s="4" t="str">
        <f t="shared" si="95"/>
        <v>Ajude a justificar se para a contratação do item GRAMPEADOR, metalico, capacida haverá ou não haverá parcelamento, sendo necessário o recebimento e o pagamento de forma integral</v>
      </c>
      <c r="K477" s="4" t="str">
        <f t="shared" si="86"/>
        <v>Considerando que você é o responsável pela aquisição do item GRAMPEADOR, metalico, capacida, ajude a escrever uma conclusão sobre a adequação desta contratação para o atendimento da necessidade a que se destina em nossa instituição. A Conclusão deve ter no mínimo quatro parágrafos</v>
      </c>
      <c r="L477" s="4" t="str">
        <f t="shared" si="87"/>
        <v xml:space="preserve">Gere a primeira parte de um Termo de Referência detalhado (sem asteriscos), contendo as seguintes informações:
1.1 Descrição do objeto que é o GRAMPEADOR, metalico, capacida . 
1.2 Insira o texto: Os bens objeto desta contratação são caracterizados como comuns, conforme justificativa constante do Estudo Técnico Preliminar.
1.3 Insira o Texto: O objeto desta contratação, GRAMPEADOR, metalico, capacida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7"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7" s="4" t="str">
        <f t="shared" si="89"/>
        <v>Ajude a reescrever o seguinte texto, sem ocultar nenhuma informação:  3.1 A descrição da solução como um todo encontra-se pormenorizada em tópico específico do Estudo Técnico Preliminar, apêndice deste Termo de Referência.</v>
      </c>
      <c r="O477" s="4" t="str">
        <f t="shared" si="90"/>
        <v xml:space="preserve">Com a visão de um pregoeiro, gere o seguinte texto na ordem exposta:
4.1 Além dos critérios de sustentabilidade eventualmente inseridos na descrição do objeto, GRAMPEADOR, metalico, capacida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4.5.1.GRAMPEADOR, metalico, capacida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7" s="5" t="s">
        <v>12</v>
      </c>
      <c r="Q477" s="5">
        <v>0</v>
      </c>
      <c r="R477" s="5">
        <v>300</v>
      </c>
      <c r="S477" s="5">
        <v>38</v>
      </c>
      <c r="T477" s="5">
        <v>38</v>
      </c>
      <c r="U477" s="5">
        <v>10.66</v>
      </c>
      <c r="V477" s="5">
        <v>11400</v>
      </c>
      <c r="W477" s="6">
        <v>45313</v>
      </c>
    </row>
    <row r="478" spans="1:23" ht="409.5" x14ac:dyDescent="0.35">
      <c r="A478" s="5" t="s">
        <v>842</v>
      </c>
      <c r="B478" s="5" t="s">
        <v>843</v>
      </c>
      <c r="C478" s="1" t="str">
        <f t="shared" si="91"/>
        <v xml:space="preserve">Você é o responsável pelas compras públicas no seu órgão e deverá escrever uma descrição de, no máximo um parágrafo, de um objeto REFRIGERADOR, combinado frost para constar em um processo licitatório. A descrição deverá ser breve e se possível, em uma frase, além de começar com a palavra aquisição </v>
      </c>
      <c r="D478" s="1" t="str">
        <f t="shared" si="84"/>
        <v>Escreva uma justificativa da necessidade de contratação, com no mínimo quatro parágrafos e na perspectiva do interesse público, para que o órgão XYZ (receber do formulário), cuja missão é atuar em prol da sociedade, possa adquirir REFRIGERADOR, combinado frost. Considere que a instituição está em constante evolução, buscando a excelência na prestação dos seus serviços.</v>
      </c>
      <c r="E478" s="1" t="str">
        <f t="shared" si="92"/>
        <v>Escreva uma justificativa informando que esta contratação está devidamente planejada através do Plano Anual de Aquisições (PAC),  com no mínimo quatro parágrafos para que o órgão possa adquirir REFRIGERADOR, combinado frost. Considere que a instituição sempre planeja suas aquisições.</v>
      </c>
      <c r="F478" s="1" t="str">
        <f t="shared" si="85"/>
        <v>Agora, considerando que você é o responsável pela aquisição, descreva no documento apenas a especificação técnica detalhada, com ao menos 8 características, do item REFRIGERADOR, combinado frost e também os requisitos mínimos (peloi menos 6) necessários ao fornecedor para participar do processo. Ignore o quantitativo do item.</v>
      </c>
      <c r="G478" s="1" t="str">
        <f t="shared" si="93"/>
        <v>Escreva um texto para ajudar na justificativa do quantitativo solicitado de 10 para a aquisição do item REFRIGERADOR, combinado frost. Informe que esse quantitativo irá atender aos diversos setores da instituição, evitando compras descentralizadas. Comece o texto informando que o quantitativo está previsto no Plano Anual de Contratação para atender a toda a instituição.</v>
      </c>
      <c r="H478" s="1" t="str">
        <f t="shared" si="94"/>
        <v>Descreva no texto, com ao menos 5 parágrafos, a informação que os valores estimados para a contratação do item REFRIGERADOR, combinado frost que totalizam R$ 20500 estão previstos na programação orçamentária do órgão. Inclusive, constará no processo, o valor referencial de R$ 0 que serve de referência no processo de aquisição.</v>
      </c>
      <c r="I478" s="1" t="s">
        <v>1225</v>
      </c>
      <c r="J478" s="4" t="str">
        <f t="shared" si="95"/>
        <v>Ajude a justificar se para a contratação do item REFRIGERADOR, combinado frost haverá ou não haverá parcelamento, sendo necessário o recebimento e o pagamento de forma integral</v>
      </c>
      <c r="K478" s="4" t="str">
        <f t="shared" si="86"/>
        <v>Considerando que você é o responsável pela aquisição do item REFRIGERADOR, combinado frost, ajude a escrever uma conclusão sobre a adequação desta contratação para o atendimento da necessidade a que se destina em nossa instituição. A Conclusão deve ter no mínimo quatro parágrafos</v>
      </c>
      <c r="L478" s="4" t="str">
        <f t="shared" si="87"/>
        <v xml:space="preserve">Gere a primeira parte de um Termo de Referência detalhado (sem asteriscos), contendo as seguintes informações:
1.1 Descrição do objeto que é o REFRIGERADOR, combinado frost . 
1.2 Insira o texto: Os bens objeto desta contratação são caracterizados como comuns, conforme justificativa constante do Estudo Técnico Preliminar.
1.3 Insira o Texto: O objeto desta contratação, REFRIGERADOR, combinado frost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8"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8" s="4" t="str">
        <f t="shared" si="89"/>
        <v>Ajude a reescrever o seguinte texto, sem ocultar nenhuma informação:  3.1 A descrição da solução como um todo encontra-se pormenorizada em tópico específico do Estudo Técnico Preliminar, apêndice deste Termo de Referência.</v>
      </c>
      <c r="O478" s="4" t="str">
        <f t="shared" si="90"/>
        <v xml:space="preserve">Com a visão de um pregoeiro, gere o seguinte texto na ordem exposta:
4.1 Além dos critérios de sustentabilidade eventualmente inseridos na descrição do objeto, REFRIGERADOR, combinado frost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4.5.1.REFRIGERADOR, combinado frost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8" s="5" t="s">
        <v>12</v>
      </c>
      <c r="Q478" s="5">
        <v>0</v>
      </c>
      <c r="R478" s="5">
        <v>10</v>
      </c>
      <c r="S478" s="5">
        <v>2050</v>
      </c>
      <c r="T478" s="5">
        <v>0</v>
      </c>
      <c r="U478" s="5">
        <v>2009.9999</v>
      </c>
      <c r="V478" s="5">
        <v>20500</v>
      </c>
      <c r="W478" s="6">
        <v>45313</v>
      </c>
    </row>
    <row r="479" spans="1:23" ht="409.5" x14ac:dyDescent="0.35">
      <c r="A479" s="5" t="s">
        <v>844</v>
      </c>
      <c r="B479" s="5" t="s">
        <v>845</v>
      </c>
      <c r="C479" s="1" t="str">
        <f t="shared" si="91"/>
        <v xml:space="preserve">Você é o responsável pelas compras públicas no seu órgão e deverá escrever uma descrição de, no máximo um parágrafo, de um objeto LIQUIDIFICADOR, modelo domesti para constar em um processo licitatório. A descrição deverá ser breve e se possível, em uma frase, além de começar com a palavra aquisição </v>
      </c>
      <c r="D479" s="1" t="str">
        <f t="shared" si="84"/>
        <v>Escreva uma justificativa da necessidade de contratação, com no mínimo quatro parágrafos e na perspectiva do interesse público, para que o órgão XYZ (receber do formulário), cuja missão é atuar em prol da sociedade, possa adquirir LIQUIDIFICADOR, modelo domesti. Considere que a instituição está em constante evolução, buscando a excelência na prestação dos seus serviços.</v>
      </c>
      <c r="E479" s="1" t="str">
        <f t="shared" si="92"/>
        <v>Escreva uma justificativa informando que esta contratação está devidamente planejada através do Plano Anual de Aquisições (PAC),  com no mínimo quatro parágrafos para que o órgão possa adquirir LIQUIDIFICADOR, modelo domesti. Considere que a instituição sempre planeja suas aquisições.</v>
      </c>
      <c r="F479" s="1" t="str">
        <f t="shared" si="85"/>
        <v>Agora, considerando que você é o responsável pela aquisição, descreva no documento apenas a especificação técnica detalhada, com ao menos 8 características, do item LIQUIDIFICADOR, modelo domesti e também os requisitos mínimos (peloi menos 6) necessários ao fornecedor para participar do processo. Ignore o quantitativo do item.</v>
      </c>
      <c r="G479" s="1" t="str">
        <f t="shared" si="93"/>
        <v>Escreva um texto para ajudar na justificativa do quantitativo solicitado de 10 para a aquisição do item LIQUIDIFICADOR, modelo domesti. Informe que esse quantitativo irá atender aos diversos setores da instituição, evitando compras descentralizadas. Comece o texto informando que o quantitativo está previsto no Plano Anual de Contratação para atender a toda a instituição.</v>
      </c>
      <c r="H479" s="1" t="str">
        <f t="shared" si="94"/>
        <v>Descreva no texto, com ao menos 5 parágrafos, a informação que os valores estimados para a contratação do item LIQUIDIFICADOR, modelo domesti que totalizam R$ 1600 estão previstos na programação orçamentária do órgão. Inclusive, constará no processo, o valor referencial de R$ 0 que serve de referência no processo de aquisição.</v>
      </c>
      <c r="I479" s="1" t="s">
        <v>1225</v>
      </c>
      <c r="J479" s="4" t="str">
        <f t="shared" si="95"/>
        <v>Ajude a justificar se para a contratação do item LIQUIDIFICADOR, modelo domesti haverá ou não haverá parcelamento, sendo necessário o recebimento e o pagamento de forma integral</v>
      </c>
      <c r="K479" s="4" t="str">
        <f t="shared" si="86"/>
        <v>Considerando que você é o responsável pela aquisição do item LIQUIDIFICADOR, modelo domesti, ajude a escrever uma conclusão sobre a adequação desta contratação para o atendimento da necessidade a que se destina em nossa instituição. A Conclusão deve ter no mínimo quatro parágrafos</v>
      </c>
      <c r="L479" s="4" t="str">
        <f t="shared" si="87"/>
        <v xml:space="preserve">Gere a primeira parte de um Termo de Referência detalhado (sem asteriscos), contendo as seguintes informações:
1.1 Descrição do objeto que é o LIQUIDIFICADOR, modelo domesti . 
1.2 Insira o texto: Os bens objeto desta contratação são caracterizados como comuns, conforme justificativa constante do Estudo Técnico Preliminar.
1.3 Insira o Texto: O objeto desta contratação, LIQUIDIFICADOR, modelo domesti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79"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79" s="4" t="str">
        <f t="shared" si="89"/>
        <v>Ajude a reescrever o seguinte texto, sem ocultar nenhuma informação:  3.1 A descrição da solução como um todo encontra-se pormenorizada em tópico específico do Estudo Técnico Preliminar, apêndice deste Termo de Referência.</v>
      </c>
      <c r="O479" s="4" t="str">
        <f t="shared" si="90"/>
        <v xml:space="preserve">Com a visão de um pregoeiro, gere o seguinte texto na ordem exposta:
4.1 Além dos critérios de sustentabilidade eventualmente inseridos na descrição do objeto, LIQUIDIFICADOR, modelo domesti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4.5.1.LIQUIDIFICADOR, modelo domesti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79" s="5" t="s">
        <v>12</v>
      </c>
      <c r="Q479" s="5">
        <v>0</v>
      </c>
      <c r="R479" s="5">
        <v>10</v>
      </c>
      <c r="S479" s="5">
        <v>160</v>
      </c>
      <c r="T479" s="5">
        <v>0</v>
      </c>
      <c r="U479" s="5">
        <v>158.44</v>
      </c>
      <c r="V479" s="5">
        <v>1600</v>
      </c>
      <c r="W479" s="6">
        <v>45313</v>
      </c>
    </row>
    <row r="480" spans="1:23" ht="409.5" x14ac:dyDescent="0.35">
      <c r="A480" s="5" t="s">
        <v>846</v>
      </c>
      <c r="B480" s="5" t="s">
        <v>847</v>
      </c>
      <c r="C480" s="1" t="str">
        <f t="shared" si="91"/>
        <v xml:space="preserve">Você é o responsável pelas compras públicas no seu órgão e deverá escrever uma descrição de, no máximo um parágrafo, de um objeto PAPEL, higienico, neutro, folh para constar em um processo licitatório. A descrição deverá ser breve e se possível, em uma frase, além de começar com a palavra aquisição </v>
      </c>
      <c r="D480" s="1" t="str">
        <f t="shared" si="84"/>
        <v>Escreva uma justificativa da necessidade de contratação, com no mínimo quatro parágrafos e na perspectiva do interesse público, para que o órgão XYZ (receber do formulário), cuja missão é atuar em prol da sociedade, possa adquirir PAPEL, higienico, neutro, folh. Considere que a instituição está em constante evolução, buscando a excelência na prestação dos seus serviços.</v>
      </c>
      <c r="E480" s="1" t="str">
        <f t="shared" si="92"/>
        <v>Escreva uma justificativa informando que esta contratação está devidamente planejada através do Plano Anual de Aquisições (PAC),  com no mínimo quatro parágrafos para que o órgão possa adquirir PAPEL, higienico, neutro, folh. Considere que a instituição sempre planeja suas aquisições.</v>
      </c>
      <c r="F480" s="1" t="str">
        <f t="shared" si="85"/>
        <v>Agora, considerando que você é o responsável pela aquisição, descreva no documento apenas a especificação técnica detalhada, com ao menos 8 características, do item PAPEL, higienico, neutro, folh e também os requisitos mínimos (peloi menos 6) necessários ao fornecedor para participar do processo. Ignore o quantitativo do item.</v>
      </c>
      <c r="G480" s="1" t="str">
        <f t="shared" si="93"/>
        <v>Escreva um texto para ajudar na justificativa do quantitativo solicitado de 1300 para a aquisição do item PAPEL, higienico, neutro, folh. Informe que esse quantitativo irá atender aos diversos setores da instituição, evitando compras descentralizadas. Comece o texto informando que o quantitativo está previsto no Plano Anual de Contratação para atender a toda a instituição.</v>
      </c>
      <c r="H480" s="1" t="str">
        <f t="shared" si="94"/>
        <v>Descreva no texto, com ao menos 5 parágrafos, a informação que os valores estimados para a contratação do item PAPEL, higienico, neutro, folh que totalizam R$ 13000 estão previstos na programação orçamentária do órgão. Inclusive, constará no processo, o valor referencial de R$ 0 que serve de referência no processo de aquisição.</v>
      </c>
      <c r="I480" s="1" t="s">
        <v>1225</v>
      </c>
      <c r="J480" s="4" t="str">
        <f t="shared" si="95"/>
        <v>Ajude a justificar se para a contratação do item PAPEL, higienico, neutro, folh haverá ou não haverá parcelamento, sendo necessário o recebimento e o pagamento de forma integral</v>
      </c>
      <c r="K480" s="4" t="str">
        <f t="shared" si="86"/>
        <v>Considerando que você é o responsável pela aquisição do item PAPEL, higienico, neutro, folh, ajude a escrever uma conclusão sobre a adequação desta contratação para o atendimento da necessidade a que se destina em nossa instituição. A Conclusão deve ter no mínimo quatro parágrafos</v>
      </c>
      <c r="L480" s="4" t="str">
        <f t="shared" si="87"/>
        <v xml:space="preserve">Gere a primeira parte de um Termo de Referência detalhado (sem asteriscos), contendo as seguintes informações:
1.1 Descrição do objeto que é o PAPEL, higienico, neutro, folh . 
1.2 Insira o texto: Os bens objeto desta contratação são caracterizados como comuns, conforme justificativa constante do Estudo Técnico Preliminar.
1.3 Insira o Texto: O objeto desta contratação, PAPEL, higienico, neutro, folh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0"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0" s="4" t="str">
        <f t="shared" si="89"/>
        <v>Ajude a reescrever o seguinte texto, sem ocultar nenhuma informação:  3.1 A descrição da solução como um todo encontra-se pormenorizada em tópico específico do Estudo Técnico Preliminar, apêndice deste Termo de Referência.</v>
      </c>
      <c r="O480" s="4" t="str">
        <f t="shared" si="90"/>
        <v xml:space="preserve">Com a visão de um pregoeiro, gere o seguinte texto na ordem exposta:
4.1 Além dos critérios de sustentabilidade eventualmente inseridos na descrição do objeto, PAPEL, higienico, neutro, folh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higienico, neutro, folh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0" s="5" t="s">
        <v>12</v>
      </c>
      <c r="Q480" s="5">
        <v>0</v>
      </c>
      <c r="R480" s="5">
        <v>1300</v>
      </c>
      <c r="S480" s="5">
        <v>10</v>
      </c>
      <c r="T480" s="5">
        <v>0</v>
      </c>
      <c r="U480" s="5">
        <v>22</v>
      </c>
      <c r="V480" s="5">
        <v>13000</v>
      </c>
      <c r="W480" s="6">
        <v>45313</v>
      </c>
    </row>
    <row r="481" spans="1:23" ht="409.5" x14ac:dyDescent="0.35">
      <c r="A481" s="5" t="s">
        <v>848</v>
      </c>
      <c r="B481" s="5" t="s">
        <v>849</v>
      </c>
      <c r="C481" s="1" t="str">
        <f t="shared" si="91"/>
        <v xml:space="preserve">Você é o responsável pelas compras públicas no seu órgão e deverá escrever uma descrição de, no máximo um parágrafo, de um objeto PAPEL, toalha, interfolhado, 0 para constar em um processo licitatório. A descrição deverá ser breve e se possível, em uma frase, além de começar com a palavra aquisição </v>
      </c>
      <c r="D481" s="1" t="str">
        <f t="shared" si="84"/>
        <v>Escreva uma justificativa da necessidade de contratação, com no mínimo quatro parágrafos e na perspectiva do interesse público, para que o órgão XYZ (receber do formulário), cuja missão é atuar em prol da sociedade, possa adquirir PAPEL, toalha, interfolhado, 0. Considere que a instituição está em constante evolução, buscando a excelência na prestação dos seus serviços.</v>
      </c>
      <c r="E481" s="1" t="str">
        <f t="shared" si="92"/>
        <v>Escreva uma justificativa informando que esta contratação está devidamente planejada através do Plano Anual de Aquisições (PAC),  com no mínimo quatro parágrafos para que o órgão possa adquirir PAPEL, toalha, interfolhado, 0. Considere que a instituição sempre planeja suas aquisições.</v>
      </c>
      <c r="F481" s="1" t="str">
        <f t="shared" si="85"/>
        <v>Agora, considerando que você é o responsável pela aquisição, descreva no documento apenas a especificação técnica detalhada, com ao menos 8 características, do item PAPEL, toalha, interfolhado, 0 e também os requisitos mínimos (peloi menos 6) necessários ao fornecedor para participar do processo. Ignore o quantitativo do item.</v>
      </c>
      <c r="G481" s="1" t="str">
        <f t="shared" si="93"/>
        <v>Escreva um texto para ajudar na justificativa do quantitativo solicitado de 1500 para a aquisição do item PAPEL, toalha, interfolhado, 0. Informe que esse quantitativo irá atender aos diversos setores da instituição, evitando compras descentralizadas. Comece o texto informando que o quantitativo está previsto no Plano Anual de Contratação para atender a toda a instituição.</v>
      </c>
      <c r="H481" s="1" t="str">
        <f t="shared" si="94"/>
        <v>Descreva no texto, com ao menos 5 parágrafos, a informação que os valores estimados para a contratação do item PAPEL, toalha, interfolhado, 0 que totalizam R$ 24300 estão previstos na programação orçamentária do órgão. Inclusive, constará no processo, o valor referencial de R$ 0 que serve de referência no processo de aquisição.</v>
      </c>
      <c r="I481" s="1" t="s">
        <v>1225</v>
      </c>
      <c r="J481" s="4" t="str">
        <f t="shared" si="95"/>
        <v>Ajude a justificar se para a contratação do item PAPEL, toalha, interfolhado, 0 haverá ou não haverá parcelamento, sendo necessário o recebimento e o pagamento de forma integral</v>
      </c>
      <c r="K481" s="4" t="str">
        <f t="shared" si="86"/>
        <v>Considerando que você é o responsável pela aquisição do item PAPEL, toalha, interfolhado, 0, ajude a escrever uma conclusão sobre a adequação desta contratação para o atendimento da necessidade a que se destina em nossa instituição. A Conclusão deve ter no mínimo quatro parágrafos</v>
      </c>
      <c r="L481" s="4" t="str">
        <f t="shared" si="87"/>
        <v xml:space="preserve">Gere a primeira parte de um Termo de Referência detalhado (sem asteriscos), contendo as seguintes informações:
1.1 Descrição do objeto que é o PAPEL, toalha, interfolhado, 0 . 
1.2 Insira o texto: Os bens objeto desta contratação são caracterizados como comuns, conforme justificativa constante do Estudo Técnico Preliminar.
1.3 Insira o Texto: O objeto desta contratação, PAPEL, toalha, interfolhado,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1"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1" s="4" t="str">
        <f t="shared" si="89"/>
        <v>Ajude a reescrever o seguinte texto, sem ocultar nenhuma informação:  3.1 A descrição da solução como um todo encontra-se pormenorizada em tópico específico do Estudo Técnico Preliminar, apêndice deste Termo de Referência.</v>
      </c>
      <c r="O481" s="4" t="str">
        <f t="shared" si="90"/>
        <v xml:space="preserve">Com a visão de um pregoeiro, gere o seguinte texto na ordem exposta:
4.1 Além dos critérios de sustentabilidade eventualmente inseridos na descrição do objeto, PAPEL, toalha, interfolhado,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toalha, interfolhado,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1" s="5" t="s">
        <v>12</v>
      </c>
      <c r="Q481" s="5">
        <v>0</v>
      </c>
      <c r="R481" s="5">
        <v>1500</v>
      </c>
      <c r="S481" s="5">
        <v>16.2</v>
      </c>
      <c r="T481" s="5">
        <v>0</v>
      </c>
      <c r="U481" s="5">
        <v>16</v>
      </c>
      <c r="V481" s="5">
        <v>24300</v>
      </c>
      <c r="W481" s="6">
        <v>45313</v>
      </c>
    </row>
    <row r="482" spans="1:23" ht="409.5" x14ac:dyDescent="0.35">
      <c r="A482" s="5" t="s">
        <v>850</v>
      </c>
      <c r="B482" s="5" t="s">
        <v>847</v>
      </c>
      <c r="C482" s="1" t="str">
        <f t="shared" si="91"/>
        <v xml:space="preserve">Você é o responsável pelas compras públicas no seu órgão e deverá escrever uma descrição de, no máximo um parágrafo, de um objeto PAPEL, higienico, neutro, folh para constar em um processo licitatório. A descrição deverá ser breve e se possível, em uma frase, além de começar com a palavra aquisição </v>
      </c>
      <c r="D482" s="1" t="str">
        <f t="shared" si="84"/>
        <v>Escreva uma justificativa da necessidade de contratação, com no mínimo quatro parágrafos e na perspectiva do interesse público, para que o órgão XYZ (receber do formulário), cuja missão é atuar em prol da sociedade, possa adquirir PAPEL, higienico, neutro, folh. Considere que a instituição está em constante evolução, buscando a excelência na prestação dos seus serviços.</v>
      </c>
      <c r="E482" s="1" t="str">
        <f t="shared" si="92"/>
        <v>Escreva uma justificativa informando que esta contratação está devidamente planejada através do Plano Anual de Aquisições (PAC),  com no mínimo quatro parágrafos para que o órgão possa adquirir PAPEL, higienico, neutro, folh. Considere que a instituição sempre planeja suas aquisições.</v>
      </c>
      <c r="F482" s="1" t="str">
        <f t="shared" si="85"/>
        <v>Agora, considerando que você é o responsável pela aquisição, descreva no documento apenas a especificação técnica detalhada, com ao menos 8 características, do item PAPEL, higienico, neutro, folh e também os requisitos mínimos (peloi menos 6) necessários ao fornecedor para participar do processo. Ignore o quantitativo do item.</v>
      </c>
      <c r="G482" s="1" t="str">
        <f t="shared" si="93"/>
        <v>Escreva um texto para ajudar na justificativa do quantitativo solicitado de 200 para a aquisição do item PAPEL, higienico, neutro, folh. Informe que esse quantitativo irá atender aos diversos setores da instituição, evitando compras descentralizadas. Comece o texto informando que o quantitativo está previsto no Plano Anual de Contratação para atender a toda a instituição.</v>
      </c>
      <c r="H482" s="1" t="str">
        <f t="shared" si="94"/>
        <v>Descreva no texto, com ao menos 5 parágrafos, a informação que os valores estimados para a contratação do item PAPEL, higienico, neutro, folh que totalizam R$ 8800 estão previstos na programação orçamentária do órgão. Inclusive, constará no processo, o valor referencial de R$ 0 que serve de referência no processo de aquisição.</v>
      </c>
      <c r="I482" s="1" t="s">
        <v>1225</v>
      </c>
      <c r="J482" s="4" t="str">
        <f t="shared" si="95"/>
        <v>Ajude a justificar se para a contratação do item PAPEL, higienico, neutro, folh haverá ou não haverá parcelamento, sendo necessário o recebimento e o pagamento de forma integral</v>
      </c>
      <c r="K482" s="4" t="str">
        <f t="shared" si="86"/>
        <v>Considerando que você é o responsável pela aquisição do item PAPEL, higienico, neutro, folh, ajude a escrever uma conclusão sobre a adequação desta contratação para o atendimento da necessidade a que se destina em nossa instituição. A Conclusão deve ter no mínimo quatro parágrafos</v>
      </c>
      <c r="L482" s="4" t="str">
        <f t="shared" si="87"/>
        <v xml:space="preserve">Gere a primeira parte de um Termo de Referência detalhado (sem asteriscos), contendo as seguintes informações:
1.1 Descrição do objeto que é o PAPEL, higienico, neutro, folh . 
1.2 Insira o texto: Os bens objeto desta contratação são caracterizados como comuns, conforme justificativa constante do Estudo Técnico Preliminar.
1.3 Insira o Texto: O objeto desta contratação, PAPEL, higienico, neutro, folh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2" s="4" t="str">
        <f t="shared" si="89"/>
        <v>Ajude a reescrever o seguinte texto, sem ocultar nenhuma informação:  3.1 A descrição da solução como um todo encontra-se pormenorizada em tópico específico do Estudo Técnico Preliminar, apêndice deste Termo de Referência.</v>
      </c>
      <c r="O482" s="4" t="str">
        <f t="shared" si="90"/>
        <v xml:space="preserve">Com a visão de um pregoeiro, gere o seguinte texto na ordem exposta:
4.1 Além dos critérios de sustentabilidade eventualmente inseridos na descrição do objeto, PAPEL, higienico, neutro, folh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higienico, neutro, folh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2" s="5" t="s">
        <v>12</v>
      </c>
      <c r="Q482" s="5">
        <v>0</v>
      </c>
      <c r="R482" s="5">
        <v>200</v>
      </c>
      <c r="S482" s="5">
        <v>44</v>
      </c>
      <c r="T482" s="5">
        <v>0</v>
      </c>
      <c r="U482" s="5">
        <v>43.5</v>
      </c>
      <c r="V482" s="5">
        <v>8800</v>
      </c>
      <c r="W482" s="6">
        <v>45313</v>
      </c>
    </row>
    <row r="483" spans="1:23" ht="409.5" x14ac:dyDescent="0.35">
      <c r="A483" s="5" t="s">
        <v>851</v>
      </c>
      <c r="B483" s="5" t="s">
        <v>847</v>
      </c>
      <c r="C483" s="1" t="str">
        <f t="shared" si="91"/>
        <v xml:space="preserve">Você é o responsável pelas compras públicas no seu órgão e deverá escrever uma descrição de, no máximo um parágrafo, de um objeto PAPEL, higienico, neutro, folh para constar em um processo licitatório. A descrição deverá ser breve e se possível, em uma frase, além de começar com a palavra aquisição </v>
      </c>
      <c r="D483" s="1" t="str">
        <f t="shared" si="84"/>
        <v>Escreva uma justificativa da necessidade de contratação, com no mínimo quatro parágrafos e na perspectiva do interesse público, para que o órgão XYZ (receber do formulário), cuja missão é atuar em prol da sociedade, possa adquirir PAPEL, higienico, neutro, folh. Considere que a instituição está em constante evolução, buscando a excelência na prestação dos seus serviços.</v>
      </c>
      <c r="E483" s="1" t="str">
        <f t="shared" si="92"/>
        <v>Escreva uma justificativa informando que esta contratação está devidamente planejada através do Plano Anual de Aquisições (PAC),  com no mínimo quatro parágrafos para que o órgão possa adquirir PAPEL, higienico, neutro, folh. Considere que a instituição sempre planeja suas aquisições.</v>
      </c>
      <c r="F483" s="1" t="str">
        <f t="shared" si="85"/>
        <v>Agora, considerando que você é o responsável pela aquisição, descreva no documento apenas a especificação técnica detalhada, com ao menos 8 características, do item PAPEL, higienico, neutro, folh e também os requisitos mínimos (peloi menos 6) necessários ao fornecedor para participar do processo. Ignore o quantitativo do item.</v>
      </c>
      <c r="G483" s="1" t="str">
        <f t="shared" si="93"/>
        <v>Escreva um texto para ajudar na justificativa do quantitativo solicitado de 750 para a aquisição do item PAPEL, higienico, neutro, folh. Informe que esse quantitativo irá atender aos diversos setores da instituição, evitando compras descentralizadas. Comece o texto informando que o quantitativo está previsto no Plano Anual de Contratação para atender a toda a instituição.</v>
      </c>
      <c r="H483" s="1" t="str">
        <f t="shared" si="94"/>
        <v>Descreva no texto, com ao menos 5 parágrafos, a informação que os valores estimados para a contratação do item PAPEL, higienico, neutro, folh que totalizam R$ 5662,5 estão previstos na programação orçamentária do órgão. Inclusive, constará no processo, o valor referencial de R$ 0 que serve de referência no processo de aquisição.</v>
      </c>
      <c r="I483" s="1" t="s">
        <v>1225</v>
      </c>
      <c r="J483" s="4" t="str">
        <f t="shared" si="95"/>
        <v>Ajude a justificar se para a contratação do item PAPEL, higienico, neutro, folh haverá ou não haverá parcelamento, sendo necessário o recebimento e o pagamento de forma integral</v>
      </c>
      <c r="K483" s="4" t="str">
        <f t="shared" si="86"/>
        <v>Considerando que você é o responsável pela aquisição do item PAPEL, higienico, neutro, folh, ajude a escrever uma conclusão sobre a adequação desta contratação para o atendimento da necessidade a que se destina em nossa instituição. A Conclusão deve ter no mínimo quatro parágrafos</v>
      </c>
      <c r="L483" s="4" t="str">
        <f t="shared" si="87"/>
        <v xml:space="preserve">Gere a primeira parte de um Termo de Referência detalhado (sem asteriscos), contendo as seguintes informações:
1.1 Descrição do objeto que é o PAPEL, higienico, neutro, folh . 
1.2 Insira o texto: Os bens objeto desta contratação são caracterizados como comuns, conforme justificativa constante do Estudo Técnico Preliminar.
1.3 Insira o Texto: O objeto desta contratação, PAPEL, higienico, neutro, folh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3" s="4" t="str">
        <f t="shared" si="89"/>
        <v>Ajude a reescrever o seguinte texto, sem ocultar nenhuma informação:  3.1 A descrição da solução como um todo encontra-se pormenorizada em tópico específico do Estudo Técnico Preliminar, apêndice deste Termo de Referência.</v>
      </c>
      <c r="O483" s="4" t="str">
        <f t="shared" si="90"/>
        <v xml:space="preserve">Com a visão de um pregoeiro, gere o seguinte texto na ordem exposta:
4.1 Além dos critérios de sustentabilidade eventualmente inseridos na descrição do objeto, PAPEL, higienico, neutro, folh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higienico, neutro, folh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3" s="5" t="s">
        <v>12</v>
      </c>
      <c r="Q483" s="5">
        <v>0</v>
      </c>
      <c r="R483" s="5">
        <v>750</v>
      </c>
      <c r="S483" s="5">
        <v>7.55</v>
      </c>
      <c r="T483" s="5">
        <v>0</v>
      </c>
      <c r="U483" s="5">
        <v>7.15</v>
      </c>
      <c r="V483" s="5">
        <v>5662.5</v>
      </c>
      <c r="W483" s="6">
        <v>45313</v>
      </c>
    </row>
    <row r="484" spans="1:23" ht="409.5" x14ac:dyDescent="0.35">
      <c r="A484" s="5" t="s">
        <v>852</v>
      </c>
      <c r="B484" s="5" t="s">
        <v>853</v>
      </c>
      <c r="C484" s="1" t="str">
        <f t="shared" si="91"/>
        <v xml:space="preserve">Você é o responsável pelas compras públicas no seu órgão e deverá escrever uma descrição de, no máximo um parágrafo, de um objeto SUPORTE A ADMINISTRACAO A PRED para constar em um processo licitatório. A descrição deverá ser breve e se possível, em uma frase, além de começar com a palavra aquisição </v>
      </c>
      <c r="D484" s="1" t="str">
        <f t="shared" si="84"/>
        <v>Escreva uma justificativa da necessidade de contratação, com no mínimo quatro parágrafos e na perspectiva do interesse público, para que o órgão XYZ (receber do formulário), cuja missão é atuar em prol da sociedade, possa adquirir SUPORTE A ADMINISTRACAO A PRED. Considere que a instituição está em constante evolução, buscando a excelência na prestação dos seus serviços.</v>
      </c>
      <c r="E484" s="1" t="str">
        <f t="shared" si="92"/>
        <v>Escreva uma justificativa informando que esta contratação está devidamente planejada através do Plano Anual de Aquisições (PAC),  com no mínimo quatro parágrafos para que o órgão possa adquirir SUPORTE A ADMINISTRACAO A PRED. Considere que a instituição sempre planeja suas aquisições.</v>
      </c>
      <c r="F484" s="1" t="str">
        <f t="shared" si="85"/>
        <v>Agora, considerando que você é o responsável pela aquisição, descreva no documento apenas a especificação técnica detalhada, com ao menos 8 características, do item SUPORTE A ADMINISTRACAO A PRED e também os requisitos mínimos (peloi menos 6) necessários ao fornecedor para participar do processo. Ignore o quantitativo do item.</v>
      </c>
      <c r="G484" s="1" t="str">
        <f t="shared" si="93"/>
        <v>Escreva um texto para ajudar na justificativa do quantitativo solicitado de 7 para a aquisição do item SUPORTE A ADMINISTRACAO A PRED. Informe que esse quantitativo irá atender aos diversos setores da instituição, evitando compras descentralizadas. Comece o texto informando que o quantitativo está previsto no Plano Anual de Contratação para atender a toda a instituição.</v>
      </c>
      <c r="H484" s="1" t="str">
        <f t="shared" si="94"/>
        <v>Descreva no texto, com ao menos 5 parágrafos, a informação que os valores estimados para a contratação do item SUPORTE A ADMINISTRACAO A PRED que totalizam R$ 16990,82 estão previstos na programação orçamentária do órgão. Inclusive, constará no processo, o valor referencial de R$ 0 que serve de referência no processo de aquisição.</v>
      </c>
      <c r="I484" s="1" t="s">
        <v>1225</v>
      </c>
      <c r="J484" s="4" t="str">
        <f t="shared" si="95"/>
        <v>Ajude a justificar se para a contratação do item SUPORTE A ADMINISTRACAO A PRED haverá ou não haverá parcelamento, sendo necessário o recebimento e o pagamento de forma integral</v>
      </c>
      <c r="K484" s="4" t="str">
        <f t="shared" si="86"/>
        <v>Considerando que você é o responsável pela aquisição do item SUPORTE A ADMINISTRACAO A PRED, ajude a escrever uma conclusão sobre a adequação desta contratação para o atendimento da necessidade a que se destina em nossa instituição. A Conclusão deve ter no mínimo quatro parágrafos</v>
      </c>
      <c r="L484" s="4" t="str">
        <f t="shared" si="87"/>
        <v xml:space="preserve">Gere a primeira parte de um Termo de Referência detalhado (sem asteriscos), contendo as seguintes informações:
1.1 Descrição do objeto que é o SUPORTE A ADMINISTRACAO A PRED . 
1.2 Insira o texto: Os bens objeto desta contratação são caracterizados como comuns, conforme justificativa constante do Estudo Técnico Preliminar.
1.3 Insira o Texto: O objeto desta contratação, SUPORTE A ADMINISTRACAO A PRED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4" s="4" t="str">
        <f t="shared" si="89"/>
        <v>Ajude a reescrever o seguinte texto, sem ocultar nenhuma informação:  3.1 A descrição da solução como um todo encontra-se pormenorizada em tópico específico do Estudo Técnico Preliminar, apêndice deste Termo de Referência.</v>
      </c>
      <c r="O484" s="4" t="str">
        <f t="shared" si="90"/>
        <v xml:space="preserve">Com a visão de um pregoeiro, gere o seguinte texto na ordem exposta:
4.1 Além dos critérios de sustentabilidade eventualmente inseridos na descrição do objeto, SUPORTE A ADMINISTRACAO A PRED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4.5.1.SUPORTE A ADMINISTRACAO A PRED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4" s="5" t="s">
        <v>23</v>
      </c>
      <c r="Q484" s="5">
        <v>12</v>
      </c>
      <c r="R484" s="5">
        <v>7</v>
      </c>
      <c r="S484" s="5">
        <v>2427.2600000000002</v>
      </c>
      <c r="T484" s="5">
        <v>0</v>
      </c>
      <c r="U484" s="5">
        <v>0</v>
      </c>
      <c r="V484" s="5">
        <v>203889.84</v>
      </c>
      <c r="W484" s="6">
        <v>45313</v>
      </c>
    </row>
    <row r="485" spans="1:23" ht="409.5" x14ac:dyDescent="0.35">
      <c r="A485" s="5" t="s">
        <v>854</v>
      </c>
      <c r="B485" s="5" t="s">
        <v>855</v>
      </c>
      <c r="C485" s="1" t="str">
        <f t="shared" si="91"/>
        <v xml:space="preserve">Você é o responsável pelas compras públicas no seu órgão e deverá escrever uma descrição de, no máximo um parágrafo, de um objeto TINTA, acrilica, acabamento fo para constar em um processo licitatório. A descrição deverá ser breve e se possível, em uma frase, além de começar com a palavra aquisição </v>
      </c>
      <c r="D485" s="1" t="str">
        <f t="shared" si="84"/>
        <v>Escreva uma justificativa da necessidade de contratação, com no mínimo quatro parágrafos e na perspectiva do interesse público, para que o órgão XYZ (receber do formulário), cuja missão é atuar em prol da sociedade, possa adquirir TINTA, acrilica, acabamento fo. Considere que a instituição está em constante evolução, buscando a excelência na prestação dos seus serviços.</v>
      </c>
      <c r="E485" s="1" t="str">
        <f t="shared" si="92"/>
        <v>Escreva uma justificativa informando que esta contratação está devidamente planejada através do Plano Anual de Aquisições (PAC),  com no mínimo quatro parágrafos para que o órgão possa adquirir TINTA, acrilica, acabamento fo. Considere que a instituição sempre planeja suas aquisições.</v>
      </c>
      <c r="F485" s="1" t="str">
        <f t="shared" si="85"/>
        <v>Agora, considerando que você é o responsável pela aquisição, descreva no documento apenas a especificação técnica detalhada, com ao menos 8 características, do item TINTA, acrilica, acabamento fo e também os requisitos mínimos (peloi menos 6) necessários ao fornecedor para participar do processo. Ignore o quantitativo do item.</v>
      </c>
      <c r="G485" s="1" t="str">
        <f t="shared" si="93"/>
        <v>Escreva um texto para ajudar na justificativa do quantitativo solicitado de 100 para a aquisição do item TINTA, acrilica, acabamento fo. Informe que esse quantitativo irá atender aos diversos setores da instituição, evitando compras descentralizadas. Comece o texto informando que o quantitativo está previsto no Plano Anual de Contratação para atender a toda a instituição.</v>
      </c>
      <c r="H485" s="1" t="str">
        <f t="shared" si="94"/>
        <v>Descreva no texto, com ao menos 5 parágrafos, a informação que os valores estimados para a contratação do item TINTA, acrilica, acabamento fo que totalizam R$ 23293,33 estão previstos na programação orçamentária do órgão. Inclusive, constará no processo, o valor referencial de R$ 23293,33 que serve de referência no processo de aquisição.</v>
      </c>
      <c r="I485" s="1" t="s">
        <v>1225</v>
      </c>
      <c r="J485" s="4" t="str">
        <f t="shared" si="95"/>
        <v>Ajude a justificar se para a contratação do item TINTA, acrilica, acabamento fo haverá ou não haverá parcelamento, sendo necessário o recebimento e o pagamento de forma integral</v>
      </c>
      <c r="K485" s="4" t="str">
        <f t="shared" si="86"/>
        <v>Considerando que você é o responsável pela aquisição do item TINTA, acrilica, acabamento fo, ajude a escrever uma conclusão sobre a adequação desta contratação para o atendimento da necessidade a que se destina em nossa instituição. A Conclusão deve ter no mínimo quatro parágrafos</v>
      </c>
      <c r="L485" s="4" t="str">
        <f t="shared" si="87"/>
        <v xml:space="preserve">Gere a primeira parte de um Termo de Referência detalhado (sem asteriscos), contendo as seguintes informações:
1.1 Descrição do objeto que é o TINTA, acrilica, acabamento fo . 
1.2 Insira o texto: Os bens objeto desta contratação são caracterizados como comuns, conforme justificativa constante do Estudo Técnico Preliminar.
1.3 Insira o Texto: O objeto desta contratação, TINTA, acrilica, acabamento fo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5"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5" s="4" t="str">
        <f t="shared" si="89"/>
        <v>Ajude a reescrever o seguinte texto, sem ocultar nenhuma informação:  3.1 A descrição da solução como um todo encontra-se pormenorizada em tópico específico do Estudo Técnico Preliminar, apêndice deste Termo de Referência.</v>
      </c>
      <c r="O485" s="4" t="str">
        <f t="shared" si="90"/>
        <v xml:space="preserve">Com a visão de um pregoeiro, gere o seguinte texto na ordem exposta:
4.1 Além dos critérios de sustentabilidade eventualmente inseridos na descrição do objeto, TINTA, acrilica, acabamento fo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4.5.1.TINTA, acrilica, acabamento fo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5" s="5" t="s">
        <v>12</v>
      </c>
      <c r="Q485" s="5">
        <v>0</v>
      </c>
      <c r="R485" s="5">
        <v>100</v>
      </c>
      <c r="S485" s="5">
        <v>232.9333</v>
      </c>
      <c r="T485" s="5">
        <v>232.9333</v>
      </c>
      <c r="U485" s="5">
        <v>102.66</v>
      </c>
      <c r="V485" s="5">
        <v>23293.33</v>
      </c>
      <c r="W485" s="6">
        <v>45313</v>
      </c>
    </row>
    <row r="486" spans="1:23" ht="409.5" x14ac:dyDescent="0.35">
      <c r="A486" s="5" t="s">
        <v>856</v>
      </c>
      <c r="B486" s="5" t="s">
        <v>853</v>
      </c>
      <c r="C486" s="1" t="str">
        <f t="shared" si="91"/>
        <v xml:space="preserve">Você é o responsável pelas compras públicas no seu órgão e deverá escrever uma descrição de, no máximo um parágrafo, de um objeto SUPORTE A ADMINISTRACAO A PRED para constar em um processo licitatório. A descrição deverá ser breve e se possível, em uma frase, além de começar com a palavra aquisição </v>
      </c>
      <c r="D486" s="1" t="str">
        <f t="shared" si="84"/>
        <v>Escreva uma justificativa da necessidade de contratação, com no mínimo quatro parágrafos e na perspectiva do interesse público, para que o órgão XYZ (receber do formulário), cuja missão é atuar em prol da sociedade, possa adquirir SUPORTE A ADMINISTRACAO A PRED. Considere que a instituição está em constante evolução, buscando a excelência na prestação dos seus serviços.</v>
      </c>
      <c r="E486" s="1" t="str">
        <f t="shared" si="92"/>
        <v>Escreva uma justificativa informando que esta contratação está devidamente planejada através do Plano Anual de Aquisições (PAC),  com no mínimo quatro parágrafos para que o órgão possa adquirir SUPORTE A ADMINISTRACAO A PRED. Considere que a instituição sempre planeja suas aquisições.</v>
      </c>
      <c r="F486" s="1" t="str">
        <f t="shared" si="85"/>
        <v>Agora, considerando que você é o responsável pela aquisição, descreva no documento apenas a especificação técnica detalhada, com ao menos 8 características, do item SUPORTE A ADMINISTRACAO A PRED e também os requisitos mínimos (peloi menos 6) necessários ao fornecedor para participar do processo. Ignore o quantitativo do item.</v>
      </c>
      <c r="G486" s="1" t="str">
        <f t="shared" si="93"/>
        <v>Escreva um texto para ajudar na justificativa do quantitativo solicitado de 6 para a aquisição do item SUPORTE A ADMINISTRACAO A PRED. Informe que esse quantitativo irá atender aos diversos setores da instituição, evitando compras descentralizadas. Comece o texto informando que o quantitativo está previsto no Plano Anual de Contratação para atender a toda a instituição.</v>
      </c>
      <c r="H486" s="1" t="str">
        <f t="shared" si="94"/>
        <v>Descreva no texto, com ao menos 5 parágrafos, a informação que os valores estimados para a contratação do item SUPORTE A ADMINISTRACAO A PRED que totalizam R$ 15164,16 estão previstos na programação orçamentária do órgão. Inclusive, constará no processo, o valor referencial de R$ 25755,42 que serve de referência no processo de aquisição.</v>
      </c>
      <c r="I486" s="1" t="s">
        <v>1225</v>
      </c>
      <c r="J486" s="4" t="str">
        <f t="shared" si="95"/>
        <v>Ajude a justificar se para a contratação do item SUPORTE A ADMINISTRACAO A PRED haverá ou não haverá parcelamento, sendo necessário o recebimento e o pagamento de forma integral</v>
      </c>
      <c r="K486" s="4" t="str">
        <f t="shared" si="86"/>
        <v>Considerando que você é o responsável pela aquisição do item SUPORTE A ADMINISTRACAO A PRED, ajude a escrever uma conclusão sobre a adequação desta contratação para o atendimento da necessidade a que se destina em nossa instituição. A Conclusão deve ter no mínimo quatro parágrafos</v>
      </c>
      <c r="L486" s="4" t="str">
        <f t="shared" si="87"/>
        <v xml:space="preserve">Gere a primeira parte de um Termo de Referência detalhado (sem asteriscos), contendo as seguintes informações:
1.1 Descrição do objeto que é o SUPORTE A ADMINISTRACAO A PRED . 
1.2 Insira o texto: Os bens objeto desta contratação são caracterizados como comuns, conforme justificativa constante do Estudo Técnico Preliminar.
1.3 Insira o Texto: O objeto desta contratação, SUPORTE A ADMINISTRACAO A PRED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6"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6" s="4" t="str">
        <f t="shared" si="89"/>
        <v>Ajude a reescrever o seguinte texto, sem ocultar nenhuma informação:  3.1 A descrição da solução como um todo encontra-se pormenorizada em tópico específico do Estudo Técnico Preliminar, apêndice deste Termo de Referência.</v>
      </c>
      <c r="O486" s="4" t="str">
        <f t="shared" si="90"/>
        <v xml:space="preserve">Com a visão de um pregoeiro, gere o seguinte texto na ordem exposta:
4.1 Além dos critérios de sustentabilidade eventualmente inseridos na descrição do objeto, SUPORTE A ADMINISTRACAO A PRED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4.5.1.SUPORTE A ADMINISTRACAO A PRED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6" s="5" t="s">
        <v>23</v>
      </c>
      <c r="Q486" s="5">
        <v>12</v>
      </c>
      <c r="R486" s="5">
        <v>6</v>
      </c>
      <c r="S486" s="5">
        <v>2527.36</v>
      </c>
      <c r="T486" s="5">
        <v>4292.57</v>
      </c>
      <c r="U486" s="5">
        <v>2527.36</v>
      </c>
      <c r="V486" s="5">
        <v>181969.92000000001</v>
      </c>
      <c r="W486" s="6">
        <v>45313</v>
      </c>
    </row>
    <row r="487" spans="1:23" ht="409.5" x14ac:dyDescent="0.35">
      <c r="A487" s="5" t="s">
        <v>857</v>
      </c>
      <c r="B487" s="5" t="s">
        <v>429</v>
      </c>
      <c r="C487"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87"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87"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87"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87"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87" s="1" t="str">
        <f t="shared" si="94"/>
        <v>Descreva no texto, com ao menos 5 parágrafos, a informação que os valores estimados para a contratação do item CARIMBO, auto-entintado, estru que totalizam R$ 690 estão previstos na programação orçamentária do órgão. Inclusive, constará no processo, o valor referencial de R$ 0 que serve de referência no processo de aquisição.</v>
      </c>
      <c r="I487" s="1" t="s">
        <v>1225</v>
      </c>
      <c r="J487" s="4" t="str">
        <f t="shared" si="95"/>
        <v>Ajude a justificar se para a contratação do item CARIMBO, auto-entintado, estru haverá ou não haverá parcelamento, sendo necessário o recebimento e o pagamento de forma integral</v>
      </c>
      <c r="K487"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87"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7"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7" s="4" t="str">
        <f t="shared" si="89"/>
        <v>Ajude a reescrever o seguinte texto, sem ocultar nenhuma informação:  3.1 A descrição da solução como um todo encontra-se pormenorizada em tópico específico do Estudo Técnico Preliminar, apêndice deste Termo de Referência.</v>
      </c>
      <c r="O487"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7" s="5" t="s">
        <v>12</v>
      </c>
      <c r="Q487" s="5">
        <v>0</v>
      </c>
      <c r="R487" s="5">
        <v>30</v>
      </c>
      <c r="S487" s="5">
        <v>23</v>
      </c>
      <c r="T487" s="5">
        <v>0</v>
      </c>
      <c r="U487" s="5">
        <v>22.4</v>
      </c>
      <c r="V487" s="5">
        <v>690</v>
      </c>
      <c r="W487" s="6">
        <v>45313</v>
      </c>
    </row>
    <row r="488" spans="1:23" ht="409.5" x14ac:dyDescent="0.35">
      <c r="A488" s="5" t="s">
        <v>858</v>
      </c>
      <c r="B488" s="5" t="s">
        <v>429</v>
      </c>
      <c r="C488"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88"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88"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88"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88"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88" s="1" t="str">
        <f t="shared" si="94"/>
        <v>Descreva no texto, com ao menos 5 parágrafos, a informação que os valores estimados para a contratação do item CARIMBO, auto-entintado, estru que totalizam R$ 270 estão previstos na programação orçamentária do órgão. Inclusive, constará no processo, o valor referencial de R$ 0 que serve de referência no processo de aquisição.</v>
      </c>
      <c r="I488" s="1" t="s">
        <v>1225</v>
      </c>
      <c r="J488" s="4" t="str">
        <f t="shared" si="95"/>
        <v>Ajude a justificar se para a contratação do item CARIMBO, auto-entintado, estru haverá ou não haverá parcelamento, sendo necessário o recebimento e o pagamento de forma integral</v>
      </c>
      <c r="K488"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88"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8"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8" s="4" t="str">
        <f t="shared" si="89"/>
        <v>Ajude a reescrever o seguinte texto, sem ocultar nenhuma informação:  3.1 A descrição da solução como um todo encontra-se pormenorizada em tópico específico do Estudo Técnico Preliminar, apêndice deste Termo de Referência.</v>
      </c>
      <c r="O488"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8" s="5" t="s">
        <v>12</v>
      </c>
      <c r="Q488" s="5">
        <v>0</v>
      </c>
      <c r="R488" s="5">
        <v>30</v>
      </c>
      <c r="S488" s="5">
        <v>9</v>
      </c>
      <c r="T488" s="5">
        <v>0</v>
      </c>
      <c r="U488" s="5">
        <v>7.97</v>
      </c>
      <c r="V488" s="5">
        <v>270</v>
      </c>
      <c r="W488" s="6">
        <v>45313</v>
      </c>
    </row>
    <row r="489" spans="1:23" ht="409.5" x14ac:dyDescent="0.35">
      <c r="A489" s="5" t="s">
        <v>859</v>
      </c>
      <c r="B489" s="5" t="s">
        <v>429</v>
      </c>
      <c r="C489"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89"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89"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89"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89"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89" s="1" t="str">
        <f t="shared" si="94"/>
        <v>Descreva no texto, com ao menos 5 parágrafos, a informação que os valores estimados para a contratação do item CARIMBO, auto-entintado, estru que totalizam R$ 270 estão previstos na programação orçamentária do órgão. Inclusive, constará no processo, o valor referencial de R$ 0 que serve de referência no processo de aquisição.</v>
      </c>
      <c r="I489" s="1" t="s">
        <v>1225</v>
      </c>
      <c r="J489" s="4" t="str">
        <f t="shared" si="95"/>
        <v>Ajude a justificar se para a contratação do item CARIMBO, auto-entintado, estru haverá ou não haverá parcelamento, sendo necessário o recebimento e o pagamento de forma integral</v>
      </c>
      <c r="K489"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89"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89"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89" s="4" t="str">
        <f t="shared" si="89"/>
        <v>Ajude a reescrever o seguinte texto, sem ocultar nenhuma informação:  3.1 A descrição da solução como um todo encontra-se pormenorizada em tópico específico do Estudo Técnico Preliminar, apêndice deste Termo de Referência.</v>
      </c>
      <c r="O489"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89" s="5" t="s">
        <v>12</v>
      </c>
      <c r="Q489" s="5">
        <v>0</v>
      </c>
      <c r="R489" s="5">
        <v>30</v>
      </c>
      <c r="S489" s="5">
        <v>9</v>
      </c>
      <c r="T489" s="5">
        <v>0</v>
      </c>
      <c r="U489" s="5">
        <v>7.96</v>
      </c>
      <c r="V489" s="5">
        <v>270</v>
      </c>
      <c r="W489" s="6">
        <v>45313</v>
      </c>
    </row>
    <row r="490" spans="1:23" ht="409.5" x14ac:dyDescent="0.35">
      <c r="A490" s="5" t="s">
        <v>860</v>
      </c>
      <c r="B490" s="5" t="s">
        <v>429</v>
      </c>
      <c r="C490"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0"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0"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0"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0"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0" s="1" t="str">
        <f t="shared" si="94"/>
        <v>Descreva no texto, com ao menos 5 parágrafos, a informação que os valores estimados para a contratação do item CARIMBO, auto-entintado, estru que totalizam R$ 630 estão previstos na programação orçamentária do órgão. Inclusive, constará no processo, o valor referencial de R$ 0 que serve de referência no processo de aquisição.</v>
      </c>
      <c r="I490" s="1" t="s">
        <v>1225</v>
      </c>
      <c r="J490" s="4" t="str">
        <f t="shared" si="95"/>
        <v>Ajude a justificar se para a contratação do item CARIMBO, auto-entintado, estru haverá ou não haverá parcelamento, sendo necessário o recebimento e o pagamento de forma integral</v>
      </c>
      <c r="K490"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0"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0"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0" s="4" t="str">
        <f t="shared" si="89"/>
        <v>Ajude a reescrever o seguinte texto, sem ocultar nenhuma informação:  3.1 A descrição da solução como um todo encontra-se pormenorizada em tópico específico do Estudo Técnico Preliminar, apêndice deste Termo de Referência.</v>
      </c>
      <c r="O490"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0" s="5" t="s">
        <v>12</v>
      </c>
      <c r="Q490" s="5">
        <v>0</v>
      </c>
      <c r="R490" s="5">
        <v>30</v>
      </c>
      <c r="S490" s="5">
        <v>21</v>
      </c>
      <c r="T490" s="5">
        <v>0</v>
      </c>
      <c r="U490" s="5">
        <v>20.47</v>
      </c>
      <c r="V490" s="5">
        <v>630</v>
      </c>
      <c r="W490" s="6">
        <v>45313</v>
      </c>
    </row>
    <row r="491" spans="1:23" ht="409.5" x14ac:dyDescent="0.35">
      <c r="A491" s="5" t="s">
        <v>861</v>
      </c>
      <c r="B491" s="5" t="s">
        <v>429</v>
      </c>
      <c r="C491"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1"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1"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1"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1"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1" s="1" t="str">
        <f t="shared" si="94"/>
        <v>Descreva no texto, com ao menos 5 parágrafos, a informação que os valores estimados para a contratação do item CARIMBO, auto-entintado, estru que totalizam R$ 210 estão previstos na programação orçamentária do órgão. Inclusive, constará no processo, o valor referencial de R$ 0 que serve de referência no processo de aquisição.</v>
      </c>
      <c r="I491" s="1" t="s">
        <v>1225</v>
      </c>
      <c r="J491" s="4" t="str">
        <f t="shared" si="95"/>
        <v>Ajude a justificar se para a contratação do item CARIMBO, auto-entintado, estru haverá ou não haverá parcelamento, sendo necessário o recebimento e o pagamento de forma integral</v>
      </c>
      <c r="K491"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1"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1"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1" s="4" t="str">
        <f t="shared" si="89"/>
        <v>Ajude a reescrever o seguinte texto, sem ocultar nenhuma informação:  3.1 A descrição da solução como um todo encontra-se pormenorizada em tópico específico do Estudo Técnico Preliminar, apêndice deste Termo de Referência.</v>
      </c>
      <c r="O491"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1" s="5" t="s">
        <v>12</v>
      </c>
      <c r="Q491" s="5">
        <v>0</v>
      </c>
      <c r="R491" s="5">
        <v>30</v>
      </c>
      <c r="S491" s="5">
        <v>7</v>
      </c>
      <c r="T491" s="5">
        <v>0</v>
      </c>
      <c r="U491" s="5">
        <v>5.85</v>
      </c>
      <c r="V491" s="5">
        <v>210</v>
      </c>
      <c r="W491" s="6">
        <v>45313</v>
      </c>
    </row>
    <row r="492" spans="1:23" ht="409.5" x14ac:dyDescent="0.35">
      <c r="A492" s="5" t="s">
        <v>862</v>
      </c>
      <c r="B492" s="5" t="s">
        <v>429</v>
      </c>
      <c r="C492"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2"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2"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2"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2"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2" s="1" t="str">
        <f t="shared" si="94"/>
        <v>Descreva no texto, com ao menos 5 parágrafos, a informação que os valores estimados para a contratação do item CARIMBO, auto-entintado, estru que totalizam R$ 900 estão previstos na programação orçamentária do órgão. Inclusive, constará no processo, o valor referencial de R$ 0 que serve de referência no processo de aquisição.</v>
      </c>
      <c r="I492" s="1" t="s">
        <v>1225</v>
      </c>
      <c r="J492" s="4" t="str">
        <f t="shared" si="95"/>
        <v>Ajude a justificar se para a contratação do item CARIMBO, auto-entintado, estru haverá ou não haverá parcelamento, sendo necessário o recebimento e o pagamento de forma integral</v>
      </c>
      <c r="K492"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2"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2" s="4" t="str">
        <f t="shared" si="89"/>
        <v>Ajude a reescrever o seguinte texto, sem ocultar nenhuma informação:  3.1 A descrição da solução como um todo encontra-se pormenorizada em tópico específico do Estudo Técnico Preliminar, apêndice deste Termo de Referência.</v>
      </c>
      <c r="O492"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2" s="5" t="s">
        <v>12</v>
      </c>
      <c r="Q492" s="5">
        <v>0</v>
      </c>
      <c r="R492" s="5">
        <v>30</v>
      </c>
      <c r="S492" s="5">
        <v>30</v>
      </c>
      <c r="T492" s="5">
        <v>0</v>
      </c>
      <c r="U492" s="5">
        <v>30</v>
      </c>
      <c r="V492" s="5">
        <v>900</v>
      </c>
      <c r="W492" s="6">
        <v>45313</v>
      </c>
    </row>
    <row r="493" spans="1:23" ht="409.5" x14ac:dyDescent="0.35">
      <c r="A493" s="5" t="s">
        <v>863</v>
      </c>
      <c r="B493" s="5" t="s">
        <v>429</v>
      </c>
      <c r="C493"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3"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3"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3"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3"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3" s="1" t="str">
        <f t="shared" si="94"/>
        <v>Descreva no texto, com ao menos 5 parágrafos, a informação que os valores estimados para a contratação do item CARIMBO, auto-entintado, estru que totalizam R$ 480 estão previstos na programação orçamentária do órgão. Inclusive, constará no processo, o valor referencial de R$ 0 que serve de referência no processo de aquisição.</v>
      </c>
      <c r="I493" s="1" t="s">
        <v>1225</v>
      </c>
      <c r="J493" s="4" t="str">
        <f t="shared" si="95"/>
        <v>Ajude a justificar se para a contratação do item CARIMBO, auto-entintado, estru haverá ou não haverá parcelamento, sendo necessário o recebimento e o pagamento de forma integral</v>
      </c>
      <c r="K493"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3"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3" s="4" t="str">
        <f t="shared" si="89"/>
        <v>Ajude a reescrever o seguinte texto, sem ocultar nenhuma informação:  3.1 A descrição da solução como um todo encontra-se pormenorizada em tópico específico do Estudo Técnico Preliminar, apêndice deste Termo de Referência.</v>
      </c>
      <c r="O493"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3" s="5" t="s">
        <v>12</v>
      </c>
      <c r="Q493" s="5">
        <v>0</v>
      </c>
      <c r="R493" s="5">
        <v>30</v>
      </c>
      <c r="S493" s="5">
        <v>16</v>
      </c>
      <c r="T493" s="5">
        <v>0</v>
      </c>
      <c r="U493" s="5">
        <v>15.6</v>
      </c>
      <c r="V493" s="5">
        <v>480</v>
      </c>
      <c r="W493" s="6">
        <v>45313</v>
      </c>
    </row>
    <row r="494" spans="1:23" ht="409.5" x14ac:dyDescent="0.35">
      <c r="A494" s="5" t="s">
        <v>864</v>
      </c>
      <c r="B494" s="5" t="s">
        <v>429</v>
      </c>
      <c r="C494"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4"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4"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4"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4"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4" s="1" t="str">
        <f t="shared" si="94"/>
        <v>Descreva no texto, com ao menos 5 parágrafos, a informação que os valores estimados para a contratação do item CARIMBO, auto-entintado, estru que totalizam R$ 510 estão previstos na programação orçamentária do órgão. Inclusive, constará no processo, o valor referencial de R$ 0 que serve de referência no processo de aquisição.</v>
      </c>
      <c r="I494" s="1" t="s">
        <v>1225</v>
      </c>
      <c r="J494" s="4" t="str">
        <f t="shared" si="95"/>
        <v>Ajude a justificar se para a contratação do item CARIMBO, auto-entintado, estru haverá ou não haverá parcelamento, sendo necessário o recebimento e o pagamento de forma integral</v>
      </c>
      <c r="K494"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4"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4" s="4" t="str">
        <f t="shared" si="89"/>
        <v>Ajude a reescrever o seguinte texto, sem ocultar nenhuma informação:  3.1 A descrição da solução como um todo encontra-se pormenorizada em tópico específico do Estudo Técnico Preliminar, apêndice deste Termo de Referência.</v>
      </c>
      <c r="O494"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4" s="5" t="s">
        <v>12</v>
      </c>
      <c r="Q494" s="5">
        <v>0</v>
      </c>
      <c r="R494" s="5">
        <v>30</v>
      </c>
      <c r="S494" s="5">
        <v>17</v>
      </c>
      <c r="T494" s="5">
        <v>0</v>
      </c>
      <c r="U494" s="5">
        <v>16.02</v>
      </c>
      <c r="V494" s="5">
        <v>510</v>
      </c>
      <c r="W494" s="6">
        <v>45313</v>
      </c>
    </row>
    <row r="495" spans="1:23" ht="409.5" x14ac:dyDescent="0.35">
      <c r="A495" s="5" t="s">
        <v>865</v>
      </c>
      <c r="B495" s="5" t="s">
        <v>429</v>
      </c>
      <c r="C495"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5"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5"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5"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5"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5" s="1" t="str">
        <f t="shared" si="94"/>
        <v>Descreva no texto, com ao menos 5 parágrafos, a informação que os valores estimados para a contratação do item CARIMBO, auto-entintado, estru que totalizam R$ 450 estão previstos na programação orçamentária do órgão. Inclusive, constará no processo, o valor referencial de R$ 0 que serve de referência no processo de aquisição.</v>
      </c>
      <c r="I495" s="1" t="s">
        <v>1225</v>
      </c>
      <c r="J495" s="4" t="str">
        <f t="shared" si="95"/>
        <v>Ajude a justificar se para a contratação do item CARIMBO, auto-entintado, estru haverá ou não haverá parcelamento, sendo necessário o recebimento e o pagamento de forma integral</v>
      </c>
      <c r="K495"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5"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5"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5" s="4" t="str">
        <f t="shared" si="89"/>
        <v>Ajude a reescrever o seguinte texto, sem ocultar nenhuma informação:  3.1 A descrição da solução como um todo encontra-se pormenorizada em tópico específico do Estudo Técnico Preliminar, apêndice deste Termo de Referência.</v>
      </c>
      <c r="O495"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5" s="5" t="s">
        <v>12</v>
      </c>
      <c r="Q495" s="5">
        <v>0</v>
      </c>
      <c r="R495" s="5">
        <v>30</v>
      </c>
      <c r="S495" s="5">
        <v>15</v>
      </c>
      <c r="T495" s="5">
        <v>0</v>
      </c>
      <c r="U495" s="5">
        <v>14.98</v>
      </c>
      <c r="V495" s="5">
        <v>450</v>
      </c>
      <c r="W495" s="6">
        <v>45313</v>
      </c>
    </row>
    <row r="496" spans="1:23" ht="409.5" x14ac:dyDescent="0.35">
      <c r="A496" s="5" t="s">
        <v>866</v>
      </c>
      <c r="B496" s="5" t="s">
        <v>429</v>
      </c>
      <c r="C496" s="1" t="str">
        <f t="shared" si="91"/>
        <v xml:space="preserve">Você é o responsável pelas compras públicas no seu órgão e deverá escrever uma descrição de, no máximo um parágrafo, de um objeto CARIMBO, auto-entintado, estru para constar em um processo licitatório. A descrição deverá ser breve e se possível, em uma frase, além de começar com a palavra aquisição </v>
      </c>
      <c r="D496" s="1" t="str">
        <f t="shared" si="84"/>
        <v>Escreva uma justificativa da necessidade de contratação, com no mínimo quatro parágrafos e na perspectiva do interesse público, para que o órgão XYZ (receber do formulário), cuja missão é atuar em prol da sociedade, possa adquirir CARIMBO, auto-entintado, estru. Considere que a instituição está em constante evolução, buscando a excelência na prestação dos seus serviços.</v>
      </c>
      <c r="E496" s="1" t="str">
        <f t="shared" si="92"/>
        <v>Escreva uma justificativa informando que esta contratação está devidamente planejada através do Plano Anual de Aquisições (PAC),  com no mínimo quatro parágrafos para que o órgão possa adquirir CARIMBO, auto-entintado, estru. Considere que a instituição sempre planeja suas aquisições.</v>
      </c>
      <c r="F496" s="1" t="str">
        <f t="shared" si="85"/>
        <v>Agora, considerando que você é o responsável pela aquisição, descreva no documento apenas a especificação técnica detalhada, com ao menos 8 características, do item CARIMBO, auto-entintado, estru e também os requisitos mínimos (peloi menos 6) necessários ao fornecedor para participar do processo. Ignore o quantitativo do item.</v>
      </c>
      <c r="G496" s="1" t="str">
        <f t="shared" si="93"/>
        <v>Escreva um texto para ajudar na justificativa do quantitativo solicitado de 30 para a aquisição do item CARIMBO, auto-entintado, estru. Informe que esse quantitativo irá atender aos diversos setores da instituição, evitando compras descentralizadas. Comece o texto informando que o quantitativo está previsto no Plano Anual de Contratação para atender a toda a instituição.</v>
      </c>
      <c r="H496" s="1" t="str">
        <f t="shared" si="94"/>
        <v>Descreva no texto, com ao menos 5 parágrafos, a informação que os valores estimados para a contratação do item CARIMBO, auto-entintado, estru que totalizam R$ 360 estão previstos na programação orçamentária do órgão. Inclusive, constará no processo, o valor referencial de R$ 0 que serve de referência no processo de aquisição.</v>
      </c>
      <c r="I496" s="1" t="s">
        <v>1225</v>
      </c>
      <c r="J496" s="4" t="str">
        <f t="shared" si="95"/>
        <v>Ajude a justificar se para a contratação do item CARIMBO, auto-entintado, estru haverá ou não haverá parcelamento, sendo necessário o recebimento e o pagamento de forma integral</v>
      </c>
      <c r="K496" s="4" t="str">
        <f t="shared" si="86"/>
        <v>Considerando que você é o responsável pela aquisição do item CARIMBO, auto-entintado, estru, ajude a escrever uma conclusão sobre a adequação desta contratação para o atendimento da necessidade a que se destina em nossa instituição. A Conclusão deve ter no mínimo quatro parágrafos</v>
      </c>
      <c r="L496" s="4" t="str">
        <f t="shared" si="87"/>
        <v xml:space="preserve">Gere a primeira parte de um Termo de Referência detalhado (sem asteriscos), contendo as seguintes informações:
1.1 Descrição do objeto que é o CARIMBO, auto-entintado, estru . 
1.2 Insira o texto: Os bens objeto desta contratação são caracterizados como comuns, conforme justificativa constante do Estudo Técnico Preliminar.
1.3 Insira o Texto: O objeto desta contratação, CARIMBO, auto-entintado,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6"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6" s="4" t="str">
        <f t="shared" si="89"/>
        <v>Ajude a reescrever o seguinte texto, sem ocultar nenhuma informação:  3.1 A descrição da solução como um todo encontra-se pormenorizada em tópico específico do Estudo Técnico Preliminar, apêndice deste Termo de Referência.</v>
      </c>
      <c r="O496" s="4" t="str">
        <f t="shared" si="90"/>
        <v xml:space="preserve">Com a visão de um pregoeiro, gere o seguinte texto na ordem exposta:
4.1 Além dos critérios de sustentabilidade eventualmente inseridos na descrição do objeto, CARIMBO, auto-entintado,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6" s="5" t="s">
        <v>12</v>
      </c>
      <c r="Q496" s="5">
        <v>0</v>
      </c>
      <c r="R496" s="5">
        <v>30</v>
      </c>
      <c r="S496" s="5">
        <v>12</v>
      </c>
      <c r="T496" s="5">
        <v>0</v>
      </c>
      <c r="U496" s="5">
        <v>11.99</v>
      </c>
      <c r="V496" s="5">
        <v>360</v>
      </c>
      <c r="W496" s="6">
        <v>45313</v>
      </c>
    </row>
    <row r="497" spans="1:23" ht="409.5" x14ac:dyDescent="0.35">
      <c r="A497" s="5" t="s">
        <v>867</v>
      </c>
      <c r="B497" s="5" t="s">
        <v>868</v>
      </c>
      <c r="C497" s="1" t="str">
        <f t="shared" si="91"/>
        <v xml:space="preserve">Você é o responsável pelas compras públicas no seu órgão e deverá escrever uma descrição de, no máximo um parágrafo, de um objeto CONDICIONADOR, de ar, split pi para constar em um processo licitatório. A descrição deverá ser breve e se possível, em uma frase, além de começar com a palavra aquisição </v>
      </c>
      <c r="D497" s="1" t="str">
        <f t="shared" si="84"/>
        <v>Escreva uma justificativa da necessidade de contratação, com no mínimo quatro parágrafos e na perspectiva do interesse público, para que o órgão XYZ (receber do formulário), cuja missão é atuar em prol da sociedade, possa adquirir CONDICIONADOR, de ar, split pi. Considere que a instituição está em constante evolução, buscando a excelência na prestação dos seus serviços.</v>
      </c>
      <c r="E497" s="1" t="str">
        <f t="shared" si="92"/>
        <v>Escreva uma justificativa informando que esta contratação está devidamente planejada através do Plano Anual de Aquisições (PAC),  com no mínimo quatro parágrafos para que o órgão possa adquirir CONDICIONADOR, de ar, split pi. Considere que a instituição sempre planeja suas aquisições.</v>
      </c>
      <c r="F497" s="1" t="str">
        <f t="shared" si="85"/>
        <v>Agora, considerando que você é o responsável pela aquisição, descreva no documento apenas a especificação técnica detalhada, com ao menos 8 características, do item CONDICIONADOR, de ar, split pi e também os requisitos mínimos (peloi menos 6) necessários ao fornecedor para participar do processo. Ignore o quantitativo do item.</v>
      </c>
      <c r="G497" s="1" t="str">
        <f t="shared" si="93"/>
        <v>Escreva um texto para ajudar na justificativa do quantitativo solicitado de 30 para a aquisição do item CONDICIONADOR, de ar, split pi. Informe que esse quantitativo irá atender aos diversos setores da instituição, evitando compras descentralizadas. Comece o texto informando que o quantitativo está previsto no Plano Anual de Contratação para atender a toda a instituição.</v>
      </c>
      <c r="H497" s="1" t="str">
        <f t="shared" si="94"/>
        <v>Descreva no texto, com ao menos 5 parágrafos, a informação que os valores estimados para a contratação do item CONDICIONADOR, de ar, split pi que totalizam R$ 103500 estão previstos na programação orçamentária do órgão. Inclusive, constará no processo, o valor referencial de R$ 0 que serve de referência no processo de aquisição.</v>
      </c>
      <c r="I497" s="1" t="s">
        <v>1225</v>
      </c>
      <c r="J497" s="4" t="str">
        <f t="shared" si="95"/>
        <v>Ajude a justificar se para a contratação do item CONDICIONADOR, de ar, split pi haverá ou não haverá parcelamento, sendo necessário o recebimento e o pagamento de forma integral</v>
      </c>
      <c r="K497" s="4" t="str">
        <f t="shared" si="86"/>
        <v>Considerando que você é o responsável pela aquisição do item CONDICIONADOR, de ar, split pi, ajude a escrever uma conclusão sobre a adequação desta contratação para o atendimento da necessidade a que se destina em nossa instituição. A Conclusão deve ter no mínimo quatro parágrafos</v>
      </c>
      <c r="L497" s="4" t="str">
        <f t="shared" si="87"/>
        <v xml:space="preserve">Gere a primeira parte de um Termo de Referência detalhado (sem asteriscos), contendo as seguintes informações:
1.1 Descrição do objeto que é o CONDICIONADOR, de ar, split pi . 
1.2 Insira o texto: Os bens objeto desta contratação são caracterizados como comuns, conforme justificativa constante do Estudo Técnico Preliminar.
1.3 Insira o Texto: O objeto desta contratação, CONDICIONADOR, de ar, split pi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7"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7" s="4" t="str">
        <f t="shared" si="89"/>
        <v>Ajude a reescrever o seguinte texto, sem ocultar nenhuma informação:  3.1 A descrição da solução como um todo encontra-se pormenorizada em tópico específico do Estudo Técnico Preliminar, apêndice deste Termo de Referência.</v>
      </c>
      <c r="O497" s="4" t="str">
        <f t="shared" si="90"/>
        <v xml:space="preserve">Com a visão de um pregoeiro, gere o seguinte texto na ordem exposta:
4.1 Além dos critérios de sustentabilidade eventualmente inseridos na descrição do objeto, CONDICIONADOR, de ar, split pi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pi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7" s="5" t="s">
        <v>12</v>
      </c>
      <c r="Q497" s="5">
        <v>0</v>
      </c>
      <c r="R497" s="5">
        <v>30</v>
      </c>
      <c r="S497" s="5">
        <v>3450</v>
      </c>
      <c r="T497" s="5">
        <v>0</v>
      </c>
      <c r="U497" s="5">
        <v>3437</v>
      </c>
      <c r="V497" s="5">
        <v>103500</v>
      </c>
      <c r="W497" s="6">
        <v>45313</v>
      </c>
    </row>
    <row r="498" spans="1:23" ht="409.5" x14ac:dyDescent="0.35">
      <c r="A498" s="5" t="s">
        <v>869</v>
      </c>
      <c r="B498" s="5" t="s">
        <v>870</v>
      </c>
      <c r="C498" s="1" t="str">
        <f t="shared" si="91"/>
        <v xml:space="preserve">Você é o responsável pelas compras públicas no seu órgão e deverá escrever uma descrição de, no máximo um parágrafo, de um objeto CONDICIONADOR, de ar, split hi para constar em um processo licitatório. A descrição deverá ser breve e se possível, em uma frase, além de começar com a palavra aquisição </v>
      </c>
      <c r="D498" s="1" t="str">
        <f t="shared" si="84"/>
        <v>Escreva uma justificativa da necessidade de contratação, com no mínimo quatro parágrafos e na perspectiva do interesse público, para que o órgão XYZ (receber do formulário), cuja missão é atuar em prol da sociedade, possa adquirir CONDICIONADOR, de ar, split hi. Considere que a instituição está em constante evolução, buscando a excelência na prestação dos seus serviços.</v>
      </c>
      <c r="E498" s="1" t="str">
        <f t="shared" si="92"/>
        <v>Escreva uma justificativa informando que esta contratação está devidamente planejada através do Plano Anual de Aquisições (PAC),  com no mínimo quatro parágrafos para que o órgão possa adquirir CONDICIONADOR, de ar, split hi. Considere que a instituição sempre planeja suas aquisições.</v>
      </c>
      <c r="F498" s="1" t="str">
        <f t="shared" si="85"/>
        <v>Agora, considerando que você é o responsável pela aquisição, descreva no documento apenas a especificação técnica detalhada, com ao menos 8 características, do item CONDICIONADOR, de ar, split hi e também os requisitos mínimos (peloi menos 6) necessários ao fornecedor para participar do processo. Ignore o quantitativo do item.</v>
      </c>
      <c r="G498" s="1" t="str">
        <f t="shared" si="93"/>
        <v>Escreva um texto para ajudar na justificativa do quantitativo solicitado de 30 para a aquisição do item CONDICIONADOR, de ar, split hi. Informe que esse quantitativo irá atender aos diversos setores da instituição, evitando compras descentralizadas. Comece o texto informando que o quantitativo está previsto no Plano Anual de Contratação para atender a toda a instituição.</v>
      </c>
      <c r="H498" s="1" t="str">
        <f t="shared" si="94"/>
        <v>Descreva no texto, com ao menos 5 parágrafos, a informação que os valores estimados para a contratação do item CONDICIONADOR, de ar, split hi que totalizam R$ 88500 estão previstos na programação orçamentária do órgão. Inclusive, constará no processo, o valor referencial de R$ 0 que serve de referência no processo de aquisição.</v>
      </c>
      <c r="I498" s="1" t="s">
        <v>1225</v>
      </c>
      <c r="J498" s="4" t="str">
        <f t="shared" si="95"/>
        <v>Ajude a justificar se para a contratação do item CONDICIONADOR, de ar, split hi haverá ou não haverá parcelamento, sendo necessário o recebimento e o pagamento de forma integral</v>
      </c>
      <c r="K498" s="4" t="str">
        <f t="shared" si="86"/>
        <v>Considerando que você é o responsável pela aquisição do item CONDICIONADOR, de ar, split hi, ajude a escrever uma conclusão sobre a adequação desta contratação para o atendimento da necessidade a que se destina em nossa instituição. A Conclusão deve ter no mínimo quatro parágrafos</v>
      </c>
      <c r="L498" s="4" t="str">
        <f t="shared" si="87"/>
        <v xml:space="preserve">Gere a primeira parte de um Termo de Referência detalhado (sem asteriscos), contendo as seguintes informações:
1.1 Descrição do objeto que é o CONDICIONADOR, de ar, split hi . 
1.2 Insira o texto: Os bens objeto desta contratação são caracterizados como comuns, conforme justificativa constante do Estudo Técnico Preliminar.
1.3 Insira o Texto: O objeto desta contratação, CONDICIONADOR, de ar, split hi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8"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8" s="4" t="str">
        <f t="shared" si="89"/>
        <v>Ajude a reescrever o seguinte texto, sem ocultar nenhuma informação:  3.1 A descrição da solução como um todo encontra-se pormenorizada em tópico específico do Estudo Técnico Preliminar, apêndice deste Termo de Referência.</v>
      </c>
      <c r="O498" s="4" t="str">
        <f t="shared" si="90"/>
        <v xml:space="preserve">Com a visão de um pregoeiro, gere o seguinte texto na ordem exposta:
4.1 Além dos critérios de sustentabilidade eventualmente inseridos na descrição do objeto, CONDICIONADOR, de ar, split hi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hi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8" s="5" t="s">
        <v>12</v>
      </c>
      <c r="Q498" s="5">
        <v>0</v>
      </c>
      <c r="R498" s="5">
        <v>30</v>
      </c>
      <c r="S498" s="5">
        <v>2950</v>
      </c>
      <c r="T498" s="5">
        <v>0</v>
      </c>
      <c r="U498" s="5">
        <v>2900</v>
      </c>
      <c r="V498" s="5">
        <v>88500</v>
      </c>
      <c r="W498" s="6">
        <v>45313</v>
      </c>
    </row>
    <row r="499" spans="1:23" ht="409.5" x14ac:dyDescent="0.35">
      <c r="A499" s="5" t="s">
        <v>871</v>
      </c>
      <c r="B499" s="5" t="s">
        <v>870</v>
      </c>
      <c r="C499" s="1" t="str">
        <f t="shared" si="91"/>
        <v xml:space="preserve">Você é o responsável pelas compras públicas no seu órgão e deverá escrever uma descrição de, no máximo um parágrafo, de um objeto CONDICIONADOR, de ar, split hi para constar em um processo licitatório. A descrição deverá ser breve e se possível, em uma frase, além de começar com a palavra aquisição </v>
      </c>
      <c r="D499" s="1" t="str">
        <f t="shared" si="84"/>
        <v>Escreva uma justificativa da necessidade de contratação, com no mínimo quatro parágrafos e na perspectiva do interesse público, para que o órgão XYZ (receber do formulário), cuja missão é atuar em prol da sociedade, possa adquirir CONDICIONADOR, de ar, split hi. Considere que a instituição está em constante evolução, buscando a excelência na prestação dos seus serviços.</v>
      </c>
      <c r="E499" s="1" t="str">
        <f t="shared" si="92"/>
        <v>Escreva uma justificativa informando que esta contratação está devidamente planejada através do Plano Anual de Aquisições (PAC),  com no mínimo quatro parágrafos para que o órgão possa adquirir CONDICIONADOR, de ar, split hi. Considere que a instituição sempre planeja suas aquisições.</v>
      </c>
      <c r="F499" s="1" t="str">
        <f t="shared" si="85"/>
        <v>Agora, considerando que você é o responsável pela aquisição, descreva no documento apenas a especificação técnica detalhada, com ao menos 8 características, do item CONDICIONADOR, de ar, split hi e também os requisitos mínimos (peloi menos 6) necessários ao fornecedor para participar do processo. Ignore o quantitativo do item.</v>
      </c>
      <c r="G499" s="1" t="str">
        <f t="shared" si="93"/>
        <v>Escreva um texto para ajudar na justificativa do quantitativo solicitado de 30 para a aquisição do item CONDICIONADOR, de ar, split hi. Informe que esse quantitativo irá atender aos diversos setores da instituição, evitando compras descentralizadas. Comece o texto informando que o quantitativo está previsto no Plano Anual de Contratação para atender a toda a instituição.</v>
      </c>
      <c r="H499" s="1" t="str">
        <f t="shared" si="94"/>
        <v>Descreva no texto, com ao menos 5 parágrafos, a informação que os valores estimados para a contratação do item CONDICIONADOR, de ar, split hi que totalizam R$ 60000 estão previstos na programação orçamentária do órgão. Inclusive, constará no processo, o valor referencial de R$ 0 que serve de referência no processo de aquisição.</v>
      </c>
      <c r="I499" s="1" t="s">
        <v>1225</v>
      </c>
      <c r="J499" s="4" t="str">
        <f t="shared" si="95"/>
        <v>Ajude a justificar se para a contratação do item CONDICIONADOR, de ar, split hi haverá ou não haverá parcelamento, sendo necessário o recebimento e o pagamento de forma integral</v>
      </c>
      <c r="K499" s="4" t="str">
        <f t="shared" si="86"/>
        <v>Considerando que você é o responsável pela aquisição do item CONDICIONADOR, de ar, split hi, ajude a escrever uma conclusão sobre a adequação desta contratação para o atendimento da necessidade a que se destina em nossa instituição. A Conclusão deve ter no mínimo quatro parágrafos</v>
      </c>
      <c r="L499" s="4" t="str">
        <f t="shared" si="87"/>
        <v xml:space="preserve">Gere a primeira parte de um Termo de Referência detalhado (sem asteriscos), contendo as seguintes informações:
1.1 Descrição do objeto que é o CONDICIONADOR, de ar, split hi . 
1.2 Insira o texto: Os bens objeto desta contratação são caracterizados como comuns, conforme justificativa constante do Estudo Técnico Preliminar.
1.3 Insira o Texto: O objeto desta contratação, CONDICIONADOR, de ar, split hi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499" s="4" t="str">
        <f t="shared" si="88"/>
        <v>Ajude a reescrever o seguinte texto, sem ocultar nenhuma informação : 2.1 A Fundamentação da Contratação e de seus quantitativos encontra-se pormenorizada em Tópico específico do Estudo Técnico Preliminar, apêndice deste Termo de Referência.</v>
      </c>
      <c r="N499" s="4" t="str">
        <f t="shared" si="89"/>
        <v>Ajude a reescrever o seguinte texto, sem ocultar nenhuma informação:  3.1 A descrição da solução como um todo encontra-se pormenorizada em tópico específico do Estudo Técnico Preliminar, apêndice deste Termo de Referência.</v>
      </c>
      <c r="O499" s="4" t="str">
        <f t="shared" si="90"/>
        <v xml:space="preserve">Com a visão de um pregoeiro, gere o seguinte texto na ordem exposta:
4.1 Além dos critérios de sustentabilidade eventualmente inseridos na descrição do objeto, CONDICIONADOR, de ar, split hi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hi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499" s="5" t="s">
        <v>12</v>
      </c>
      <c r="Q499" s="5">
        <v>0</v>
      </c>
      <c r="R499" s="5">
        <v>30</v>
      </c>
      <c r="S499" s="5">
        <v>2000</v>
      </c>
      <c r="T499" s="5">
        <v>0</v>
      </c>
      <c r="U499" s="5">
        <v>1996.55</v>
      </c>
      <c r="V499" s="5">
        <v>60000</v>
      </c>
      <c r="W499" s="6">
        <v>45313</v>
      </c>
    </row>
    <row r="500" spans="1:23" ht="409.5" x14ac:dyDescent="0.35">
      <c r="A500" s="5" t="s">
        <v>872</v>
      </c>
      <c r="B500" s="5" t="s">
        <v>870</v>
      </c>
      <c r="C500" s="1" t="str">
        <f t="shared" si="91"/>
        <v xml:space="preserve">Você é o responsável pelas compras públicas no seu órgão e deverá escrever uma descrição de, no máximo um parágrafo, de um objeto CONDICIONADOR, de ar, split hi para constar em um processo licitatório. A descrição deverá ser breve e se possível, em uma frase, além de começar com a palavra aquisição </v>
      </c>
      <c r="D500" s="1" t="str">
        <f t="shared" si="84"/>
        <v>Escreva uma justificativa da necessidade de contratação, com no mínimo quatro parágrafos e na perspectiva do interesse público, para que o órgão XYZ (receber do formulário), cuja missão é atuar em prol da sociedade, possa adquirir CONDICIONADOR, de ar, split hi. Considere que a instituição está em constante evolução, buscando a excelência na prestação dos seus serviços.</v>
      </c>
      <c r="E500" s="1" t="str">
        <f t="shared" si="92"/>
        <v>Escreva uma justificativa informando que esta contratação está devidamente planejada através do Plano Anual de Aquisições (PAC),  com no mínimo quatro parágrafos para que o órgão possa adquirir CONDICIONADOR, de ar, split hi. Considere que a instituição sempre planeja suas aquisições.</v>
      </c>
      <c r="F500" s="1" t="str">
        <f t="shared" si="85"/>
        <v>Agora, considerando que você é o responsável pela aquisição, descreva no documento apenas a especificação técnica detalhada, com ao menos 8 características, do item CONDICIONADOR, de ar, split hi e também os requisitos mínimos (peloi menos 6) necessários ao fornecedor para participar do processo. Ignore o quantitativo do item.</v>
      </c>
      <c r="G500" s="1" t="str">
        <f t="shared" si="93"/>
        <v>Escreva um texto para ajudar na justificativa do quantitativo solicitado de 30 para a aquisição do item CONDICIONADOR, de ar, split hi. Informe que esse quantitativo irá atender aos diversos setores da instituição, evitando compras descentralizadas. Comece o texto informando que o quantitativo está previsto no Plano Anual de Contratação para atender a toda a instituição.</v>
      </c>
      <c r="H500" s="1" t="str">
        <f t="shared" si="94"/>
        <v>Descreva no texto, com ao menos 5 parágrafos, a informação que os valores estimados para a contratação do item CONDICIONADOR, de ar, split hi que totalizam R$ 103500 estão previstos na programação orçamentária do órgão. Inclusive, constará no processo, o valor referencial de R$ 0 que serve de referência no processo de aquisição.</v>
      </c>
      <c r="I500" s="1" t="s">
        <v>1225</v>
      </c>
      <c r="J500" s="4" t="str">
        <f t="shared" si="95"/>
        <v>Ajude a justificar se para a contratação do item CONDICIONADOR, de ar, split hi haverá ou não haverá parcelamento, sendo necessário o recebimento e o pagamento de forma integral</v>
      </c>
      <c r="K500" s="4" t="str">
        <f t="shared" si="86"/>
        <v>Considerando que você é o responsável pela aquisição do item CONDICIONADOR, de ar, split hi, ajude a escrever uma conclusão sobre a adequação desta contratação para o atendimento da necessidade a que se destina em nossa instituição. A Conclusão deve ter no mínimo quatro parágrafos</v>
      </c>
      <c r="L500" s="4" t="str">
        <f t="shared" si="87"/>
        <v xml:space="preserve">Gere a primeira parte de um Termo de Referência detalhado (sem asteriscos), contendo as seguintes informações:
1.1 Descrição do objeto que é o CONDICIONADOR, de ar, split hi . 
1.2 Insira o texto: Os bens objeto desta contratação são caracterizados como comuns, conforme justificativa constante do Estudo Técnico Preliminar.
1.3 Insira o Texto: O objeto desta contratação, CONDICIONADOR, de ar, split hi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0"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0" s="4" t="str">
        <f t="shared" si="89"/>
        <v>Ajude a reescrever o seguinte texto, sem ocultar nenhuma informação:  3.1 A descrição da solução como um todo encontra-se pormenorizada em tópico específico do Estudo Técnico Preliminar, apêndice deste Termo de Referência.</v>
      </c>
      <c r="O500" s="4" t="str">
        <f t="shared" si="90"/>
        <v xml:space="preserve">Com a visão de um pregoeiro, gere o seguinte texto na ordem exposta:
4.1 Além dos critérios de sustentabilidade eventualmente inseridos na descrição do objeto, CONDICIONADOR, de ar, split hi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hi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0" s="5" t="s">
        <v>12</v>
      </c>
      <c r="Q500" s="5">
        <v>0</v>
      </c>
      <c r="R500" s="5">
        <v>30</v>
      </c>
      <c r="S500" s="5">
        <v>3450</v>
      </c>
      <c r="T500" s="5">
        <v>0</v>
      </c>
      <c r="U500" s="5">
        <v>3450</v>
      </c>
      <c r="V500" s="5">
        <v>103500</v>
      </c>
      <c r="W500" s="6">
        <v>45313</v>
      </c>
    </row>
    <row r="501" spans="1:23" ht="409.5" x14ac:dyDescent="0.35">
      <c r="A501" s="5" t="s">
        <v>873</v>
      </c>
      <c r="B501" s="5" t="s">
        <v>870</v>
      </c>
      <c r="C501" s="1" t="str">
        <f t="shared" si="91"/>
        <v xml:space="preserve">Você é o responsável pelas compras públicas no seu órgão e deverá escrever uma descrição de, no máximo um parágrafo, de um objeto CONDICIONADOR, de ar, split hi para constar em um processo licitatório. A descrição deverá ser breve e se possível, em uma frase, além de começar com a palavra aquisição </v>
      </c>
      <c r="D501" s="1" t="str">
        <f t="shared" si="84"/>
        <v>Escreva uma justificativa da necessidade de contratação, com no mínimo quatro parágrafos e na perspectiva do interesse público, para que o órgão XYZ (receber do formulário), cuja missão é atuar em prol da sociedade, possa adquirir CONDICIONADOR, de ar, split hi. Considere que a instituição está em constante evolução, buscando a excelência na prestação dos seus serviços.</v>
      </c>
      <c r="E501" s="1" t="str">
        <f t="shared" si="92"/>
        <v>Escreva uma justificativa informando que esta contratação está devidamente planejada através do Plano Anual de Aquisições (PAC),  com no mínimo quatro parágrafos para que o órgão possa adquirir CONDICIONADOR, de ar, split hi. Considere que a instituição sempre planeja suas aquisições.</v>
      </c>
      <c r="F501" s="1" t="str">
        <f t="shared" si="85"/>
        <v>Agora, considerando que você é o responsável pela aquisição, descreva no documento apenas a especificação técnica detalhada, com ao menos 8 características, do item CONDICIONADOR, de ar, split hi e também os requisitos mínimos (peloi menos 6) necessários ao fornecedor para participar do processo. Ignore o quantitativo do item.</v>
      </c>
      <c r="G501" s="1" t="str">
        <f t="shared" si="93"/>
        <v>Escreva um texto para ajudar na justificativa do quantitativo solicitado de 30 para a aquisição do item CONDICIONADOR, de ar, split hi. Informe que esse quantitativo irá atender aos diversos setores da instituição, evitando compras descentralizadas. Comece o texto informando que o quantitativo está previsto no Plano Anual de Contratação para atender a toda a instituição.</v>
      </c>
      <c r="H501" s="1" t="str">
        <f t="shared" si="94"/>
        <v>Descreva no texto, com ao menos 5 parágrafos, a informação que os valores estimados para a contratação do item CONDICIONADOR, de ar, split hi que totalizam R$ 45000 estão previstos na programação orçamentária do órgão. Inclusive, constará no processo, o valor referencial de R$ 0 que serve de referência no processo de aquisição.</v>
      </c>
      <c r="I501" s="1" t="s">
        <v>1225</v>
      </c>
      <c r="J501" s="4" t="str">
        <f t="shared" si="95"/>
        <v>Ajude a justificar se para a contratação do item CONDICIONADOR, de ar, split hi haverá ou não haverá parcelamento, sendo necessário o recebimento e o pagamento de forma integral</v>
      </c>
      <c r="K501" s="4" t="str">
        <f t="shared" si="86"/>
        <v>Considerando que você é o responsável pela aquisição do item CONDICIONADOR, de ar, split hi, ajude a escrever uma conclusão sobre a adequação desta contratação para o atendimento da necessidade a que se destina em nossa instituição. A Conclusão deve ter no mínimo quatro parágrafos</v>
      </c>
      <c r="L501" s="4" t="str">
        <f t="shared" si="87"/>
        <v xml:space="preserve">Gere a primeira parte de um Termo de Referência detalhado (sem asteriscos), contendo as seguintes informações:
1.1 Descrição do objeto que é o CONDICIONADOR, de ar, split hi . 
1.2 Insira o texto: Os bens objeto desta contratação são caracterizados como comuns, conforme justificativa constante do Estudo Técnico Preliminar.
1.3 Insira o Texto: O objeto desta contratação, CONDICIONADOR, de ar, split hi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1"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1" s="4" t="str">
        <f t="shared" si="89"/>
        <v>Ajude a reescrever o seguinte texto, sem ocultar nenhuma informação:  3.1 A descrição da solução como um todo encontra-se pormenorizada em tópico específico do Estudo Técnico Preliminar, apêndice deste Termo de Referência.</v>
      </c>
      <c r="O501" s="4" t="str">
        <f t="shared" si="90"/>
        <v xml:space="preserve">Com a visão de um pregoeiro, gere o seguinte texto na ordem exposta:
4.1 Além dos critérios de sustentabilidade eventualmente inseridos na descrição do objeto, CONDICIONADOR, de ar, split hi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hi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1" s="5" t="s">
        <v>12</v>
      </c>
      <c r="Q501" s="5">
        <v>0</v>
      </c>
      <c r="R501" s="5">
        <v>30</v>
      </c>
      <c r="S501" s="5">
        <v>1500</v>
      </c>
      <c r="T501" s="5">
        <v>0</v>
      </c>
      <c r="U501" s="5">
        <v>1487.96</v>
      </c>
      <c r="V501" s="5">
        <v>45000</v>
      </c>
      <c r="W501" s="6">
        <v>45313</v>
      </c>
    </row>
    <row r="502" spans="1:23" ht="409.5" x14ac:dyDescent="0.35">
      <c r="A502" s="5" t="s">
        <v>874</v>
      </c>
      <c r="B502" s="5" t="s">
        <v>868</v>
      </c>
      <c r="C502" s="1" t="str">
        <f t="shared" si="91"/>
        <v xml:space="preserve">Você é o responsável pelas compras públicas no seu órgão e deverá escrever uma descrição de, no máximo um parágrafo, de um objeto CONDICIONADOR, de ar, split pi para constar em um processo licitatório. A descrição deverá ser breve e se possível, em uma frase, além de começar com a palavra aquisição </v>
      </c>
      <c r="D502" s="1" t="str">
        <f t="shared" si="84"/>
        <v>Escreva uma justificativa da necessidade de contratação, com no mínimo quatro parágrafos e na perspectiva do interesse público, para que o órgão XYZ (receber do formulário), cuja missão é atuar em prol da sociedade, possa adquirir CONDICIONADOR, de ar, split pi. Considere que a instituição está em constante evolução, buscando a excelência na prestação dos seus serviços.</v>
      </c>
      <c r="E502" s="1" t="str">
        <f t="shared" si="92"/>
        <v>Escreva uma justificativa informando que esta contratação está devidamente planejada através do Plano Anual de Aquisições (PAC),  com no mínimo quatro parágrafos para que o órgão possa adquirir CONDICIONADOR, de ar, split pi. Considere que a instituição sempre planeja suas aquisições.</v>
      </c>
      <c r="F502" s="1" t="str">
        <f t="shared" si="85"/>
        <v>Agora, considerando que você é o responsável pela aquisição, descreva no documento apenas a especificação técnica detalhada, com ao menos 8 características, do item CONDICIONADOR, de ar, split pi e também os requisitos mínimos (peloi menos 6) necessários ao fornecedor para participar do processo. Ignore o quantitativo do item.</v>
      </c>
      <c r="G502" s="1" t="str">
        <f t="shared" si="93"/>
        <v>Escreva um texto para ajudar na justificativa do quantitativo solicitado de 30 para a aquisição do item CONDICIONADOR, de ar, split pi. Informe que esse quantitativo irá atender aos diversos setores da instituição, evitando compras descentralizadas. Comece o texto informando que o quantitativo está previsto no Plano Anual de Contratação para atender a toda a instituição.</v>
      </c>
      <c r="H502" s="1" t="str">
        <f t="shared" si="94"/>
        <v>Descreva no texto, com ao menos 5 parágrafos, a informação que os valores estimados para a contratação do item CONDICIONADOR, de ar, split pi que totalizam R$ 198000 estão previstos na programação orçamentária do órgão. Inclusive, constará no processo, o valor referencial de R$ 0 que serve de referência no processo de aquisição.</v>
      </c>
      <c r="I502" s="1" t="s">
        <v>1225</v>
      </c>
      <c r="J502" s="4" t="str">
        <f t="shared" si="95"/>
        <v>Ajude a justificar se para a contratação do item CONDICIONADOR, de ar, split pi haverá ou não haverá parcelamento, sendo necessário o recebimento e o pagamento de forma integral</v>
      </c>
      <c r="K502" s="4" t="str">
        <f t="shared" si="86"/>
        <v>Considerando que você é o responsável pela aquisição do item CONDICIONADOR, de ar, split pi, ajude a escrever uma conclusão sobre a adequação desta contratação para o atendimento da necessidade a que se destina em nossa instituição. A Conclusão deve ter no mínimo quatro parágrafos</v>
      </c>
      <c r="L502" s="4" t="str">
        <f t="shared" si="87"/>
        <v xml:space="preserve">Gere a primeira parte de um Termo de Referência detalhado (sem asteriscos), contendo as seguintes informações:
1.1 Descrição do objeto que é o CONDICIONADOR, de ar, split pi . 
1.2 Insira o texto: Os bens objeto desta contratação são caracterizados como comuns, conforme justificativa constante do Estudo Técnico Preliminar.
1.3 Insira o Texto: O objeto desta contratação, CONDICIONADOR, de ar, split pi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2" s="4" t="str">
        <f t="shared" si="89"/>
        <v>Ajude a reescrever o seguinte texto, sem ocultar nenhuma informação:  3.1 A descrição da solução como um todo encontra-se pormenorizada em tópico específico do Estudo Técnico Preliminar, apêndice deste Termo de Referência.</v>
      </c>
      <c r="O502" s="4" t="str">
        <f t="shared" si="90"/>
        <v xml:space="preserve">Com a visão de um pregoeiro, gere o seguinte texto na ordem exposta:
4.1 Além dos critérios de sustentabilidade eventualmente inseridos na descrição do objeto, CONDICIONADOR, de ar, split pi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pi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2" s="5" t="s">
        <v>12</v>
      </c>
      <c r="Q502" s="5">
        <v>0</v>
      </c>
      <c r="R502" s="5">
        <v>30</v>
      </c>
      <c r="S502" s="5">
        <v>6600</v>
      </c>
      <c r="T502" s="5">
        <v>0</v>
      </c>
      <c r="U502" s="5">
        <v>6527</v>
      </c>
      <c r="V502" s="5">
        <v>198000</v>
      </c>
      <c r="W502" s="6">
        <v>45313</v>
      </c>
    </row>
    <row r="503" spans="1:23" ht="409.5" x14ac:dyDescent="0.35">
      <c r="A503" s="5" t="s">
        <v>875</v>
      </c>
      <c r="B503" s="5" t="s">
        <v>876</v>
      </c>
      <c r="C503" s="1" t="str">
        <f t="shared" si="91"/>
        <v xml:space="preserve">Você é o responsável pelas compras públicas no seu órgão e deverá escrever uma descrição de, no máximo um parágrafo, de um objeto BANDEIRA, da Bahia, oficial, e para constar em um processo licitatório. A descrição deverá ser breve e se possível, em uma frase, além de começar com a palavra aquisição </v>
      </c>
      <c r="D503" s="1" t="str">
        <f t="shared" si="84"/>
        <v>Escreva uma justificativa da necessidade de contratação, com no mínimo quatro parágrafos e na perspectiva do interesse público, para que o órgão XYZ (receber do formulário), cuja missão é atuar em prol da sociedade, possa adquirir BANDEIRA, da Bahia, oficial, e. Considere que a instituição está em constante evolução, buscando a excelência na prestação dos seus serviços.</v>
      </c>
      <c r="E503" s="1" t="str">
        <f t="shared" si="92"/>
        <v>Escreva uma justificativa informando que esta contratação está devidamente planejada através do Plano Anual de Aquisições (PAC),  com no mínimo quatro parágrafos para que o órgão possa adquirir BANDEIRA, da Bahia, oficial, e. Considere que a instituição sempre planeja suas aquisições.</v>
      </c>
      <c r="F503" s="1" t="str">
        <f t="shared" si="85"/>
        <v>Agora, considerando que você é o responsável pela aquisição, descreva no documento apenas a especificação técnica detalhada, com ao menos 8 características, do item BANDEIRA, da Bahia, oficial, e e também os requisitos mínimos (peloi menos 6) necessários ao fornecedor para participar do processo. Ignore o quantitativo do item.</v>
      </c>
      <c r="G503" s="1" t="str">
        <f t="shared" si="93"/>
        <v>Escreva um texto para ajudar na justificativa do quantitativo solicitado de 30 para a aquisição do item BANDEIRA, da Bahia, oficial, e. Informe que esse quantitativo irá atender aos diversos setores da instituição, evitando compras descentralizadas. Comece o texto informando que o quantitativo está previsto no Plano Anual de Contratação para atender a toda a instituição.</v>
      </c>
      <c r="H503" s="1" t="str">
        <f t="shared" si="94"/>
        <v>Descreva no texto, com ao menos 5 parágrafos, a informação que os valores estimados para a contratação do item BANDEIRA, da Bahia, oficial, e que totalizam R$ 3000 estão previstos na programação orçamentária do órgão. Inclusive, constará no processo, o valor referencial de R$ 0 que serve de referência no processo de aquisição.</v>
      </c>
      <c r="I503" s="1" t="s">
        <v>1225</v>
      </c>
      <c r="J503" s="4" t="str">
        <f t="shared" si="95"/>
        <v>Ajude a justificar se para a contratação do item BANDEIRA, da Bahia, oficial, e haverá ou não haverá parcelamento, sendo necessário o recebimento e o pagamento de forma integral</v>
      </c>
      <c r="K503" s="4" t="str">
        <f t="shared" si="86"/>
        <v>Considerando que você é o responsável pela aquisição do item BANDEIRA, da Bahia, oficial, e, ajude a escrever uma conclusão sobre a adequação desta contratação para o atendimento da necessidade a que se destina em nossa instituição. A Conclusão deve ter no mínimo quatro parágrafos</v>
      </c>
      <c r="L503" s="4" t="str">
        <f t="shared" si="87"/>
        <v xml:space="preserve">Gere a primeira parte de um Termo de Referência detalhado (sem asteriscos), contendo as seguintes informações:
1.1 Descrição do objeto que é o BANDEIRA, da Bahia, oficial, e . 
1.2 Insira o texto: Os bens objeto desta contratação são caracterizados como comuns, conforme justificativa constante do Estudo Técnico Preliminar.
1.3 Insira o Texto: O objeto desta contratação, BANDEIRA, da Bahia, oficial,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3" s="4" t="str">
        <f t="shared" si="89"/>
        <v>Ajude a reescrever o seguinte texto, sem ocultar nenhuma informação:  3.1 A descrição da solução como um todo encontra-se pormenorizada em tópico específico do Estudo Técnico Preliminar, apêndice deste Termo de Referência.</v>
      </c>
      <c r="O503" s="4" t="str">
        <f t="shared" si="90"/>
        <v xml:space="preserve">Com a visão de um pregoeiro, gere o seguinte texto na ordem exposta:
4.1 Além dos critérios de sustentabilidade eventualmente inseridos na descrição do objeto, BANDEIRA, da Bahia, oficial,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4.5.1.BANDEIRA, da Bahia, oficial,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3" s="5" t="s">
        <v>12</v>
      </c>
      <c r="Q503" s="5">
        <v>0</v>
      </c>
      <c r="R503" s="5">
        <v>30</v>
      </c>
      <c r="S503" s="5">
        <v>100</v>
      </c>
      <c r="T503" s="5">
        <v>0</v>
      </c>
      <c r="U503" s="5">
        <v>99.68</v>
      </c>
      <c r="V503" s="5">
        <v>3000</v>
      </c>
      <c r="W503" s="6">
        <v>45313</v>
      </c>
    </row>
    <row r="504" spans="1:23" ht="409.5" x14ac:dyDescent="0.35">
      <c r="A504" s="5" t="s">
        <v>877</v>
      </c>
      <c r="B504" s="5" t="s">
        <v>876</v>
      </c>
      <c r="C504" s="1" t="str">
        <f t="shared" si="91"/>
        <v xml:space="preserve">Você é o responsável pelas compras públicas no seu órgão e deverá escrever uma descrição de, no máximo um parágrafo, de um objeto BANDEIRA, da Bahia, oficial, e para constar em um processo licitatório. A descrição deverá ser breve e se possível, em uma frase, além de começar com a palavra aquisição </v>
      </c>
      <c r="D504" s="1" t="str">
        <f t="shared" si="84"/>
        <v>Escreva uma justificativa da necessidade de contratação, com no mínimo quatro parágrafos e na perspectiva do interesse público, para que o órgão XYZ (receber do formulário), cuja missão é atuar em prol da sociedade, possa adquirir BANDEIRA, da Bahia, oficial, e. Considere que a instituição está em constante evolução, buscando a excelência na prestação dos seus serviços.</v>
      </c>
      <c r="E504" s="1" t="str">
        <f t="shared" si="92"/>
        <v>Escreva uma justificativa informando que esta contratação está devidamente planejada através do Plano Anual de Aquisições (PAC),  com no mínimo quatro parágrafos para que o órgão possa adquirir BANDEIRA, da Bahia, oficial, e. Considere que a instituição sempre planeja suas aquisições.</v>
      </c>
      <c r="F504" s="1" t="str">
        <f t="shared" si="85"/>
        <v>Agora, considerando que você é o responsável pela aquisição, descreva no documento apenas a especificação técnica detalhada, com ao menos 8 características, do item BANDEIRA, da Bahia, oficial, e e também os requisitos mínimos (peloi menos 6) necessários ao fornecedor para participar do processo. Ignore o quantitativo do item.</v>
      </c>
      <c r="G504" s="1" t="str">
        <f t="shared" si="93"/>
        <v>Escreva um texto para ajudar na justificativa do quantitativo solicitado de 30 para a aquisição do item BANDEIRA, da Bahia, oficial, e. Informe que esse quantitativo irá atender aos diversos setores da instituição, evitando compras descentralizadas. Comece o texto informando que o quantitativo está previsto no Plano Anual de Contratação para atender a toda a instituição.</v>
      </c>
      <c r="H504" s="1" t="str">
        <f t="shared" si="94"/>
        <v>Descreva no texto, com ao menos 5 parágrafos, a informação que os valores estimados para a contratação do item BANDEIRA, da Bahia, oficial, e que totalizam R$ 1800 estão previstos na programação orçamentária do órgão. Inclusive, constará no processo, o valor referencial de R$ 0 que serve de referência no processo de aquisição.</v>
      </c>
      <c r="I504" s="1" t="s">
        <v>1225</v>
      </c>
      <c r="J504" s="4" t="str">
        <f t="shared" si="95"/>
        <v>Ajude a justificar se para a contratação do item BANDEIRA, da Bahia, oficial, e haverá ou não haverá parcelamento, sendo necessário o recebimento e o pagamento de forma integral</v>
      </c>
      <c r="K504" s="4" t="str">
        <f t="shared" si="86"/>
        <v>Considerando que você é o responsável pela aquisição do item BANDEIRA, da Bahia, oficial, e, ajude a escrever uma conclusão sobre a adequação desta contratação para o atendimento da necessidade a que se destina em nossa instituição. A Conclusão deve ter no mínimo quatro parágrafos</v>
      </c>
      <c r="L504" s="4" t="str">
        <f t="shared" si="87"/>
        <v xml:space="preserve">Gere a primeira parte de um Termo de Referência detalhado (sem asteriscos), contendo as seguintes informações:
1.1 Descrição do objeto que é o BANDEIRA, da Bahia, oficial, e . 
1.2 Insira o texto: Os bens objeto desta contratação são caracterizados como comuns, conforme justificativa constante do Estudo Técnico Preliminar.
1.3 Insira o Texto: O objeto desta contratação, BANDEIRA, da Bahia, oficial,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4" s="4" t="str">
        <f t="shared" si="89"/>
        <v>Ajude a reescrever o seguinte texto, sem ocultar nenhuma informação:  3.1 A descrição da solução como um todo encontra-se pormenorizada em tópico específico do Estudo Técnico Preliminar, apêndice deste Termo de Referência.</v>
      </c>
      <c r="O504" s="4" t="str">
        <f t="shared" si="90"/>
        <v xml:space="preserve">Com a visão de um pregoeiro, gere o seguinte texto na ordem exposta:
4.1 Além dos critérios de sustentabilidade eventualmente inseridos na descrição do objeto, BANDEIRA, da Bahia, oficial,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4.5.1.BANDEIRA, da Bahia, oficial,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4" s="5" t="s">
        <v>12</v>
      </c>
      <c r="Q504" s="5">
        <v>0</v>
      </c>
      <c r="R504" s="5">
        <v>30</v>
      </c>
      <c r="S504" s="5">
        <v>60</v>
      </c>
      <c r="T504" s="5">
        <v>0</v>
      </c>
      <c r="U504" s="5">
        <v>58</v>
      </c>
      <c r="V504" s="5">
        <v>1800</v>
      </c>
      <c r="W504" s="6">
        <v>45313</v>
      </c>
    </row>
    <row r="505" spans="1:23" ht="409.5" x14ac:dyDescent="0.35">
      <c r="A505" s="5" t="s">
        <v>878</v>
      </c>
      <c r="B505" s="5" t="s">
        <v>879</v>
      </c>
      <c r="C505" s="1" t="str">
        <f t="shared" si="91"/>
        <v xml:space="preserve">Você é o responsável pelas compras públicas no seu órgão e deverá escrever uma descrição de, no máximo um parágrafo, de um objeto BANDEIRA, do Brasil, oficial, para constar em um processo licitatório. A descrição deverá ser breve e se possível, em uma frase, além de começar com a palavra aquisição </v>
      </c>
      <c r="D505" s="1" t="str">
        <f t="shared" si="84"/>
        <v>Escreva uma justificativa da necessidade de contratação, com no mínimo quatro parágrafos e na perspectiva do interesse público, para que o órgão XYZ (receber do formulário), cuja missão é atuar em prol da sociedade, possa adquirir BANDEIRA, do Brasil, oficial,. Considere que a instituição está em constante evolução, buscando a excelência na prestação dos seus serviços.</v>
      </c>
      <c r="E505" s="1" t="str">
        <f t="shared" si="92"/>
        <v>Escreva uma justificativa informando que esta contratação está devidamente planejada através do Plano Anual de Aquisições (PAC),  com no mínimo quatro parágrafos para que o órgão possa adquirir BANDEIRA, do Brasil, oficial,. Considere que a instituição sempre planeja suas aquisições.</v>
      </c>
      <c r="F505" s="1" t="str">
        <f t="shared" si="85"/>
        <v>Agora, considerando que você é o responsável pela aquisição, descreva no documento apenas a especificação técnica detalhada, com ao menos 8 características, do item BANDEIRA, do Brasil, oficial, e também os requisitos mínimos (peloi menos 6) necessários ao fornecedor para participar do processo. Ignore o quantitativo do item.</v>
      </c>
      <c r="G505" s="1" t="str">
        <f t="shared" si="93"/>
        <v>Escreva um texto para ajudar na justificativa do quantitativo solicitado de 30 para a aquisição do item BANDEIRA, do Brasil, oficial,. Informe que esse quantitativo irá atender aos diversos setores da instituição, evitando compras descentralizadas. Comece o texto informando que o quantitativo está previsto no Plano Anual de Contratação para atender a toda a instituição.</v>
      </c>
      <c r="H505" s="1" t="str">
        <f t="shared" si="94"/>
        <v>Descreva no texto, com ao menos 5 parágrafos, a informação que os valores estimados para a contratação do item BANDEIRA, do Brasil, oficial, que totalizam R$ 3450 estão previstos na programação orçamentária do órgão. Inclusive, constará no processo, o valor referencial de R$ 0 que serve de referência no processo de aquisição.</v>
      </c>
      <c r="I505" s="1" t="s">
        <v>1225</v>
      </c>
      <c r="J505" s="4" t="str">
        <f t="shared" si="95"/>
        <v>Ajude a justificar se para a contratação do item BANDEIRA, do Brasil, oficial, haverá ou não haverá parcelamento, sendo necessário o recebimento e o pagamento de forma integral</v>
      </c>
      <c r="K505" s="4" t="str">
        <f t="shared" si="86"/>
        <v>Considerando que você é o responsável pela aquisição do item BANDEIRA, do Brasil, oficial,, ajude a escrever uma conclusão sobre a adequação desta contratação para o atendimento da necessidade a que se destina em nossa instituição. A Conclusão deve ter no mínimo quatro parágrafos</v>
      </c>
      <c r="L505" s="4" t="str">
        <f t="shared" si="87"/>
        <v xml:space="preserve">Gere a primeira parte de um Termo de Referência detalhado (sem asteriscos), contendo as seguintes informações:
1.1 Descrição do objeto que é o BANDEIRA, do Brasil, oficial, . 
1.2 Insira o texto: Os bens objeto desta contratação são caracterizados como comuns, conforme justificativa constante do Estudo Técnico Preliminar.
1.3 Insira o Texto: O objeto desta contratação, BANDEIRA, do Brasil, oficial,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5"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5" s="4" t="str">
        <f t="shared" si="89"/>
        <v>Ajude a reescrever o seguinte texto, sem ocultar nenhuma informação:  3.1 A descrição da solução como um todo encontra-se pormenorizada em tópico específico do Estudo Técnico Preliminar, apêndice deste Termo de Referência.</v>
      </c>
      <c r="O505" s="4" t="str">
        <f t="shared" si="90"/>
        <v xml:space="preserve">Com a visão de um pregoeiro, gere o seguinte texto na ordem exposta:
4.1 Além dos critérios de sustentabilidade eventualmente inseridos na descrição do objeto, BANDEIRA, do Brasil, oficial,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4.5.1.BANDEIRA, do Brasil, oficial,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5" s="5" t="s">
        <v>12</v>
      </c>
      <c r="Q505" s="5">
        <v>0</v>
      </c>
      <c r="R505" s="5">
        <v>30</v>
      </c>
      <c r="S505" s="5">
        <v>115</v>
      </c>
      <c r="T505" s="5">
        <v>0</v>
      </c>
      <c r="U505" s="5">
        <v>111</v>
      </c>
      <c r="V505" s="5">
        <v>3450</v>
      </c>
      <c r="W505" s="6">
        <v>45313</v>
      </c>
    </row>
    <row r="506" spans="1:23" ht="409.5" x14ac:dyDescent="0.35">
      <c r="A506" s="5" t="s">
        <v>880</v>
      </c>
      <c r="B506" s="5" t="s">
        <v>879</v>
      </c>
      <c r="C506" s="1" t="str">
        <f t="shared" si="91"/>
        <v xml:space="preserve">Você é o responsável pelas compras públicas no seu órgão e deverá escrever uma descrição de, no máximo um parágrafo, de um objeto BANDEIRA, do Brasil, oficial, para constar em um processo licitatório. A descrição deverá ser breve e se possível, em uma frase, além de começar com a palavra aquisição </v>
      </c>
      <c r="D506" s="1" t="str">
        <f t="shared" si="84"/>
        <v>Escreva uma justificativa da necessidade de contratação, com no mínimo quatro parágrafos e na perspectiva do interesse público, para que o órgão XYZ (receber do formulário), cuja missão é atuar em prol da sociedade, possa adquirir BANDEIRA, do Brasil, oficial,. Considere que a instituição está em constante evolução, buscando a excelência na prestação dos seus serviços.</v>
      </c>
      <c r="E506" s="1" t="str">
        <f t="shared" si="92"/>
        <v>Escreva uma justificativa informando que esta contratação está devidamente planejada através do Plano Anual de Aquisições (PAC),  com no mínimo quatro parágrafos para que o órgão possa adquirir BANDEIRA, do Brasil, oficial,. Considere que a instituição sempre planeja suas aquisições.</v>
      </c>
      <c r="F506" s="1" t="str">
        <f t="shared" si="85"/>
        <v>Agora, considerando que você é o responsável pela aquisição, descreva no documento apenas a especificação técnica detalhada, com ao menos 8 características, do item BANDEIRA, do Brasil, oficial, e também os requisitos mínimos (peloi menos 6) necessários ao fornecedor para participar do processo. Ignore o quantitativo do item.</v>
      </c>
      <c r="G506" s="1" t="str">
        <f t="shared" si="93"/>
        <v>Escreva um texto para ajudar na justificativa do quantitativo solicitado de 50 para a aquisição do item BANDEIRA, do Brasil, oficial,. Informe que esse quantitativo irá atender aos diversos setores da instituição, evitando compras descentralizadas. Comece o texto informando que o quantitativo está previsto no Plano Anual de Contratação para atender a toda a instituição.</v>
      </c>
      <c r="H506" s="1" t="str">
        <f t="shared" si="94"/>
        <v>Descreva no texto, com ao menos 5 parágrafos, a informação que os valores estimados para a contratação do item BANDEIRA, do Brasil, oficial, que totalizam R$ 8000 estão previstos na programação orçamentária do órgão. Inclusive, constará no processo, o valor referencial de R$ 0 que serve de referência no processo de aquisição.</v>
      </c>
      <c r="I506" s="1" t="s">
        <v>1225</v>
      </c>
      <c r="J506" s="4" t="str">
        <f t="shared" si="95"/>
        <v>Ajude a justificar se para a contratação do item BANDEIRA, do Brasil, oficial, haverá ou não haverá parcelamento, sendo necessário o recebimento e o pagamento de forma integral</v>
      </c>
      <c r="K506" s="4" t="str">
        <f t="shared" si="86"/>
        <v>Considerando que você é o responsável pela aquisição do item BANDEIRA, do Brasil, oficial,, ajude a escrever uma conclusão sobre a adequação desta contratação para o atendimento da necessidade a que se destina em nossa instituição. A Conclusão deve ter no mínimo quatro parágrafos</v>
      </c>
      <c r="L506" s="4" t="str">
        <f t="shared" si="87"/>
        <v xml:space="preserve">Gere a primeira parte de um Termo de Referência detalhado (sem asteriscos), contendo as seguintes informações:
1.1 Descrição do objeto que é o BANDEIRA, do Brasil, oficial, . 
1.2 Insira o texto: Os bens objeto desta contratação são caracterizados como comuns, conforme justificativa constante do Estudo Técnico Preliminar.
1.3 Insira o Texto: O objeto desta contratação, BANDEIRA, do Brasil, oficial,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6"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6" s="4" t="str">
        <f t="shared" si="89"/>
        <v>Ajude a reescrever o seguinte texto, sem ocultar nenhuma informação:  3.1 A descrição da solução como um todo encontra-se pormenorizada em tópico específico do Estudo Técnico Preliminar, apêndice deste Termo de Referência.</v>
      </c>
      <c r="O506" s="4" t="str">
        <f t="shared" si="90"/>
        <v xml:space="preserve">Com a visão de um pregoeiro, gere o seguinte texto na ordem exposta:
4.1 Além dos critérios de sustentabilidade eventualmente inseridos na descrição do objeto, BANDEIRA, do Brasil, oficial,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4.5.1.BANDEIRA, do Brasil, oficial,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6" s="5" t="s">
        <v>12</v>
      </c>
      <c r="Q506" s="5">
        <v>0</v>
      </c>
      <c r="R506" s="5">
        <v>50</v>
      </c>
      <c r="S506" s="5">
        <v>160</v>
      </c>
      <c r="T506" s="5">
        <v>0</v>
      </c>
      <c r="U506" s="5">
        <v>157.6</v>
      </c>
      <c r="V506" s="5">
        <v>8000</v>
      </c>
      <c r="W506" s="6">
        <v>45313</v>
      </c>
    </row>
    <row r="507" spans="1:23" ht="409.5" x14ac:dyDescent="0.35">
      <c r="A507" s="5" t="s">
        <v>881</v>
      </c>
      <c r="B507" s="5" t="s">
        <v>882</v>
      </c>
      <c r="C507" s="1" t="str">
        <f t="shared" si="91"/>
        <v xml:space="preserve">Você é o responsável pelas compras públicas no seu órgão e deverá escrever uma descrição de, no máximo um parágrafo, de um objeto LAMPADA, LED, bulbo, potencia para constar em um processo licitatório. A descrição deverá ser breve e se possível, em uma frase, além de começar com a palavra aquisição </v>
      </c>
      <c r="D507" s="1" t="str">
        <f t="shared" si="84"/>
        <v>Escreva uma justificativa da necessidade de contratação, com no mínimo quatro parágrafos e na perspectiva do interesse público, para que o órgão XYZ (receber do formulário), cuja missão é atuar em prol da sociedade, possa adquirir LAMPADA, LED, bulbo, potencia. Considere que a instituição está em constante evolução, buscando a excelência na prestação dos seus serviços.</v>
      </c>
      <c r="E507" s="1" t="str">
        <f t="shared" si="92"/>
        <v>Escreva uma justificativa informando que esta contratação está devidamente planejada através do Plano Anual de Aquisições (PAC),  com no mínimo quatro parágrafos para que o órgão possa adquirir LAMPADA, LED, bulbo, potencia. Considere que a instituição sempre planeja suas aquisições.</v>
      </c>
      <c r="F507" s="1" t="str">
        <f t="shared" si="85"/>
        <v>Agora, considerando que você é o responsável pela aquisição, descreva no documento apenas a especificação técnica detalhada, com ao menos 8 características, do item LAMPADA, LED, bulbo, potencia e também os requisitos mínimos (peloi menos 6) necessários ao fornecedor para participar do processo. Ignore o quantitativo do item.</v>
      </c>
      <c r="G507" s="1" t="str">
        <f t="shared" si="93"/>
        <v>Escreva um texto para ajudar na justificativa do quantitativo solicitado de 100 para a aquisição do item LAMPADA, LED, bulbo, potencia. Informe que esse quantitativo irá atender aos diversos setores da instituição, evitando compras descentralizadas. Comece o texto informando que o quantitativo está previsto no Plano Anual de Contratação para atender a toda a instituição.</v>
      </c>
      <c r="H507" s="1" t="str">
        <f t="shared" si="94"/>
        <v>Descreva no texto, com ao menos 5 parágrafos, a informação que os valores estimados para a contratação do item LAMPADA, LED, bulbo, potencia que totalizam R$ 2400 estão previstos na programação orçamentária do órgão. Inclusive, constará no processo, o valor referencial de R$ 0 que serve de referência no processo de aquisição.</v>
      </c>
      <c r="I507" s="1" t="s">
        <v>1225</v>
      </c>
      <c r="J507" s="4" t="str">
        <f t="shared" si="95"/>
        <v>Ajude a justificar se para a contratação do item LAMPADA, LED, bulbo, potencia haverá ou não haverá parcelamento, sendo necessário o recebimento e o pagamento de forma integral</v>
      </c>
      <c r="K507" s="4" t="str">
        <f t="shared" si="86"/>
        <v>Considerando que você é o responsável pela aquisição do item LAMPADA, LED, bulbo, potencia, ajude a escrever uma conclusão sobre a adequação desta contratação para o atendimento da necessidade a que se destina em nossa instituição. A Conclusão deve ter no mínimo quatro parágrafos</v>
      </c>
      <c r="L507" s="4" t="str">
        <f t="shared" si="87"/>
        <v xml:space="preserve">Gere a primeira parte de um Termo de Referência detalhado (sem asteriscos), contendo as seguintes informações:
1.1 Descrição do objeto que é o LAMPADA, LED, bulbo, potencia . 
1.2 Insira o texto: Os bens objeto desta contratação são caracterizados como comuns, conforme justificativa constante do Estudo Técnico Preliminar.
1.3 Insira o Texto: O objeto desta contratação, LAMPADA, LED, bulbo, potencia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7"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7" s="4" t="str">
        <f t="shared" si="89"/>
        <v>Ajude a reescrever o seguinte texto, sem ocultar nenhuma informação:  3.1 A descrição da solução como um todo encontra-se pormenorizada em tópico específico do Estudo Técnico Preliminar, apêndice deste Termo de Referência.</v>
      </c>
      <c r="O507" s="4" t="str">
        <f t="shared" si="90"/>
        <v xml:space="preserve">Com a visão de um pregoeiro, gere o seguinte texto na ordem exposta:
4.1 Além dos critérios de sustentabilidade eventualmente inseridos na descrição do objeto, LAMPADA, LED, bulbo, potencia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LED, bulbo, potencia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7" s="5" t="s">
        <v>12</v>
      </c>
      <c r="Q507" s="5">
        <v>0</v>
      </c>
      <c r="R507" s="5">
        <v>100</v>
      </c>
      <c r="S507" s="5">
        <v>24</v>
      </c>
      <c r="T507" s="5">
        <v>0</v>
      </c>
      <c r="U507" s="5">
        <v>23.38</v>
      </c>
      <c r="V507" s="5">
        <v>2400</v>
      </c>
      <c r="W507" s="6">
        <v>45313</v>
      </c>
    </row>
    <row r="508" spans="1:23" ht="409.5" x14ac:dyDescent="0.35">
      <c r="A508" s="5" t="s">
        <v>883</v>
      </c>
      <c r="B508" s="5" t="s">
        <v>884</v>
      </c>
      <c r="C508" s="1" t="str">
        <f t="shared" si="91"/>
        <v xml:space="preserve">Você é o responsável pelas compras públicas no seu órgão e deverá escrever uma descrição de, no máximo um parágrafo, de um objeto LAMPADA, led, tubular T8, pote para constar em um processo licitatório. A descrição deverá ser breve e se possível, em uma frase, além de começar com a palavra aquisição </v>
      </c>
      <c r="D508" s="1" t="str">
        <f t="shared" si="84"/>
        <v>Escreva uma justificativa da necessidade de contratação, com no mínimo quatro parágrafos e na perspectiva do interesse público, para que o órgão XYZ (receber do formulário), cuja missão é atuar em prol da sociedade, possa adquirir LAMPADA, led, tubular T8, pote. Considere que a instituição está em constante evolução, buscando a excelência na prestação dos seus serviços.</v>
      </c>
      <c r="E508" s="1" t="str">
        <f t="shared" si="92"/>
        <v>Escreva uma justificativa informando que esta contratação está devidamente planejada através do Plano Anual de Aquisições (PAC),  com no mínimo quatro parágrafos para que o órgão possa adquirir LAMPADA, led, tubular T8, pote. Considere que a instituição sempre planeja suas aquisições.</v>
      </c>
      <c r="F508" s="1" t="str">
        <f t="shared" si="85"/>
        <v>Agora, considerando que você é o responsável pela aquisição, descreva no documento apenas a especificação técnica detalhada, com ao menos 8 características, do item LAMPADA, led, tubular T8, pote e também os requisitos mínimos (peloi menos 6) necessários ao fornecedor para participar do processo. Ignore o quantitativo do item.</v>
      </c>
      <c r="G508" s="1" t="str">
        <f t="shared" si="93"/>
        <v>Escreva um texto para ajudar na justificativa do quantitativo solicitado de 100 para a aquisição do item LAMPADA, led, tubular T8, pote. Informe que esse quantitativo irá atender aos diversos setores da instituição, evitando compras descentralizadas. Comece o texto informando que o quantitativo está previsto no Plano Anual de Contratação para atender a toda a instituição.</v>
      </c>
      <c r="H508" s="1" t="str">
        <f t="shared" si="94"/>
        <v>Descreva no texto, com ao menos 5 parágrafos, a informação que os valores estimados para a contratação do item LAMPADA, led, tubular T8, pote que totalizam R$ 3000 estão previstos na programação orçamentária do órgão. Inclusive, constará no processo, o valor referencial de R$ 0 que serve de referência no processo de aquisição.</v>
      </c>
      <c r="I508" s="1" t="s">
        <v>1225</v>
      </c>
      <c r="J508" s="4" t="str">
        <f t="shared" si="95"/>
        <v>Ajude a justificar se para a contratação do item LAMPADA, led, tubular T8, pote haverá ou não haverá parcelamento, sendo necessário o recebimento e o pagamento de forma integral</v>
      </c>
      <c r="K508" s="4" t="str">
        <f t="shared" si="86"/>
        <v>Considerando que você é o responsável pela aquisição do item LAMPADA, led, tubular T8, pote, ajude a escrever uma conclusão sobre a adequação desta contratação para o atendimento da necessidade a que se destina em nossa instituição. A Conclusão deve ter no mínimo quatro parágrafos</v>
      </c>
      <c r="L508" s="4" t="str">
        <f t="shared" si="87"/>
        <v xml:space="preserve">Gere a primeira parte de um Termo de Referência detalhado (sem asteriscos), contendo as seguintes informações:
1.1 Descrição do objeto que é o LAMPADA, led, tubular T8, pote . 
1.2 Insira o texto: Os bens objeto desta contratação são caracterizados como comuns, conforme justificativa constante do Estudo Técnico Preliminar.
1.3 Insira o Texto: O objeto desta contratação, LAMPADA, led, tubular T8, pote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8"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8" s="4" t="str">
        <f t="shared" si="89"/>
        <v>Ajude a reescrever o seguinte texto, sem ocultar nenhuma informação:  3.1 A descrição da solução como um todo encontra-se pormenorizada em tópico específico do Estudo Técnico Preliminar, apêndice deste Termo de Referência.</v>
      </c>
      <c r="O508" s="4" t="str">
        <f t="shared" si="90"/>
        <v xml:space="preserve">Com a visão de um pregoeiro, gere o seguinte texto na ordem exposta:
4.1 Além dos critérios de sustentabilidade eventualmente inseridos na descrição do objeto, LAMPADA, led, tubular T8, pote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led, tubular T8, pote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8" s="5" t="s">
        <v>12</v>
      </c>
      <c r="Q508" s="5">
        <v>0</v>
      </c>
      <c r="R508" s="5">
        <v>100</v>
      </c>
      <c r="S508" s="5">
        <v>30</v>
      </c>
      <c r="T508" s="5">
        <v>0</v>
      </c>
      <c r="U508" s="5">
        <v>29.54</v>
      </c>
      <c r="V508" s="5">
        <v>3000</v>
      </c>
      <c r="W508" s="6">
        <v>45313</v>
      </c>
    </row>
    <row r="509" spans="1:23" ht="409.5" x14ac:dyDescent="0.35">
      <c r="A509" s="5" t="s">
        <v>885</v>
      </c>
      <c r="B509" s="5" t="s">
        <v>886</v>
      </c>
      <c r="C509" s="1" t="str">
        <f t="shared" si="91"/>
        <v xml:space="preserve">Você é o responsável pelas compras públicas no seu órgão e deverá escrever uma descrição de, no máximo um parágrafo, de um objeto LAPIS, para carpinteiro, quadr para constar em um processo licitatório. A descrição deverá ser breve e se possível, em uma frase, além de começar com a palavra aquisição </v>
      </c>
      <c r="D509" s="1" t="str">
        <f t="shared" si="84"/>
        <v>Escreva uma justificativa da necessidade de contratação, com no mínimo quatro parágrafos e na perspectiva do interesse público, para que o órgão XYZ (receber do formulário), cuja missão é atuar em prol da sociedade, possa adquirir LAPIS, para carpinteiro, quadr. Considere que a instituição está em constante evolução, buscando a excelência na prestação dos seus serviços.</v>
      </c>
      <c r="E509" s="1" t="str">
        <f t="shared" si="92"/>
        <v>Escreva uma justificativa informando que esta contratação está devidamente planejada através do Plano Anual de Aquisições (PAC),  com no mínimo quatro parágrafos para que o órgão possa adquirir LAPIS, para carpinteiro, quadr. Considere que a instituição sempre planeja suas aquisições.</v>
      </c>
      <c r="F509" s="1" t="str">
        <f t="shared" si="85"/>
        <v>Agora, considerando que você é o responsável pela aquisição, descreva no documento apenas a especificação técnica detalhada, com ao menos 8 características, do item LAPIS, para carpinteiro, quadr e também os requisitos mínimos (peloi menos 6) necessários ao fornecedor para participar do processo. Ignore o quantitativo do item.</v>
      </c>
      <c r="G509" s="1" t="str">
        <f t="shared" si="93"/>
        <v>Escreva um texto para ajudar na justificativa do quantitativo solicitado de 500 para a aquisição do item LAPIS, para carpinteiro, quadr. Informe que esse quantitativo irá atender aos diversos setores da instituição, evitando compras descentralizadas. Comece o texto informando que o quantitativo está previsto no Plano Anual de Contratação para atender a toda a instituição.</v>
      </c>
      <c r="H509" s="1" t="str">
        <f t="shared" si="94"/>
        <v>Descreva no texto, com ao menos 5 parágrafos, a informação que os valores estimados para a contratação do item LAPIS, para carpinteiro, quadr que totalizam R$ 2205 estão previstos na programação orçamentária do órgão. Inclusive, constará no processo, o valor referencial de R$ 2205 que serve de referência no processo de aquisição.</v>
      </c>
      <c r="I509" s="1" t="s">
        <v>1225</v>
      </c>
      <c r="J509" s="4" t="str">
        <f t="shared" si="95"/>
        <v>Ajude a justificar se para a contratação do item LAPIS, para carpinteiro, quadr haverá ou não haverá parcelamento, sendo necessário o recebimento e o pagamento de forma integral</v>
      </c>
      <c r="K509" s="4" t="str">
        <f t="shared" si="86"/>
        <v>Considerando que você é o responsável pela aquisição do item LAPIS, para carpinteiro, quadr, ajude a escrever uma conclusão sobre a adequação desta contratação para o atendimento da necessidade a que se destina em nossa instituição. A Conclusão deve ter no mínimo quatro parágrafos</v>
      </c>
      <c r="L509" s="4" t="str">
        <f t="shared" si="87"/>
        <v xml:space="preserve">Gere a primeira parte de um Termo de Referência detalhado (sem asteriscos), contendo as seguintes informações:
1.1 Descrição do objeto que é o LAPIS, para carpinteiro, quadr . 
1.2 Insira o texto: Os bens objeto desta contratação são caracterizados como comuns, conforme justificativa constante do Estudo Técnico Preliminar.
1.3 Insira o Texto: O objeto desta contratação, LAPIS, para carpinteiro, quadr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09"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09" s="4" t="str">
        <f t="shared" si="89"/>
        <v>Ajude a reescrever o seguinte texto, sem ocultar nenhuma informação:  3.1 A descrição da solução como um todo encontra-se pormenorizada em tópico específico do Estudo Técnico Preliminar, apêndice deste Termo de Referência.</v>
      </c>
      <c r="O509" s="4" t="str">
        <f t="shared" si="90"/>
        <v xml:space="preserve">Com a visão de um pregoeiro, gere o seguinte texto na ordem exposta:
4.1 Além dos critérios de sustentabilidade eventualmente inseridos na descrição do objeto, LAPIS, para carpinteiro, quadr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4.5.1.LAPIS, para carpinteiro, quadr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09" s="5" t="s">
        <v>12</v>
      </c>
      <c r="Q509" s="5">
        <v>0</v>
      </c>
      <c r="R509" s="5">
        <v>500</v>
      </c>
      <c r="S509" s="5">
        <v>4.41</v>
      </c>
      <c r="T509" s="5">
        <v>4.41</v>
      </c>
      <c r="U509" s="5">
        <v>4.41</v>
      </c>
      <c r="V509" s="5">
        <v>2205</v>
      </c>
      <c r="W509" s="6">
        <v>45313</v>
      </c>
    </row>
    <row r="510" spans="1:23" ht="409.5" x14ac:dyDescent="0.35">
      <c r="A510" s="5" t="s">
        <v>887</v>
      </c>
      <c r="B510" s="5" t="s">
        <v>888</v>
      </c>
      <c r="C510" s="1" t="str">
        <f t="shared" si="91"/>
        <v xml:space="preserve">Você é o responsável pelas compras públicas no seu órgão e deverá escrever uma descrição de, no máximo um parágrafo, de um objeto SUPORTE, para papel toalha int para constar em um processo licitatório. A descrição deverá ser breve e se possível, em uma frase, além de começar com a palavra aquisição </v>
      </c>
      <c r="D510" s="1" t="str">
        <f t="shared" si="84"/>
        <v>Escreva uma justificativa da necessidade de contratação, com no mínimo quatro parágrafos e na perspectiva do interesse público, para que o órgão XYZ (receber do formulário), cuja missão é atuar em prol da sociedade, possa adquirir SUPORTE, para papel toalha int. Considere que a instituição está em constante evolução, buscando a excelência na prestação dos seus serviços.</v>
      </c>
      <c r="E510" s="1" t="str">
        <f t="shared" si="92"/>
        <v>Escreva uma justificativa informando que esta contratação está devidamente planejada através do Plano Anual de Aquisições (PAC),  com no mínimo quatro parágrafos para que o órgão possa adquirir SUPORTE, para papel toalha int. Considere que a instituição sempre planeja suas aquisições.</v>
      </c>
      <c r="F510" s="1" t="str">
        <f t="shared" si="85"/>
        <v>Agora, considerando que você é o responsável pela aquisição, descreva no documento apenas a especificação técnica detalhada, com ao menos 8 características, do item SUPORTE, para papel toalha int e também os requisitos mínimos (peloi menos 6) necessários ao fornecedor para participar do processo. Ignore o quantitativo do item.</v>
      </c>
      <c r="G510" s="1" t="str">
        <f t="shared" si="93"/>
        <v>Escreva um texto para ajudar na justificativa do quantitativo solicitado de 30 para a aquisição do item SUPORTE, para papel toalha int. Informe que esse quantitativo irá atender aos diversos setores da instituição, evitando compras descentralizadas. Comece o texto informando que o quantitativo está previsto no Plano Anual de Contratação para atender a toda a instituição.</v>
      </c>
      <c r="H510" s="1" t="str">
        <f t="shared" si="94"/>
        <v>Descreva no texto, com ao menos 5 parágrafos, a informação que os valores estimados para a contratação do item SUPORTE, para papel toalha int que totalizam R$ 1443,999 estão previstos na programação orçamentária do órgão. Inclusive, constará no processo, o valor referencial de R$ 1443,999 que serve de referência no processo de aquisição.</v>
      </c>
      <c r="I510" s="1" t="s">
        <v>1225</v>
      </c>
      <c r="J510" s="4" t="str">
        <f t="shared" si="95"/>
        <v>Ajude a justificar se para a contratação do item SUPORTE, para papel toalha int haverá ou não haverá parcelamento, sendo necessário o recebimento e o pagamento de forma integral</v>
      </c>
      <c r="K510" s="4" t="str">
        <f t="shared" si="86"/>
        <v>Considerando que você é o responsável pela aquisição do item SUPORTE, para papel toalha int, ajude a escrever uma conclusão sobre a adequação desta contratação para o atendimento da necessidade a que se destina em nossa instituição. A Conclusão deve ter no mínimo quatro parágrafos</v>
      </c>
      <c r="L510" s="4" t="str">
        <f t="shared" si="87"/>
        <v xml:space="preserve">Gere a primeira parte de um Termo de Referência detalhado (sem asteriscos), contendo as seguintes informações:
1.1 Descrição do objeto que é o SUPORTE, para papel toalha int . 
1.2 Insira o texto: Os bens objeto desta contratação são caracterizados como comuns, conforme justificativa constante do Estudo Técnico Preliminar.
1.3 Insira o Texto: O objeto desta contratação, SUPORTE, para papel toalha int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0"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10" s="4" t="str">
        <f t="shared" si="89"/>
        <v>Ajude a reescrever o seguinte texto, sem ocultar nenhuma informação:  3.1 A descrição da solução como um todo encontra-se pormenorizada em tópico específico do Estudo Técnico Preliminar, apêndice deste Termo de Referência.</v>
      </c>
      <c r="O510" s="4" t="str">
        <f t="shared" si="90"/>
        <v xml:space="preserve">Com a visão de um pregoeiro, gere o seguinte texto na ordem exposta:
4.1 Além dos critérios de sustentabilidade eventualmente inseridos na descrição do objeto, SUPORTE, para papel toalha int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4.5.1.SUPORTE, para papel toalha int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0" s="5" t="s">
        <v>12</v>
      </c>
      <c r="Q510" s="5">
        <v>0</v>
      </c>
      <c r="R510" s="5">
        <v>30</v>
      </c>
      <c r="S510" s="5">
        <v>48.133299999999998</v>
      </c>
      <c r="T510" s="5">
        <v>48.133299999999998</v>
      </c>
      <c r="U510" s="5">
        <v>21.6</v>
      </c>
      <c r="V510" s="5">
        <v>1443.999</v>
      </c>
      <c r="W510" s="6">
        <v>45313</v>
      </c>
    </row>
    <row r="511" spans="1:23" ht="409.5" x14ac:dyDescent="0.35">
      <c r="A511" s="5" t="s">
        <v>889</v>
      </c>
      <c r="B511" s="5" t="s">
        <v>836</v>
      </c>
      <c r="C511" s="1" t="str">
        <f t="shared" si="91"/>
        <v xml:space="preserve">Você é o responsável pelas compras públicas no seu órgão e deverá escrever uma descrição de, no máximo um parágrafo, de um objeto FECHADURA, tubular ABS, padrao para constar em um processo licitatório. A descrição deverá ser breve e se possível, em uma frase, além de começar com a palavra aquisição </v>
      </c>
      <c r="D511" s="1" t="str">
        <f t="shared" si="84"/>
        <v>Escreva uma justificativa da necessidade de contratação, com no mínimo quatro parágrafos e na perspectiva do interesse público, para que o órgão XYZ (receber do formulário), cuja missão é atuar em prol da sociedade, possa adquirir FECHADURA, tubular ABS, padrao. Considere que a instituição está em constante evolução, buscando a excelência na prestação dos seus serviços.</v>
      </c>
      <c r="E511" s="1" t="str">
        <f t="shared" si="92"/>
        <v>Escreva uma justificativa informando que esta contratação está devidamente planejada através do Plano Anual de Aquisições (PAC),  com no mínimo quatro parágrafos para que o órgão possa adquirir FECHADURA, tubular ABS, padrao. Considere que a instituição sempre planeja suas aquisições.</v>
      </c>
      <c r="F511" s="1" t="str">
        <f t="shared" si="85"/>
        <v>Agora, considerando que você é o responsável pela aquisição, descreva no documento apenas a especificação técnica detalhada, com ao menos 8 características, do item FECHADURA, tubular ABS, padrao e também os requisitos mínimos (peloi menos 6) necessários ao fornecedor para participar do processo. Ignore o quantitativo do item.</v>
      </c>
      <c r="G511" s="1" t="str">
        <f t="shared" si="93"/>
        <v>Escreva um texto para ajudar na justificativa do quantitativo solicitado de 30 para a aquisição do item FECHADURA, tubular ABS, padrao. Informe que esse quantitativo irá atender aos diversos setores da instituição, evitando compras descentralizadas. Comece o texto informando que o quantitativo está previsto no Plano Anual de Contratação para atender a toda a instituição.</v>
      </c>
      <c r="H511" s="1" t="str">
        <f t="shared" si="94"/>
        <v>Descreva no texto, com ao menos 5 parágrafos, a informação que os valores estimados para a contratação do item FECHADURA, tubular ABS, padrao que totalizam R$ 1080 estão previstos na programação orçamentária do órgão. Inclusive, constará no processo, o valor referencial de R$ 0 que serve de referência no processo de aquisição.</v>
      </c>
      <c r="I511" s="1" t="s">
        <v>1225</v>
      </c>
      <c r="J511" s="4" t="str">
        <f t="shared" si="95"/>
        <v>Ajude a justificar se para a contratação do item FECHADURA, tubular ABS, padrao haverá ou não haverá parcelamento, sendo necessário o recebimento e o pagamento de forma integral</v>
      </c>
      <c r="K511" s="4" t="str">
        <f t="shared" si="86"/>
        <v>Considerando que você é o responsável pela aquisição do item FECHADURA, tubular ABS, padrao, ajude a escrever uma conclusão sobre a adequação desta contratação para o atendimento da necessidade a que se destina em nossa instituição. A Conclusão deve ter no mínimo quatro parágrafos</v>
      </c>
      <c r="L511" s="4" t="str">
        <f t="shared" si="87"/>
        <v xml:space="preserve">Gere a primeira parte de um Termo de Referência detalhado (sem asteriscos), contendo as seguintes informações:
1.1 Descrição do objeto que é o FECHADURA, tubular ABS, padrao . 
1.2 Insira o texto: Os bens objeto desta contratação são caracterizados como comuns, conforme justificativa constante do Estudo Técnico Preliminar.
1.3 Insira o Texto: O objeto desta contratação, FECHADURA, tubular ABS, padrao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1"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11" s="4" t="str">
        <f t="shared" si="89"/>
        <v>Ajude a reescrever o seguinte texto, sem ocultar nenhuma informação:  3.1 A descrição da solução como um todo encontra-se pormenorizada em tópico específico do Estudo Técnico Preliminar, apêndice deste Termo de Referência.</v>
      </c>
      <c r="O511" s="4" t="str">
        <f t="shared" si="90"/>
        <v xml:space="preserve">Com a visão de um pregoeiro, gere o seguinte texto na ordem exposta:
4.1 Além dos critérios de sustentabilidade eventualmente inseridos na descrição do objeto, FECHADURA, tubular ABS, padrao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4.5.1.FECHADURA, tubular ABS, padrao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1" s="5" t="s">
        <v>12</v>
      </c>
      <c r="Q511" s="5">
        <v>0</v>
      </c>
      <c r="R511" s="5">
        <v>30</v>
      </c>
      <c r="S511" s="5">
        <v>36</v>
      </c>
      <c r="T511" s="5">
        <v>0</v>
      </c>
      <c r="U511" s="5">
        <v>35.33</v>
      </c>
      <c r="V511" s="5">
        <v>1080</v>
      </c>
      <c r="W511" s="6">
        <v>45313</v>
      </c>
    </row>
    <row r="512" spans="1:23" ht="409.5" x14ac:dyDescent="0.35">
      <c r="A512" s="5" t="s">
        <v>890</v>
      </c>
      <c r="B512" s="5" t="s">
        <v>891</v>
      </c>
      <c r="C512" s="1" t="str">
        <f t="shared" si="91"/>
        <v xml:space="preserve">Você é o responsável pelas compras públicas no seu órgão e deverá escrever uma descrição de, no máximo um parágrafo, de um objeto SERVICO DE TELEFONIA FIXA, com para constar em um processo licitatório. A descrição deverá ser breve e se possível, em uma frase, além de começar com a palavra aquisição </v>
      </c>
      <c r="D512" s="1" t="str">
        <f t="shared" si="84"/>
        <v>Escreva uma justificativa da necessidade de contratação, com no mínimo quatro parágrafos e na perspectiva do interesse público, para que o órgão XYZ (receber do formulário), cuja missão é atuar em prol da sociedade, possa adquirir SERVICO DE TELEFONIA FIXA, com. Considere que a instituição está em constante evolução, buscando a excelência na prestação dos seus serviços.</v>
      </c>
      <c r="E512" s="1" t="str">
        <f t="shared" si="92"/>
        <v>Escreva uma justificativa informando que esta contratação está devidamente planejada através do Plano Anual de Aquisições (PAC),  com no mínimo quatro parágrafos para que o órgão possa adquirir SERVICO DE TELEFONIA FIXA, com. Considere que a instituição sempre planeja suas aquisições.</v>
      </c>
      <c r="F512" s="1" t="str">
        <f t="shared" si="85"/>
        <v>Agora, considerando que você é o responsável pela aquisição, descreva no documento apenas a especificação técnica detalhada, com ao menos 8 características, do item SERVICO DE TELEFONIA FIXA, com e também os requisitos mínimos (peloi menos 6) necessários ao fornecedor para participar do processo. Ignore o quantitativo do item.</v>
      </c>
      <c r="G512" s="1" t="str">
        <f t="shared" si="93"/>
        <v>Escreva um texto para ajudar na justificativa do quantitativo solicitado de 1 para a aquisição do item SERVICO DE TELEFONIA FIXA, com. Informe que esse quantitativo irá atender aos diversos setores da instituição, evitando compras descentralizadas. Comece o texto informando que o quantitativo está previsto no Plano Anual de Contratação para atender a toda a instituição.</v>
      </c>
      <c r="H512" s="1" t="str">
        <f t="shared" si="94"/>
        <v>Descreva no texto, com ao menos 5 parágrafos, a informação que os valores estimados para a contratação do item SERVICO DE TELEFONIA FIXA, com que totalizam R$ 16000 estão previstos na programação orçamentária do órgão. Inclusive, constará no processo, o valor referencial de R$ 0 que serve de referência no processo de aquisição.</v>
      </c>
      <c r="I512" s="1" t="s">
        <v>1225</v>
      </c>
      <c r="J512" s="4" t="str">
        <f t="shared" si="95"/>
        <v>Ajude a justificar se para a contratação do item SERVICO DE TELEFONIA FIXA, com haverá ou não haverá parcelamento, sendo necessário o recebimento e o pagamento de forma integral</v>
      </c>
      <c r="K512" s="4" t="str">
        <f t="shared" si="86"/>
        <v>Considerando que você é o responsável pela aquisição do item SERVICO DE TELEFONIA FIXA, com, ajude a escrever uma conclusão sobre a adequação desta contratação para o atendimento da necessidade a que se destina em nossa instituição. A Conclusão deve ter no mínimo quatro parágrafos</v>
      </c>
      <c r="L512" s="4" t="str">
        <f t="shared" si="87"/>
        <v xml:space="preserve">Gere a primeira parte de um Termo de Referência detalhado (sem asteriscos), contendo as seguintes informações:
1.1 Descrição do objeto que é o SERVICO DE TELEFONIA FIXA, com . 
1.2 Insira o texto: Os bens objeto desta contratação são caracterizados como comuns, conforme justificativa constante do Estudo Técnico Preliminar.
1.3 Insira o Texto: O objeto desta contratação, SERVICO DE TELEFONIA FIXA,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2"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12" s="4" t="str">
        <f t="shared" si="89"/>
        <v>Ajude a reescrever o seguinte texto, sem ocultar nenhuma informação:  3.1 A descrição da solução como um todo encontra-se pormenorizada em tópico específico do Estudo Técnico Preliminar, apêndice deste Termo de Referência.</v>
      </c>
      <c r="O512" s="4" t="str">
        <f t="shared" si="90"/>
        <v xml:space="preserve">Com a visão de um pregoeiro, gere o seguinte texto na ordem exposta:
4.1 Além dos critérios de sustentabilidade eventualmente inseridos na descrição do objeto, SERVICO DE TELEFONIA FIXA,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4.5.1.SERVICO DE TELEFONIA FIXA,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2" s="5" t="s">
        <v>23</v>
      </c>
      <c r="Q512" s="5">
        <v>12</v>
      </c>
      <c r="R512" s="5">
        <v>1</v>
      </c>
      <c r="S512" s="5">
        <v>16000</v>
      </c>
      <c r="T512" s="5">
        <v>0</v>
      </c>
      <c r="U512" s="5">
        <v>125516.29</v>
      </c>
      <c r="V512" s="5">
        <v>192000</v>
      </c>
      <c r="W512" s="6">
        <v>45313</v>
      </c>
    </row>
    <row r="513" spans="1:23" ht="409.5" x14ac:dyDescent="0.35">
      <c r="A513" s="5" t="s">
        <v>892</v>
      </c>
      <c r="B513" s="5" t="s">
        <v>893</v>
      </c>
      <c r="C513" s="1" t="str">
        <f t="shared" si="91"/>
        <v xml:space="preserve">Você é o responsável pelas compras públicas no seu órgão e deverá escrever uma descrição de, no máximo um parágrafo, de um objeto CABO, eletrico, flexivel, seca para constar em um processo licitatório. A descrição deverá ser breve e se possível, em uma frase, além de começar com a palavra aquisição </v>
      </c>
      <c r="D513" s="1" t="str">
        <f t="shared" si="84"/>
        <v>Escreva uma justificativa da necessidade de contratação, com no mínimo quatro parágrafos e na perspectiva do interesse público, para que o órgão XYZ (receber do formulário), cuja missão é atuar em prol da sociedade, possa adquirir CABO, eletrico, flexivel, seca. Considere que a instituição está em constante evolução, buscando a excelência na prestação dos seus serviços.</v>
      </c>
      <c r="E513" s="1" t="str">
        <f t="shared" si="92"/>
        <v>Escreva uma justificativa informando que esta contratação está devidamente planejada através do Plano Anual de Aquisições (PAC),  com no mínimo quatro parágrafos para que o órgão possa adquirir CABO, eletrico, flexivel, seca. Considere que a instituição sempre planeja suas aquisições.</v>
      </c>
      <c r="F513" s="1" t="str">
        <f t="shared" si="85"/>
        <v>Agora, considerando que você é o responsável pela aquisição, descreva no documento apenas a especificação técnica detalhada, com ao menos 8 características, do item CABO, eletrico, flexivel, seca e também os requisitos mínimos (peloi menos 6) necessários ao fornecedor para participar do processo. Ignore o quantitativo do item.</v>
      </c>
      <c r="G513" s="1" t="str">
        <f t="shared" si="93"/>
        <v>Escreva um texto para ajudar na justificativa do quantitativo solicitado de 1500 para a aquisição do item CABO, eletrico, flexivel, seca. Informe que esse quantitativo irá atender aos diversos setores da instituição, evitando compras descentralizadas. Comece o texto informando que o quantitativo está previsto no Plano Anual de Contratação para atender a toda a instituição.</v>
      </c>
      <c r="H513" s="1" t="str">
        <f t="shared" si="94"/>
        <v>Descreva no texto, com ao menos 5 parágrafos, a informação que os valores estimados para a contratação do item CABO, eletrico, flexivel, seca que totalizam R$ 5250 estão previstos na programação orçamentária do órgão. Inclusive, constará no processo, o valor referencial de R$ 0 que serve de referência no processo de aquisição.</v>
      </c>
      <c r="I513" s="1" t="s">
        <v>1225</v>
      </c>
      <c r="J513" s="4" t="str">
        <f t="shared" si="95"/>
        <v>Ajude a justificar se para a contratação do item CABO, eletrico, flexivel, seca haverá ou não haverá parcelamento, sendo necessário o recebimento e o pagamento de forma integral</v>
      </c>
      <c r="K513" s="4" t="str">
        <f t="shared" si="86"/>
        <v>Considerando que você é o responsável pela aquisição do item CABO, eletrico, flexivel, seca, ajude a escrever uma conclusão sobre a adequação desta contratação para o atendimento da necessidade a que se destina em nossa instituição. A Conclusão deve ter no mínimo quatro parágrafos</v>
      </c>
      <c r="L513" s="4" t="str">
        <f t="shared" si="87"/>
        <v xml:space="preserve">Gere a primeira parte de um Termo de Referência detalhado (sem asteriscos), contendo as seguintes informações:
1.1 Descrição do objeto que é o CABO, eletrico, flexivel, seca . 
1.2 Insira o texto: Os bens objeto desta contratação são caracterizados como comuns, conforme justificativa constante do Estudo Técnico Preliminar.
1.3 Insira o Texto: O objeto desta contratação, CABO, eletrico, flexivel, seca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3"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13" s="4" t="str">
        <f t="shared" si="89"/>
        <v>Ajude a reescrever o seguinte texto, sem ocultar nenhuma informação:  3.1 A descrição da solução como um todo encontra-se pormenorizada em tópico específico do Estudo Técnico Preliminar, apêndice deste Termo de Referência.</v>
      </c>
      <c r="O513" s="4" t="str">
        <f t="shared" si="90"/>
        <v xml:space="preserve">Com a visão de um pregoeiro, gere o seguinte texto na ordem exposta:
4.1 Além dos critérios de sustentabilidade eventualmente inseridos na descrição do objeto, CABO, eletrico, flexivel, seca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eletrico, flexivel, seca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3" s="5" t="s">
        <v>12</v>
      </c>
      <c r="Q513" s="5">
        <v>0</v>
      </c>
      <c r="R513" s="5">
        <v>1500</v>
      </c>
      <c r="S513" s="5">
        <v>3.5</v>
      </c>
      <c r="T513" s="5">
        <v>0</v>
      </c>
      <c r="U513" s="5">
        <v>3.48</v>
      </c>
      <c r="V513" s="5">
        <v>5250</v>
      </c>
      <c r="W513" s="6">
        <v>45313</v>
      </c>
    </row>
    <row r="514" spans="1:23" ht="409.5" x14ac:dyDescent="0.35">
      <c r="A514" s="5" t="s">
        <v>894</v>
      </c>
      <c r="B514" s="5" t="s">
        <v>640</v>
      </c>
      <c r="C514" s="1" t="str">
        <f t="shared" si="91"/>
        <v xml:space="preserve">Você é o responsável pelas compras públicas no seu órgão e deverá escrever uma descrição de, no máximo um parágrafo, de um objeto SACO, para acondicionamento de para constar em um processo licitatório. A descrição deverá ser breve e se possível, em uma frase, além de começar com a palavra aquisição </v>
      </c>
      <c r="D514" s="1" t="str">
        <f t="shared" si="84"/>
        <v>Escreva uma justificativa da necessidade de contratação, com no mínimo quatro parágrafos e na perspectiva do interesse público, para que o órgão XYZ (receber do formulário), cuja missão é atuar em prol da sociedade, possa adquirir SACO, para acondicionamento de. Considere que a instituição está em constante evolução, buscando a excelência na prestação dos seus serviços.</v>
      </c>
      <c r="E514" s="1" t="str">
        <f t="shared" si="92"/>
        <v>Escreva uma justificativa informando que esta contratação está devidamente planejada através do Plano Anual de Aquisições (PAC),  com no mínimo quatro parágrafos para que o órgão possa adquirir SACO, para acondicionamento de. Considere que a instituição sempre planeja suas aquisições.</v>
      </c>
      <c r="F514" s="1" t="str">
        <f t="shared" si="85"/>
        <v>Agora, considerando que você é o responsável pela aquisição, descreva no documento apenas a especificação técnica detalhada, com ao menos 8 características, do item SACO, para acondicionamento de e também os requisitos mínimos (peloi menos 6) necessários ao fornecedor para participar do processo. Ignore o quantitativo do item.</v>
      </c>
      <c r="G514" s="1" t="str">
        <f t="shared" si="93"/>
        <v>Escreva um texto para ajudar na justificativa do quantitativo solicitado de 300 para a aquisição do item SACO, para acondicionamento de. Informe que esse quantitativo irá atender aos diversos setores da instituição, evitando compras descentralizadas. Comece o texto informando que o quantitativo está previsto no Plano Anual de Contratação para atender a toda a instituição.</v>
      </c>
      <c r="H514" s="1" t="str">
        <f t="shared" si="94"/>
        <v>Descreva no texto, com ao menos 5 parágrafos, a informação que os valores estimados para a contratação do item SACO, para acondicionamento de que totalizam R$ 4800 estão previstos na programação orçamentária do órgão. Inclusive, constará no processo, o valor referencial de R$ 0 que serve de referência no processo de aquisição.</v>
      </c>
      <c r="I514" s="1" t="s">
        <v>1225</v>
      </c>
      <c r="J514" s="4" t="str">
        <f t="shared" si="95"/>
        <v>Ajude a justificar se para a contratação do item SACO, para acondicionamento de haverá ou não haverá parcelamento, sendo necessário o recebimento e o pagamento de forma integral</v>
      </c>
      <c r="K514" s="4" t="str">
        <f t="shared" si="86"/>
        <v>Considerando que você é o responsável pela aquisição do item SACO, para acondicionamento de, ajude a escrever uma conclusão sobre a adequação desta contratação para o atendimento da necessidade a que se destina em nossa instituição. A Conclusão deve ter no mínimo quatro parágrafos</v>
      </c>
      <c r="L514" s="4" t="str">
        <f t="shared" si="87"/>
        <v xml:space="preserve">Gere a primeira parte de um Termo de Referência detalhado (sem asteriscos), contendo as seguintes informações:
1.1 Descrição do objeto que é o SACO, para acondicionamento de . 
1.2 Insira o texto: Os bens objeto desta contratação são caracterizados como comuns, conforme justificativa constante do Estudo Técnico Preliminar.
1.3 Insira o Texto: O objeto desta contratação, SACO, para acondicionamento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4" s="4" t="str">
        <f t="shared" si="88"/>
        <v>Ajude a reescrever o seguinte texto, sem ocultar nenhuma informação : 2.1 A Fundamentação da Contratação e de seus quantitativos encontra-se pormenorizada em Tópico específico do Estudo Técnico Preliminar, apêndice deste Termo de Referência.</v>
      </c>
      <c r="N514" s="4" t="str">
        <f t="shared" si="89"/>
        <v>Ajude a reescrever o seguinte texto, sem ocultar nenhuma informação:  3.1 A descrição da solução como um todo encontra-se pormenorizada em tópico específico do Estudo Técnico Preliminar, apêndice deste Termo de Referência.</v>
      </c>
      <c r="O514" s="4" t="str">
        <f t="shared" si="90"/>
        <v xml:space="preserve">Com a visão de um pregoeiro, gere o seguinte texto na ordem exposta:
4.1 Além dos critérios de sustentabilidade eventualmente inseridos na descrição do objeto, SACO, para acondicionamento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para acondicionamento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4" s="5" t="s">
        <v>12</v>
      </c>
      <c r="Q514" s="5">
        <v>0</v>
      </c>
      <c r="R514" s="5">
        <v>300</v>
      </c>
      <c r="S514" s="5">
        <v>16</v>
      </c>
      <c r="T514" s="5">
        <v>0</v>
      </c>
      <c r="U514" s="5">
        <v>15.17</v>
      </c>
      <c r="V514" s="5">
        <v>4800</v>
      </c>
      <c r="W514" s="6">
        <v>45313</v>
      </c>
    </row>
    <row r="515" spans="1:23" ht="409.5" x14ac:dyDescent="0.35">
      <c r="A515" s="5" t="s">
        <v>895</v>
      </c>
      <c r="B515" s="5" t="s">
        <v>896</v>
      </c>
      <c r="C515" s="1" t="str">
        <f t="shared" si="91"/>
        <v xml:space="preserve">Você é o responsável pelas compras públicas no seu órgão e deverá escrever uma descrição de, no máximo um parágrafo, de um objeto CERTIFICADO DIGITAL, e-CNPJ A3 para constar em um processo licitatório. A descrição deverá ser breve e se possível, em uma frase, além de começar com a palavra aquisição </v>
      </c>
      <c r="D515" s="1" t="str">
        <f t="shared" ref="D515:D578" si="96">_xlfn.CONCAT("Escreva uma justificativa da necessidade de contratação, com no mínimo quatro parágrafos e na perspectiva do interesse público, para que o órgão XYZ (receber do formulário), cuja missão é atuar em prol da sociedade, possa adquirir ",  B515,".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CERTIFICADO DIGITAL, e-CNPJ A3. Considere que a instituição está em constante evolução, buscando a excelência na prestação dos seus serviços.</v>
      </c>
      <c r="E515" s="1" t="str">
        <f t="shared" si="92"/>
        <v>Escreva uma justificativa informando que esta contratação está devidamente planejada através do Plano Anual de Aquisições (PAC),  com no mínimo quatro parágrafos para que o órgão possa adquirir CERTIFICADO DIGITAL, e-CNPJ A3. Considere que a instituição sempre planeja suas aquisições.</v>
      </c>
      <c r="F515" s="1" t="str">
        <f t="shared" ref="F515:F578" si="97">_xlfn.CONCAT("Agora, considerando que você é o responsável pela aquisição, descreva no documento apenas a especificação técnica detalhada, com ao menos 8 características, do item ",B515,"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CERTIFICADO DIGITAL, e-CNPJ A3 e também os requisitos mínimos (peloi menos 6) necessários ao fornecedor para participar do processo. Ignore o quantitativo do item.</v>
      </c>
      <c r="G515" s="1" t="str">
        <f t="shared" si="93"/>
        <v>Escreva um texto para ajudar na justificativa do quantitativo solicitado de 5 para a aquisição do item CERTIFICADO DIGITAL, e-CNPJ A3. Informe que esse quantitativo irá atender aos diversos setores da instituição, evitando compras descentralizadas. Comece o texto informando que o quantitativo está previsto no Plano Anual de Contratação para atender a toda a instituição.</v>
      </c>
      <c r="H515" s="1" t="str">
        <f t="shared" si="94"/>
        <v>Descreva no texto, com ao menos 5 parágrafos, a informação que os valores estimados para a contratação do item CERTIFICADO DIGITAL, e-CNPJ A3 que totalizam R$ 1743 estão previstos na programação orçamentária do órgão. Inclusive, constará no processo, o valor referencial de R$ 0 que serve de referência no processo de aquisição.</v>
      </c>
      <c r="I515" s="1" t="s">
        <v>1225</v>
      </c>
      <c r="J515" s="4" t="str">
        <f t="shared" si="95"/>
        <v>Ajude a justificar se para a contratação do item CERTIFICADO DIGITAL, e-CNPJ A3 haverá ou não haverá parcelamento, sendo necessário o recebimento e o pagamento de forma integral</v>
      </c>
      <c r="K515" s="4" t="str">
        <f t="shared" ref="K515:K578" si="98">_xlfn.CONCAT("Considerando que você é o responsável pela aquisição do item ",B515,", ajude a escrever uma conclusão sobre a adequação desta contratação para o atendimento da necessidade a que se destina em nossa instituição. A Conclusão deve ter no mínimo quatro parágrafos")</f>
        <v>Considerando que você é o responsável pela aquisição do item CERTIFICADO DIGITAL, e-CNPJ A3, ajude a escrever uma conclusão sobre a adequação desta contratação para o atendimento da necessidade a que se destina em nossa instituição. A Conclusão deve ter no mínimo quatro parágrafos</v>
      </c>
      <c r="L515" s="4" t="str">
        <f t="shared" ref="L515:L578" si="99">_xlfn.CONCAT("Gere a primeira parte de um Termo de Referência detalhado (sem asteriscos), contendo as seguintes informações:
1.1 Descrição do objeto que é o ",B515," . 
1.2 Insira o texto: Os bens objeto desta contratação são caracterizados como comuns, conforme justificativa constante do Estudo Técnico Preliminar.")&amp;_xlfn.CONCAT("
1.3 Insira o Texto: O objeto desta contratação, ",B515,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CERTIFICADO DIGITAL, e-CNPJ A3 . 
1.2 Insira o texto: Os bens objeto desta contratação são caracterizados como comuns, conforme justificativa constante do Estudo Técnico Preliminar.
1.3 Insira o Texto: O objeto desta contratação, CERTIFICADO DIGITAL, e-CNPJ A3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5" s="4" t="str">
        <f t="shared" ref="M515:M578" si="100">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515" s="4" t="str">
        <f t="shared" ref="N515:N578" si="101">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515" s="4" t="str">
        <f t="shared" ref="O515:O578" si="102">_xlfn.CONCAT("Com a visão de um pregoeiro, gere o seguinte texto na ordem exposta:
4.1 Além dos critérios de sustentabilidade eventualmente inseridos na descrição do objeto, ",B515,"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4.5.1.",B515,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CERTIFICADO DIGITAL, e-CNPJ A3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4.5.1.CERTIFICADO DIGITAL, e-CNPJ A3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5" s="5" t="s">
        <v>23</v>
      </c>
      <c r="Q515" s="5">
        <v>0</v>
      </c>
      <c r="R515" s="5">
        <v>5</v>
      </c>
      <c r="S515" s="5">
        <v>348.6</v>
      </c>
      <c r="T515" s="5">
        <v>0</v>
      </c>
      <c r="U515" s="5">
        <v>498</v>
      </c>
      <c r="V515" s="5">
        <v>1743</v>
      </c>
      <c r="W515" s="6">
        <v>45313</v>
      </c>
    </row>
    <row r="516" spans="1:23" ht="409.5" x14ac:dyDescent="0.35">
      <c r="A516" s="5" t="s">
        <v>897</v>
      </c>
      <c r="B516" s="5" t="s">
        <v>898</v>
      </c>
      <c r="C516" s="1" t="str">
        <f t="shared" ref="C516:C579" si="103">_xlfn.CONCAT("Você é o responsável pelas compras públicas no seu órgão e deverá escrever uma descrição de, no máximo um parágrafo, de um objeto ",B516,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CERTIFICADO DIGITAL, e-CPF, ti para constar em um processo licitatório. A descrição deverá ser breve e se possível, em uma frase, além de começar com a palavra aquisição </v>
      </c>
      <c r="D516" s="1" t="str">
        <f t="shared" si="96"/>
        <v>Escreva uma justificativa da necessidade de contratação, com no mínimo quatro parágrafos e na perspectiva do interesse público, para que o órgão XYZ (receber do formulário), cuja missão é atuar em prol da sociedade, possa adquirir CERTIFICADO DIGITAL, e-CPF, ti. Considere que a instituição está em constante evolução, buscando a excelência na prestação dos seus serviços.</v>
      </c>
      <c r="E516" s="1" t="str">
        <f t="shared" ref="E516:E579" si="104">_xlfn.CONCAT("Escreva uma justificativa informando que esta contratação está devidamente planejada através do Plano Anual de Aquisições (PAC),  com no mínimo quatro parágrafos para que o órgão possa adquirir ",  B516,". Considere que a instituição sempre planeja suas aquisições.")</f>
        <v>Escreva uma justificativa informando que esta contratação está devidamente planejada através do Plano Anual de Aquisições (PAC),  com no mínimo quatro parágrafos para que o órgão possa adquirir CERTIFICADO DIGITAL, e-CPF, ti. Considere que a instituição sempre planeja suas aquisições.</v>
      </c>
      <c r="F516" s="1" t="str">
        <f t="shared" si="97"/>
        <v>Agora, considerando que você é o responsável pela aquisição, descreva no documento apenas a especificação técnica detalhada, com ao menos 8 características, do item CERTIFICADO DIGITAL, e-CPF, ti e também os requisitos mínimos (peloi menos 6) necessários ao fornecedor para participar do processo. Ignore o quantitativo do item.</v>
      </c>
      <c r="G516" s="1" t="str">
        <f t="shared" ref="G516:G579" si="105">_xlfn.CONCAT("Escreva um texto para ajudar na justificativa do quantitativo solicitado de ", R516, " para a aquisição do item ",B516,".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10 para a aquisição do item CERTIFICADO DIGITAL, e-CPF, ti. Informe que esse quantitativo irá atender aos diversos setores da instituição, evitando compras descentralizadas. Comece o texto informando que o quantitativo está previsto no Plano Anual de Contratação para atender a toda a instituição.</v>
      </c>
      <c r="H516" s="1" t="str">
        <f t="shared" ref="H516:H579" si="106">_xlfn.CONCAT("Descreva no texto, com ao menos 5 parágrafos, a informação que os valores estimados para a contratação do item ",B516, " que totalizam R$ ",S516*R516, " estão previstos na programação orçamentária do órgão. Inclusive, constará no processo, o valor referencial de R$ ", T516*R516, " que serve de referência no processo de aquisição.")</f>
        <v>Descreva no texto, com ao menos 5 parágrafos, a informação que os valores estimados para a contratação do item CERTIFICADO DIGITAL, e-CPF, ti que totalizam R$ 3289 estão previstos na programação orçamentária do órgão. Inclusive, constará no processo, o valor referencial de R$ 0 que serve de referência no processo de aquisição.</v>
      </c>
      <c r="I516" s="1" t="s">
        <v>1225</v>
      </c>
      <c r="J516" s="4" t="str">
        <f t="shared" ref="J516:J579" si="107">_xlfn.CONCAT("Ajude a justificar se para a contratação do item ",B516, " haverá ou não haverá parcelamento, sendo necessário o recebimento e o pagamento de forma integral")</f>
        <v>Ajude a justificar se para a contratação do item CERTIFICADO DIGITAL, e-CPF, ti haverá ou não haverá parcelamento, sendo necessário o recebimento e o pagamento de forma integral</v>
      </c>
      <c r="K516" s="4" t="str">
        <f t="shared" si="98"/>
        <v>Considerando que você é o responsável pela aquisição do item CERTIFICADO DIGITAL, e-CPF, ti, ajude a escrever uma conclusão sobre a adequação desta contratação para o atendimento da necessidade a que se destina em nossa instituição. A Conclusão deve ter no mínimo quatro parágrafos</v>
      </c>
      <c r="L516" s="4" t="str">
        <f t="shared" si="99"/>
        <v xml:space="preserve">Gere a primeira parte de um Termo de Referência detalhado (sem asteriscos), contendo as seguintes informações:
1.1 Descrição do objeto que é o CERTIFICADO DIGITAL, e-CPF, ti . 
1.2 Insira o texto: Os bens objeto desta contratação são caracterizados como comuns, conforme justificativa constante do Estudo Técnico Preliminar.
1.3 Insira o Texto: O objeto desta contratação, CERTIFICADO DIGITAL, e-CPF, 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16" s="4" t="str">
        <f t="shared" si="101"/>
        <v>Ajude a reescrever o seguinte texto, sem ocultar nenhuma informação:  3.1 A descrição da solução como um todo encontra-se pormenorizada em tópico específico do Estudo Técnico Preliminar, apêndice deste Termo de Referência.</v>
      </c>
      <c r="O516" s="4" t="str">
        <f t="shared" si="102"/>
        <v xml:space="preserve">Com a visão de um pregoeiro, gere o seguinte texto na ordem exposta:
4.1 Além dos critérios de sustentabilidade eventualmente inseridos na descrição do objeto, CERTIFICADO DIGITAL, e-CPF, 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4.5.1.CERTIFICADO DIGITAL, e-CPF, 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6" s="5" t="s">
        <v>23</v>
      </c>
      <c r="Q516" s="5">
        <v>0</v>
      </c>
      <c r="R516" s="5">
        <v>10</v>
      </c>
      <c r="S516" s="5">
        <v>328.9</v>
      </c>
      <c r="T516" s="5">
        <v>0</v>
      </c>
      <c r="U516" s="5">
        <v>328.9</v>
      </c>
      <c r="V516" s="5">
        <v>3289</v>
      </c>
      <c r="W516" s="6">
        <v>45313</v>
      </c>
    </row>
    <row r="517" spans="1:23" ht="409.5" x14ac:dyDescent="0.35">
      <c r="A517" s="5" t="s">
        <v>899</v>
      </c>
      <c r="B517" s="5" t="s">
        <v>900</v>
      </c>
      <c r="C517" s="1" t="str">
        <f t="shared" si="103"/>
        <v xml:space="preserve">Você é o responsável pelas compras públicas no seu órgão e deverá escrever uma descrição de, no máximo um parágrafo, de um objeto ADAPTADOR, conversor micro USB para constar em um processo licitatório. A descrição deverá ser breve e se possível, em uma frase, além de começar com a palavra aquisição </v>
      </c>
      <c r="D517" s="1" t="str">
        <f t="shared" si="96"/>
        <v>Escreva uma justificativa da necessidade de contratação, com no mínimo quatro parágrafos e na perspectiva do interesse público, para que o órgão XYZ (receber do formulário), cuja missão é atuar em prol da sociedade, possa adquirir ADAPTADOR, conversor micro USB. Considere que a instituição está em constante evolução, buscando a excelência na prestação dos seus serviços.</v>
      </c>
      <c r="E517" s="1" t="str">
        <f t="shared" si="104"/>
        <v>Escreva uma justificativa informando que esta contratação está devidamente planejada através do Plano Anual de Aquisições (PAC),  com no mínimo quatro parágrafos para que o órgão possa adquirir ADAPTADOR, conversor micro USB. Considere que a instituição sempre planeja suas aquisições.</v>
      </c>
      <c r="F517" s="1" t="str">
        <f t="shared" si="97"/>
        <v>Agora, considerando que você é o responsável pela aquisição, descreva no documento apenas a especificação técnica detalhada, com ao menos 8 características, do item ADAPTADOR, conversor micro USB e também os requisitos mínimos (peloi menos 6) necessários ao fornecedor para participar do processo. Ignore o quantitativo do item.</v>
      </c>
      <c r="G517" s="1" t="str">
        <f t="shared" si="105"/>
        <v>Escreva um texto para ajudar na justificativa do quantitativo solicitado de 50 para a aquisição do item ADAPTADOR, conversor micro USB. Informe que esse quantitativo irá atender aos diversos setores da instituição, evitando compras descentralizadas. Comece o texto informando que o quantitativo está previsto no Plano Anual de Contratação para atender a toda a instituição.</v>
      </c>
      <c r="H517" s="1" t="str">
        <f t="shared" si="106"/>
        <v>Descreva no texto, com ao menos 5 parágrafos, a informação que os valores estimados para a contratação do item ADAPTADOR, conversor micro USB que totalizam R$ 450 estão previstos na programação orçamentária do órgão. Inclusive, constará no processo, o valor referencial de R$ 0 que serve de referência no processo de aquisição.</v>
      </c>
      <c r="I517" s="1" t="s">
        <v>1225</v>
      </c>
      <c r="J517" s="4" t="str">
        <f t="shared" si="107"/>
        <v>Ajude a justificar se para a contratação do item ADAPTADOR, conversor micro USB haverá ou não haverá parcelamento, sendo necessário o recebimento e o pagamento de forma integral</v>
      </c>
      <c r="K517" s="4" t="str">
        <f t="shared" si="98"/>
        <v>Considerando que você é o responsável pela aquisição do item ADAPTADOR, conversor micro USB, ajude a escrever uma conclusão sobre a adequação desta contratação para o atendimento da necessidade a que se destina em nossa instituição. A Conclusão deve ter no mínimo quatro parágrafos</v>
      </c>
      <c r="L517" s="4" t="str">
        <f t="shared" si="99"/>
        <v xml:space="preserve">Gere a primeira parte de um Termo de Referência detalhado (sem asteriscos), contendo as seguintes informações:
1.1 Descrição do objeto que é o ADAPTADOR, conversor micro USB . 
1.2 Insira o texto: Os bens objeto desta contratação são caracterizados como comuns, conforme justificativa constante do Estudo Técnico Preliminar.
1.3 Insira o Texto: O objeto desta contratação, ADAPTADOR, conversor micro USB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17" s="4" t="str">
        <f t="shared" si="101"/>
        <v>Ajude a reescrever o seguinte texto, sem ocultar nenhuma informação:  3.1 A descrição da solução como um todo encontra-se pormenorizada em tópico específico do Estudo Técnico Preliminar, apêndice deste Termo de Referência.</v>
      </c>
      <c r="O517" s="4" t="str">
        <f t="shared" si="102"/>
        <v xml:space="preserve">Com a visão de um pregoeiro, gere o seguinte texto na ordem exposta:
4.1 Além dos critérios de sustentabilidade eventualmente inseridos na descrição do objeto, ADAPTADOR, conversor micro USB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4.5.1.ADAPTADOR, conversor micro USB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7" s="5" t="s">
        <v>12</v>
      </c>
      <c r="Q517" s="5">
        <v>0</v>
      </c>
      <c r="R517" s="5">
        <v>50</v>
      </c>
      <c r="S517" s="5">
        <v>9</v>
      </c>
      <c r="T517" s="5">
        <v>0</v>
      </c>
      <c r="U517" s="5">
        <v>8.9499999999999993</v>
      </c>
      <c r="V517" s="5">
        <v>450</v>
      </c>
      <c r="W517" s="6">
        <v>45313</v>
      </c>
    </row>
    <row r="518" spans="1:23" ht="409.5" x14ac:dyDescent="0.35">
      <c r="A518" s="5" t="s">
        <v>901</v>
      </c>
      <c r="B518" s="5" t="s">
        <v>902</v>
      </c>
      <c r="C518" s="1" t="str">
        <f t="shared" si="103"/>
        <v xml:space="preserve">Você é o responsável pelas compras públicas no seu órgão e deverá escrever uma descrição de, no máximo um parágrafo, de um objeto SACO, plastico para lixo, clas para constar em um processo licitatório. A descrição deverá ser breve e se possível, em uma frase, além de começar com a palavra aquisição </v>
      </c>
      <c r="D518" s="1" t="str">
        <f t="shared" si="96"/>
        <v>Escreva uma justificativa da necessidade de contratação, com no mínimo quatro parágrafos e na perspectiva do interesse público, para que o órgão XYZ (receber do formulário), cuja missão é atuar em prol da sociedade, possa adquirir SACO, plastico para lixo, clas. Considere que a instituição está em constante evolução, buscando a excelência na prestação dos seus serviços.</v>
      </c>
      <c r="E518" s="1" t="str">
        <f t="shared" si="104"/>
        <v>Escreva uma justificativa informando que esta contratação está devidamente planejada através do Plano Anual de Aquisições (PAC),  com no mínimo quatro parágrafos para que o órgão possa adquirir SACO, plastico para lixo, clas. Considere que a instituição sempre planeja suas aquisições.</v>
      </c>
      <c r="F518" s="1" t="str">
        <f t="shared" si="97"/>
        <v>Agora, considerando que você é o responsável pela aquisição, descreva no documento apenas a especificação técnica detalhada, com ao menos 8 características, do item SACO, plastico para lixo, clas e também os requisitos mínimos (peloi menos 6) necessários ao fornecedor para participar do processo. Ignore o quantitativo do item.</v>
      </c>
      <c r="G518" s="1" t="str">
        <f t="shared" si="105"/>
        <v>Escreva um texto para ajudar na justificativa do quantitativo solicitado de 200 para a aquisição do item SACO, plastico para lixo, clas. Informe que esse quantitativo irá atender aos diversos setores da instituição, evitando compras descentralizadas. Comece o texto informando que o quantitativo está previsto no Plano Anual de Contratação para atender a toda a instituição.</v>
      </c>
      <c r="H518" s="1" t="str">
        <f t="shared" si="106"/>
        <v>Descreva no texto, com ao menos 5 parágrafos, a informação que os valores estimados para a contratação do item SACO, plastico para lixo, clas que totalizam R$ 12600 estão previstos na programação orçamentária do órgão. Inclusive, constará no processo, o valor referencial de R$ 0 que serve de referência no processo de aquisição.</v>
      </c>
      <c r="I518" s="1" t="s">
        <v>1225</v>
      </c>
      <c r="J518" s="4" t="str">
        <f t="shared" si="107"/>
        <v>Ajude a justificar se para a contratação do item SACO, plastico para lixo, clas haverá ou não haverá parcelamento, sendo necessário o recebimento e o pagamento de forma integral</v>
      </c>
      <c r="K518" s="4" t="str">
        <f t="shared" si="98"/>
        <v>Considerando que você é o responsável pela aquisição do item SACO, plastico para lixo, clas, ajude a escrever uma conclusão sobre a adequação desta contratação para o atendimento da necessidade a que se destina em nossa instituição. A Conclusão deve ter no mínimo quatro parágrafos</v>
      </c>
      <c r="L518" s="4" t="str">
        <f t="shared" si="99"/>
        <v xml:space="preserve">Gere a primeira parte de um Termo de Referência detalhado (sem asteriscos), contendo as seguintes informações:
1.1 Descrição do objeto que é o SACO, plastico para lixo, clas . 
1.2 Insira o texto: Os bens objeto desta contratação são caracterizados como comuns, conforme justificativa constante do Estudo Técnico Preliminar.
1.3 Insira o Texto: O objeto desta contratação, SACO, plastico para lixo, clas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18" s="4" t="str">
        <f t="shared" si="101"/>
        <v>Ajude a reescrever o seguinte texto, sem ocultar nenhuma informação:  3.1 A descrição da solução como um todo encontra-se pormenorizada em tópico específico do Estudo Técnico Preliminar, apêndice deste Termo de Referência.</v>
      </c>
      <c r="O518" s="4" t="str">
        <f t="shared" si="102"/>
        <v xml:space="preserve">Com a visão de um pregoeiro, gere o seguinte texto na ordem exposta:
4.1 Além dos critérios de sustentabilidade eventualmente inseridos na descrição do objeto, SACO, plastico para lixo, clas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clas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8" s="5" t="s">
        <v>12</v>
      </c>
      <c r="Q518" s="5">
        <v>0</v>
      </c>
      <c r="R518" s="5">
        <v>200</v>
      </c>
      <c r="S518" s="5">
        <v>63</v>
      </c>
      <c r="T518" s="5">
        <v>0</v>
      </c>
      <c r="U518" s="5">
        <v>62</v>
      </c>
      <c r="V518" s="5">
        <v>12600</v>
      </c>
      <c r="W518" s="6">
        <v>45313</v>
      </c>
    </row>
    <row r="519" spans="1:23" ht="409.5" x14ac:dyDescent="0.35">
      <c r="A519" s="5" t="s">
        <v>903</v>
      </c>
      <c r="B519" s="5" t="s">
        <v>904</v>
      </c>
      <c r="C519" s="1" t="str">
        <f t="shared" si="103"/>
        <v xml:space="preserve">Você é o responsável pelas compras públicas no seu órgão e deverá escrever uma descrição de, no máximo um parágrafo, de um objeto ALCOOL, etilico em gel, nao in para constar em um processo licitatório. A descrição deverá ser breve e se possível, em uma frase, além de começar com a palavra aquisição </v>
      </c>
      <c r="D519" s="1" t="str">
        <f t="shared" si="96"/>
        <v>Escreva uma justificativa da necessidade de contratação, com no mínimo quatro parágrafos e na perspectiva do interesse público, para que o órgão XYZ (receber do formulário), cuja missão é atuar em prol da sociedade, possa adquirir ALCOOL, etilico em gel, nao in. Considere que a instituição está em constante evolução, buscando a excelência na prestação dos seus serviços.</v>
      </c>
      <c r="E519" s="1" t="str">
        <f t="shared" si="104"/>
        <v>Escreva uma justificativa informando que esta contratação está devidamente planejada através do Plano Anual de Aquisições (PAC),  com no mínimo quatro parágrafos para que o órgão possa adquirir ALCOOL, etilico em gel, nao in. Considere que a instituição sempre planeja suas aquisições.</v>
      </c>
      <c r="F519" s="1" t="str">
        <f t="shared" si="97"/>
        <v>Agora, considerando que você é o responsável pela aquisição, descreva no documento apenas a especificação técnica detalhada, com ao menos 8 características, do item ALCOOL, etilico em gel, nao in e também os requisitos mínimos (peloi menos 6) necessários ao fornecedor para participar do processo. Ignore o quantitativo do item.</v>
      </c>
      <c r="G519" s="1" t="str">
        <f t="shared" si="105"/>
        <v>Escreva um texto para ajudar na justificativa do quantitativo solicitado de 600 para a aquisição do item ALCOOL, etilico em gel, nao in. Informe que esse quantitativo irá atender aos diversos setores da instituição, evitando compras descentralizadas. Comece o texto informando que o quantitativo está previsto no Plano Anual de Contratação para atender a toda a instituição.</v>
      </c>
      <c r="H519" s="1" t="str">
        <f t="shared" si="106"/>
        <v>Descreva no texto, com ao menos 5 parágrafos, a informação que os valores estimados para a contratação do item ALCOOL, etilico em gel, nao in que totalizam R$ 6084 estão previstos na programação orçamentária do órgão. Inclusive, constará no processo, o valor referencial de R$ 6084 que serve de referência no processo de aquisição.</v>
      </c>
      <c r="I519" s="1" t="s">
        <v>1225</v>
      </c>
      <c r="J519" s="4" t="str">
        <f t="shared" si="107"/>
        <v>Ajude a justificar se para a contratação do item ALCOOL, etilico em gel, nao in haverá ou não haverá parcelamento, sendo necessário o recebimento e o pagamento de forma integral</v>
      </c>
      <c r="K519" s="4" t="str">
        <f t="shared" si="98"/>
        <v>Considerando que você é o responsável pela aquisição do item ALCOOL, etilico em gel, nao in, ajude a escrever uma conclusão sobre a adequação desta contratação para o atendimento da necessidade a que se destina em nossa instituição. A Conclusão deve ter no mínimo quatro parágrafos</v>
      </c>
      <c r="L519" s="4" t="str">
        <f t="shared" si="99"/>
        <v xml:space="preserve">Gere a primeira parte de um Termo de Referência detalhado (sem asteriscos), contendo as seguintes informações:
1.1 Descrição do objeto que é o ALCOOL, etilico em gel, nao in . 
1.2 Insira o texto: Os bens objeto desta contratação são caracterizados como comuns, conforme justificativa constante do Estudo Técnico Preliminar.
1.3 Insira o Texto: O objeto desta contratação, ALCOOL, etilico em gel, nao in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19"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19" s="4" t="str">
        <f t="shared" si="101"/>
        <v>Ajude a reescrever o seguinte texto, sem ocultar nenhuma informação:  3.1 A descrição da solução como um todo encontra-se pormenorizada em tópico específico do Estudo Técnico Preliminar, apêndice deste Termo de Referência.</v>
      </c>
      <c r="O519" s="4" t="str">
        <f t="shared" si="102"/>
        <v xml:space="preserve">Com a visão de um pregoeiro, gere o seguinte texto na ordem exposta:
4.1 Além dos critérios de sustentabilidade eventualmente inseridos na descrição do objeto, ALCOOL, etilico em gel, nao in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etilico em gel, nao in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19" s="5" t="s">
        <v>12</v>
      </c>
      <c r="Q519" s="5">
        <v>0</v>
      </c>
      <c r="R519" s="5">
        <v>600</v>
      </c>
      <c r="S519" s="5">
        <v>10.14</v>
      </c>
      <c r="T519" s="5">
        <v>10.14</v>
      </c>
      <c r="U519" s="5">
        <v>5.07</v>
      </c>
      <c r="V519" s="5">
        <v>6084</v>
      </c>
      <c r="W519" s="6">
        <v>45313</v>
      </c>
    </row>
    <row r="520" spans="1:23" ht="409.5" x14ac:dyDescent="0.35">
      <c r="A520" s="5" t="s">
        <v>905</v>
      </c>
      <c r="B520" s="5" t="s">
        <v>640</v>
      </c>
      <c r="C520" s="1" t="str">
        <f t="shared" si="103"/>
        <v xml:space="preserve">Você é o responsável pelas compras públicas no seu órgão e deverá escrever uma descrição de, no máximo um parágrafo, de um objeto SACO, para acondicionamento de para constar em um processo licitatório. A descrição deverá ser breve e se possível, em uma frase, além de começar com a palavra aquisição </v>
      </c>
      <c r="D520" s="1" t="str">
        <f t="shared" si="96"/>
        <v>Escreva uma justificativa da necessidade de contratação, com no mínimo quatro parágrafos e na perspectiva do interesse público, para que o órgão XYZ (receber do formulário), cuja missão é atuar em prol da sociedade, possa adquirir SACO, para acondicionamento de. Considere que a instituição está em constante evolução, buscando a excelência na prestação dos seus serviços.</v>
      </c>
      <c r="E520" s="1" t="str">
        <f t="shared" si="104"/>
        <v>Escreva uma justificativa informando que esta contratação está devidamente planejada através do Plano Anual de Aquisições (PAC),  com no mínimo quatro parágrafos para que o órgão possa adquirir SACO, para acondicionamento de. Considere que a instituição sempre planeja suas aquisições.</v>
      </c>
      <c r="F520" s="1" t="str">
        <f t="shared" si="97"/>
        <v>Agora, considerando que você é o responsável pela aquisição, descreva no documento apenas a especificação técnica detalhada, com ao menos 8 características, do item SACO, para acondicionamento de e também os requisitos mínimos (peloi menos 6) necessários ao fornecedor para participar do processo. Ignore o quantitativo do item.</v>
      </c>
      <c r="G520" s="1" t="str">
        <f t="shared" si="105"/>
        <v>Escreva um texto para ajudar na justificativa do quantitativo solicitado de 400 para a aquisição do item SACO, para acondicionamento de. Informe que esse quantitativo irá atender aos diversos setores da instituição, evitando compras descentralizadas. Comece o texto informando que o quantitativo está previsto no Plano Anual de Contratação para atender a toda a instituição.</v>
      </c>
      <c r="H520" s="1" t="str">
        <f t="shared" si="106"/>
        <v>Descreva no texto, com ao menos 5 parágrafos, a informação que os valores estimados para a contratação do item SACO, para acondicionamento de que totalizam R$ 6696 estão previstos na programação orçamentária do órgão. Inclusive, constará no processo, o valor referencial de R$ 6696 que serve de referência no processo de aquisição.</v>
      </c>
      <c r="I520" s="1" t="s">
        <v>1225</v>
      </c>
      <c r="J520" s="4" t="str">
        <f t="shared" si="107"/>
        <v>Ajude a justificar se para a contratação do item SACO, para acondicionamento de haverá ou não haverá parcelamento, sendo necessário o recebimento e o pagamento de forma integral</v>
      </c>
      <c r="K520" s="4" t="str">
        <f t="shared" si="98"/>
        <v>Considerando que você é o responsável pela aquisição do item SACO, para acondicionamento de, ajude a escrever uma conclusão sobre a adequação desta contratação para o atendimento da necessidade a que se destina em nossa instituição. A Conclusão deve ter no mínimo quatro parágrafos</v>
      </c>
      <c r="L520" s="4" t="str">
        <f t="shared" si="99"/>
        <v xml:space="preserve">Gere a primeira parte de um Termo de Referência detalhado (sem asteriscos), contendo as seguintes informações:
1.1 Descrição do objeto que é o SACO, para acondicionamento de . 
1.2 Insira o texto: Os bens objeto desta contratação são caracterizados como comuns, conforme justificativa constante do Estudo Técnico Preliminar.
1.3 Insira o Texto: O objeto desta contratação, SACO, para acondicionamento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0"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0" s="4" t="str">
        <f t="shared" si="101"/>
        <v>Ajude a reescrever o seguinte texto, sem ocultar nenhuma informação:  3.1 A descrição da solução como um todo encontra-se pormenorizada em tópico específico do Estudo Técnico Preliminar, apêndice deste Termo de Referência.</v>
      </c>
      <c r="O520" s="4" t="str">
        <f t="shared" si="102"/>
        <v xml:space="preserve">Com a visão de um pregoeiro, gere o seguinte texto na ordem exposta:
4.1 Além dos critérios de sustentabilidade eventualmente inseridos na descrição do objeto, SACO, para acondicionamento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para acondicionamento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0" s="5" t="s">
        <v>12</v>
      </c>
      <c r="Q520" s="5">
        <v>0</v>
      </c>
      <c r="R520" s="5">
        <v>400</v>
      </c>
      <c r="S520" s="5">
        <v>16.739999999999998</v>
      </c>
      <c r="T520" s="5">
        <v>16.739999999999998</v>
      </c>
      <c r="U520" s="5">
        <v>15.5</v>
      </c>
      <c r="V520" s="5">
        <v>6696</v>
      </c>
      <c r="W520" s="6">
        <v>45313</v>
      </c>
    </row>
    <row r="521" spans="1:23" ht="409.5" x14ac:dyDescent="0.35">
      <c r="A521" s="5" t="s">
        <v>906</v>
      </c>
      <c r="B521" s="5" t="s">
        <v>907</v>
      </c>
      <c r="C521" s="1" t="str">
        <f t="shared" si="103"/>
        <v xml:space="preserve">Você é o responsável pelas compras públicas no seu órgão e deverá escrever uma descrição de, no máximo um parágrafo, de um objeto ALCOOL, isopropilico, C3H6O, P para constar em um processo licitatório. A descrição deverá ser breve e se possível, em uma frase, além de começar com a palavra aquisição </v>
      </c>
      <c r="D521" s="1" t="str">
        <f t="shared" si="96"/>
        <v>Escreva uma justificativa da necessidade de contratação, com no mínimo quatro parágrafos e na perspectiva do interesse público, para que o órgão XYZ (receber do formulário), cuja missão é atuar em prol da sociedade, possa adquirir ALCOOL, isopropilico, C3H6O, P. Considere que a instituição está em constante evolução, buscando a excelência na prestação dos seus serviços.</v>
      </c>
      <c r="E521" s="1" t="str">
        <f t="shared" si="104"/>
        <v>Escreva uma justificativa informando que esta contratação está devidamente planejada através do Plano Anual de Aquisições (PAC),  com no mínimo quatro parágrafos para que o órgão possa adquirir ALCOOL, isopropilico, C3H6O, P. Considere que a instituição sempre planeja suas aquisições.</v>
      </c>
      <c r="F521" s="1" t="str">
        <f t="shared" si="97"/>
        <v>Agora, considerando que você é o responsável pela aquisição, descreva no documento apenas a especificação técnica detalhada, com ao menos 8 características, do item ALCOOL, isopropilico, C3H6O, P e também os requisitos mínimos (peloi menos 6) necessários ao fornecedor para participar do processo. Ignore o quantitativo do item.</v>
      </c>
      <c r="G521" s="1" t="str">
        <f t="shared" si="105"/>
        <v>Escreva um texto para ajudar na justificativa do quantitativo solicitado de 100 para a aquisição do item ALCOOL, isopropilico, C3H6O, P. Informe que esse quantitativo irá atender aos diversos setores da instituição, evitando compras descentralizadas. Comece o texto informando que o quantitativo está previsto no Plano Anual de Contratação para atender a toda a instituição.</v>
      </c>
      <c r="H521" s="1" t="str">
        <f t="shared" si="106"/>
        <v>Descreva no texto, com ao menos 5 parágrafos, a informação que os valores estimados para a contratação do item ALCOOL, isopropilico, C3H6O, P que totalizam R$ 3800 estão previstos na programação orçamentária do órgão. Inclusive, constará no processo, o valor referencial de R$ 3800 que serve de referência no processo de aquisição.</v>
      </c>
      <c r="I521" s="1" t="s">
        <v>1225</v>
      </c>
      <c r="J521" s="4" t="str">
        <f t="shared" si="107"/>
        <v>Ajude a justificar se para a contratação do item ALCOOL, isopropilico, C3H6O, P haverá ou não haverá parcelamento, sendo necessário o recebimento e o pagamento de forma integral</v>
      </c>
      <c r="K521" s="4" t="str">
        <f t="shared" si="98"/>
        <v>Considerando que você é o responsável pela aquisição do item ALCOOL, isopropilico, C3H6O, P, ajude a escrever uma conclusão sobre a adequação desta contratação para o atendimento da necessidade a que se destina em nossa instituição. A Conclusão deve ter no mínimo quatro parágrafos</v>
      </c>
      <c r="L521" s="4" t="str">
        <f t="shared" si="99"/>
        <v xml:space="preserve">Gere a primeira parte de um Termo de Referência detalhado (sem asteriscos), contendo as seguintes informações:
1.1 Descrição do objeto que é o ALCOOL, isopropilico, C3H6O, P . 
1.2 Insira o texto: Os bens objeto desta contratação são caracterizados como comuns, conforme justificativa constante do Estudo Técnico Preliminar.
1.3 Insira o Texto: O objeto desta contratação, ALCOOL, isopropilico, C3H6O,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1"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1" s="4" t="str">
        <f t="shared" si="101"/>
        <v>Ajude a reescrever o seguinte texto, sem ocultar nenhuma informação:  3.1 A descrição da solução como um todo encontra-se pormenorizada em tópico específico do Estudo Técnico Preliminar, apêndice deste Termo de Referência.</v>
      </c>
      <c r="O521" s="4" t="str">
        <f t="shared" si="102"/>
        <v xml:space="preserve">Com a visão de um pregoeiro, gere o seguinte texto na ordem exposta:
4.1 Além dos critérios de sustentabilidade eventualmente inseridos na descrição do objeto, ALCOOL, isopropilico, C3H6O,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isopropilico, C3H6O,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1" s="5" t="s">
        <v>12</v>
      </c>
      <c r="Q521" s="5">
        <v>0</v>
      </c>
      <c r="R521" s="5">
        <v>100</v>
      </c>
      <c r="S521" s="5">
        <v>38</v>
      </c>
      <c r="T521" s="5">
        <v>38</v>
      </c>
      <c r="U521" s="5">
        <v>35.380000000000003</v>
      </c>
      <c r="V521" s="5">
        <v>3800</v>
      </c>
      <c r="W521" s="6">
        <v>45313</v>
      </c>
    </row>
    <row r="522" spans="1:23" ht="409.5" x14ac:dyDescent="0.35">
      <c r="A522" s="5" t="s">
        <v>908</v>
      </c>
      <c r="B522" s="5" t="s">
        <v>499</v>
      </c>
      <c r="C522" s="1" t="str">
        <f t="shared" si="103"/>
        <v xml:space="preserve">Você é o responsável pelas compras públicas no seu órgão e deverá escrever uma descrição de, no máximo um parágrafo, de um objeto ALCOOL, etilico em gel, a 70%, para constar em um processo licitatório. A descrição deverá ser breve e se possível, em uma frase, além de começar com a palavra aquisição </v>
      </c>
      <c r="D522" s="1" t="str">
        <f t="shared" si="96"/>
        <v>Escreva uma justificativa da necessidade de contratação, com no mínimo quatro parágrafos e na perspectiva do interesse público, para que o órgão XYZ (receber do formulário), cuja missão é atuar em prol da sociedade, possa adquirir ALCOOL, etilico em gel, a 70%,. Considere que a instituição está em constante evolução, buscando a excelência na prestação dos seus serviços.</v>
      </c>
      <c r="E522" s="1" t="str">
        <f t="shared" si="104"/>
        <v>Escreva uma justificativa informando que esta contratação está devidamente planejada através do Plano Anual de Aquisições (PAC),  com no mínimo quatro parágrafos para que o órgão possa adquirir ALCOOL, etilico em gel, a 70%,. Considere que a instituição sempre planeja suas aquisições.</v>
      </c>
      <c r="F522" s="1" t="str">
        <f t="shared" si="97"/>
        <v>Agora, considerando que você é o responsável pela aquisição, descreva no documento apenas a especificação técnica detalhada, com ao menos 8 características, do item ALCOOL, etilico em gel, a 70%, e também os requisitos mínimos (peloi menos 6) necessários ao fornecedor para participar do processo. Ignore o quantitativo do item.</v>
      </c>
      <c r="G522" s="1" t="str">
        <f t="shared" si="105"/>
        <v>Escreva um texto para ajudar na justificativa do quantitativo solicitado de 1000 para a aquisição do item ALCOOL, etilico em gel, a 70%,. Informe que esse quantitativo irá atender aos diversos setores da instituição, evitando compras descentralizadas. Comece o texto informando que o quantitativo está previsto no Plano Anual de Contratação para atender a toda a instituição.</v>
      </c>
      <c r="H522" s="1" t="str">
        <f t="shared" si="106"/>
        <v>Descreva no texto, com ao menos 5 parágrafos, a informação que os valores estimados para a contratação do item ALCOOL, etilico em gel, a 70%, que totalizam R$ 11000 estão previstos na programação orçamentária do órgão. Inclusive, constará no processo, o valor referencial de R$ 0 que serve de referência no processo de aquisição.</v>
      </c>
      <c r="I522" s="1" t="s">
        <v>1225</v>
      </c>
      <c r="J522" s="4" t="str">
        <f t="shared" si="107"/>
        <v>Ajude a justificar se para a contratação do item ALCOOL, etilico em gel, a 70%, haverá ou não haverá parcelamento, sendo necessário o recebimento e o pagamento de forma integral</v>
      </c>
      <c r="K522" s="4" t="str">
        <f t="shared" si="98"/>
        <v>Considerando que você é o responsável pela aquisição do item ALCOOL, etilico em gel, a 70%,, ajude a escrever uma conclusão sobre a adequação desta contratação para o atendimento da necessidade a que se destina em nossa instituição. A Conclusão deve ter no mínimo quatro parágrafos</v>
      </c>
      <c r="L522" s="4" t="str">
        <f t="shared" si="99"/>
        <v xml:space="preserve">Gere a primeira parte de um Termo de Referência detalhado (sem asteriscos), contendo as seguintes informações:
1.1 Descrição do objeto que é o ALCOOL, etilico em gel, a 70%, . 
1.2 Insira o texto: Os bens objeto desta contratação são caracterizados como comuns, conforme justificativa constante do Estudo Técnico Preliminar.
1.3 Insira o Texto: O objeto desta contratação, ALCOOL, etilico em gel, a 70%,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2"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2" s="4" t="str">
        <f t="shared" si="101"/>
        <v>Ajude a reescrever o seguinte texto, sem ocultar nenhuma informação:  3.1 A descrição da solução como um todo encontra-se pormenorizada em tópico específico do Estudo Técnico Preliminar, apêndice deste Termo de Referência.</v>
      </c>
      <c r="O522" s="4" t="str">
        <f t="shared" si="102"/>
        <v xml:space="preserve">Com a visão de um pregoeiro, gere o seguinte texto na ordem exposta:
4.1 Além dos critérios de sustentabilidade eventualmente inseridos na descrição do objeto, ALCOOL, etilico em gel, a 70%,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etilico em gel, a 70%,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2" s="5" t="s">
        <v>12</v>
      </c>
      <c r="Q522" s="5">
        <v>0</v>
      </c>
      <c r="R522" s="5">
        <v>1000</v>
      </c>
      <c r="S522" s="5">
        <v>11</v>
      </c>
      <c r="T522" s="5">
        <v>0</v>
      </c>
      <c r="U522" s="5">
        <v>12.17</v>
      </c>
      <c r="V522" s="5">
        <v>11000</v>
      </c>
      <c r="W522" s="6">
        <v>45313</v>
      </c>
    </row>
    <row r="523" spans="1:23" ht="409.5" x14ac:dyDescent="0.35">
      <c r="A523" s="5" t="s">
        <v>909</v>
      </c>
      <c r="B523" s="5" t="s">
        <v>488</v>
      </c>
      <c r="C523" s="1" t="str">
        <f t="shared" si="103"/>
        <v xml:space="preserve">Você é o responsável pelas compras públicas no seu órgão e deverá escrever uma descrição de, no máximo um parágrafo, de um objeto AGUA, sanitaria, uso domestico para constar em um processo licitatório. A descrição deverá ser breve e se possível, em uma frase, além de começar com a palavra aquisição </v>
      </c>
      <c r="D523" s="1" t="str">
        <f t="shared" si="96"/>
        <v>Escreva uma justificativa da necessidade de contratação, com no mínimo quatro parágrafos e na perspectiva do interesse público, para que o órgão XYZ (receber do formulário), cuja missão é atuar em prol da sociedade, possa adquirir AGUA, sanitaria, uso domestico. Considere que a instituição está em constante evolução, buscando a excelência na prestação dos seus serviços.</v>
      </c>
      <c r="E523" s="1" t="str">
        <f t="shared" si="104"/>
        <v>Escreva uma justificativa informando que esta contratação está devidamente planejada através do Plano Anual de Aquisições (PAC),  com no mínimo quatro parágrafos para que o órgão possa adquirir AGUA, sanitaria, uso domestico. Considere que a instituição sempre planeja suas aquisições.</v>
      </c>
      <c r="F523" s="1" t="str">
        <f t="shared" si="97"/>
        <v>Agora, considerando que você é o responsável pela aquisição, descreva no documento apenas a especificação técnica detalhada, com ao menos 8 características, do item AGUA, sanitaria, uso domestico e também os requisitos mínimos (peloi menos 6) necessários ao fornecedor para participar do processo. Ignore o quantitativo do item.</v>
      </c>
      <c r="G523" s="1" t="str">
        <f t="shared" si="105"/>
        <v>Escreva um texto para ajudar na justificativa do quantitativo solicitado de 800 para a aquisição do item AGUA, sanitaria, uso domestico. Informe que esse quantitativo irá atender aos diversos setores da instituição, evitando compras descentralizadas. Comece o texto informando que o quantitativo está previsto no Plano Anual de Contratação para atender a toda a instituição.</v>
      </c>
      <c r="H523" s="1" t="str">
        <f t="shared" si="106"/>
        <v>Descreva no texto, com ao menos 5 parágrafos, a informação que os valores estimados para a contratação do item AGUA, sanitaria, uso domestico que totalizam R$ 1840 estão previstos na programação orçamentária do órgão. Inclusive, constará no processo, o valor referencial de R$ 0 que serve de referência no processo de aquisição.</v>
      </c>
      <c r="I523" s="1" t="s">
        <v>1225</v>
      </c>
      <c r="J523" s="4" t="str">
        <f t="shared" si="107"/>
        <v>Ajude a justificar se para a contratação do item AGUA, sanitaria, uso domestico haverá ou não haverá parcelamento, sendo necessário o recebimento e o pagamento de forma integral</v>
      </c>
      <c r="K523" s="4" t="str">
        <f t="shared" si="98"/>
        <v>Considerando que você é o responsável pela aquisição do item AGUA, sanitaria, uso domestico, ajude a escrever uma conclusão sobre a adequação desta contratação para o atendimento da necessidade a que se destina em nossa instituição. A Conclusão deve ter no mínimo quatro parágrafos</v>
      </c>
      <c r="L523" s="4" t="str">
        <f t="shared" si="99"/>
        <v xml:space="preserve">Gere a primeira parte de um Termo de Referência detalhado (sem asteriscos), contendo as seguintes informações:
1.1 Descrição do objeto que é o AGUA, sanitaria, uso domestico . 
1.2 Insira o texto: Os bens objeto desta contratação são caracterizados como comuns, conforme justificativa constante do Estudo Técnico Preliminar.
1.3 Insira o Texto: O objeto desta contratação, AGUA, sanitaria, uso domestico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3"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3" s="4" t="str">
        <f t="shared" si="101"/>
        <v>Ajude a reescrever o seguinte texto, sem ocultar nenhuma informação:  3.1 A descrição da solução como um todo encontra-se pormenorizada em tópico específico do Estudo Técnico Preliminar, apêndice deste Termo de Referência.</v>
      </c>
      <c r="O523" s="4" t="str">
        <f t="shared" si="102"/>
        <v xml:space="preserve">Com a visão de um pregoeiro, gere o seguinte texto na ordem exposta:
4.1 Além dos critérios de sustentabilidade eventualmente inseridos na descrição do objeto, AGUA, sanitaria, uso domestico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4.5.1.AGUA, sanitaria, uso domestico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3" s="5" t="s">
        <v>12</v>
      </c>
      <c r="Q523" s="5">
        <v>0</v>
      </c>
      <c r="R523" s="5">
        <v>800</v>
      </c>
      <c r="S523" s="5">
        <v>2.2999999999999998</v>
      </c>
      <c r="T523" s="5">
        <v>0</v>
      </c>
      <c r="U523" s="5">
        <v>4.42</v>
      </c>
      <c r="V523" s="5">
        <v>1840</v>
      </c>
      <c r="W523" s="6">
        <v>45313</v>
      </c>
    </row>
    <row r="524" spans="1:23" ht="409.5" x14ac:dyDescent="0.35">
      <c r="A524" s="5" t="s">
        <v>910</v>
      </c>
      <c r="B524" s="5" t="s">
        <v>911</v>
      </c>
      <c r="C524" s="1" t="str">
        <f t="shared" si="103"/>
        <v xml:space="preserve">Você é o responsável pelas compras públicas no seu órgão e deverá escrever uma descrição de, no máximo um parágrafo, de um objeto PROCESSADOR, Intel modelo Core para constar em um processo licitatório. A descrição deverá ser breve e se possível, em uma frase, além de começar com a palavra aquisição </v>
      </c>
      <c r="D524" s="1" t="str">
        <f t="shared" si="96"/>
        <v>Escreva uma justificativa da necessidade de contratação, com no mínimo quatro parágrafos e na perspectiva do interesse público, para que o órgão XYZ (receber do formulário), cuja missão é atuar em prol da sociedade, possa adquirir PROCESSADOR, Intel modelo Core. Considere que a instituição está em constante evolução, buscando a excelência na prestação dos seus serviços.</v>
      </c>
      <c r="E524" s="1" t="str">
        <f t="shared" si="104"/>
        <v>Escreva uma justificativa informando que esta contratação está devidamente planejada através do Plano Anual de Aquisições (PAC),  com no mínimo quatro parágrafos para que o órgão possa adquirir PROCESSADOR, Intel modelo Core. Considere que a instituição sempre planeja suas aquisições.</v>
      </c>
      <c r="F524" s="1" t="str">
        <f t="shared" si="97"/>
        <v>Agora, considerando que você é o responsável pela aquisição, descreva no documento apenas a especificação técnica detalhada, com ao menos 8 características, do item PROCESSADOR, Intel modelo Core e também os requisitos mínimos (peloi menos 6) necessários ao fornecedor para participar do processo. Ignore o quantitativo do item.</v>
      </c>
      <c r="G524" s="1" t="str">
        <f t="shared" si="105"/>
        <v>Escreva um texto para ajudar na justificativa do quantitativo solicitado de 20 para a aquisição do item PROCESSADOR, Intel modelo Core. Informe que esse quantitativo irá atender aos diversos setores da instituição, evitando compras descentralizadas. Comece o texto informando que o quantitativo está previsto no Plano Anual de Contratação para atender a toda a instituição.</v>
      </c>
      <c r="H524" s="1" t="str">
        <f t="shared" si="106"/>
        <v>Descreva no texto, com ao menos 5 parágrafos, a informação que os valores estimados para a contratação do item PROCESSADOR, Intel modelo Core que totalizam R$ 9000 estão previstos na programação orçamentária do órgão. Inclusive, constará no processo, o valor referencial de R$ 0 que serve de referência no processo de aquisição.</v>
      </c>
      <c r="I524" s="1" t="s">
        <v>1225</v>
      </c>
      <c r="J524" s="4" t="str">
        <f t="shared" si="107"/>
        <v>Ajude a justificar se para a contratação do item PROCESSADOR, Intel modelo Core haverá ou não haverá parcelamento, sendo necessário o recebimento e o pagamento de forma integral</v>
      </c>
      <c r="K524" s="4" t="str">
        <f t="shared" si="98"/>
        <v>Considerando que você é o responsável pela aquisição do item PROCESSADOR, Intel modelo Core, ajude a escrever uma conclusão sobre a adequação desta contratação para o atendimento da necessidade a que se destina em nossa instituição. A Conclusão deve ter no mínimo quatro parágrafos</v>
      </c>
      <c r="L524" s="4" t="str">
        <f t="shared" si="99"/>
        <v xml:space="preserve">Gere a primeira parte de um Termo de Referência detalhado (sem asteriscos), contendo as seguintes informações:
1.1 Descrição do objeto que é o PROCESSADOR, Intel modelo Core . 
1.2 Insira o texto: Os bens objeto desta contratação são caracterizados como comuns, conforme justificativa constante do Estudo Técnico Preliminar.
1.3 Insira o Texto: O objeto desta contratação, PROCESSADOR, Intel modelo Core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4"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4" s="4" t="str">
        <f t="shared" si="101"/>
        <v>Ajude a reescrever o seguinte texto, sem ocultar nenhuma informação:  3.1 A descrição da solução como um todo encontra-se pormenorizada em tópico específico do Estudo Técnico Preliminar, apêndice deste Termo de Referência.</v>
      </c>
      <c r="O524" s="4" t="str">
        <f t="shared" si="102"/>
        <v xml:space="preserve">Com a visão de um pregoeiro, gere o seguinte texto na ordem exposta:
4.1 Além dos critérios de sustentabilidade eventualmente inseridos na descrição do objeto, PROCESSADOR, Intel modelo Core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4.5.1.PROCESSADOR, Intel modelo Core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4" s="5" t="s">
        <v>12</v>
      </c>
      <c r="Q524" s="5">
        <v>0</v>
      </c>
      <c r="R524" s="5">
        <v>20</v>
      </c>
      <c r="S524" s="5">
        <v>450</v>
      </c>
      <c r="T524" s="5">
        <v>0</v>
      </c>
      <c r="U524" s="5">
        <v>449</v>
      </c>
      <c r="V524" s="5">
        <v>9000</v>
      </c>
      <c r="W524" s="6">
        <v>45313</v>
      </c>
    </row>
    <row r="525" spans="1:23" ht="409.5" x14ac:dyDescent="0.35">
      <c r="A525" s="5" t="s">
        <v>912</v>
      </c>
      <c r="B525" s="5" t="s">
        <v>913</v>
      </c>
      <c r="C525" s="1" t="str">
        <f t="shared" si="103"/>
        <v xml:space="preserve">Você é o responsável pelas compras públicas no seu órgão e deverá escrever uma descrição de, no máximo um parágrafo, de um objeto ACIDO, muriatico, embalagem co para constar em um processo licitatório. A descrição deverá ser breve e se possível, em uma frase, além de começar com a palavra aquisição </v>
      </c>
      <c r="D525" s="1" t="str">
        <f t="shared" si="96"/>
        <v>Escreva uma justificativa da necessidade de contratação, com no mínimo quatro parágrafos e na perspectiva do interesse público, para que o órgão XYZ (receber do formulário), cuja missão é atuar em prol da sociedade, possa adquirir ACIDO, muriatico, embalagem co. Considere que a instituição está em constante evolução, buscando a excelência na prestação dos seus serviços.</v>
      </c>
      <c r="E525" s="1" t="str">
        <f t="shared" si="104"/>
        <v>Escreva uma justificativa informando que esta contratação está devidamente planejada através do Plano Anual de Aquisições (PAC),  com no mínimo quatro parágrafos para que o órgão possa adquirir ACIDO, muriatico, embalagem co. Considere que a instituição sempre planeja suas aquisições.</v>
      </c>
      <c r="F525" s="1" t="str">
        <f t="shared" si="97"/>
        <v>Agora, considerando que você é o responsável pela aquisição, descreva no documento apenas a especificação técnica detalhada, com ao menos 8 características, do item ACIDO, muriatico, embalagem co e também os requisitos mínimos (peloi menos 6) necessários ao fornecedor para participar do processo. Ignore o quantitativo do item.</v>
      </c>
      <c r="G525" s="1" t="str">
        <f t="shared" si="105"/>
        <v>Escreva um texto para ajudar na justificativa do quantitativo solicitado de 250 para a aquisição do item ACIDO, muriatico, embalagem co. Informe que esse quantitativo irá atender aos diversos setores da instituição, evitando compras descentralizadas. Comece o texto informando que o quantitativo está previsto no Plano Anual de Contratação para atender a toda a instituição.</v>
      </c>
      <c r="H525" s="1" t="str">
        <f t="shared" si="106"/>
        <v>Descreva no texto, com ao menos 5 parágrafos, a informação que os valores estimados para a contratação do item ACIDO, muriatico, embalagem co que totalizam R$ 1825 estão previstos na programação orçamentária do órgão. Inclusive, constará no processo, o valor referencial de R$ 0 que serve de referência no processo de aquisição.</v>
      </c>
      <c r="I525" s="1" t="s">
        <v>1225</v>
      </c>
      <c r="J525" s="4" t="str">
        <f t="shared" si="107"/>
        <v>Ajude a justificar se para a contratação do item ACIDO, muriatico, embalagem co haverá ou não haverá parcelamento, sendo necessário o recebimento e o pagamento de forma integral</v>
      </c>
      <c r="K525" s="4" t="str">
        <f t="shared" si="98"/>
        <v>Considerando que você é o responsável pela aquisição do item ACIDO, muriatico, embalagem co, ajude a escrever uma conclusão sobre a adequação desta contratação para o atendimento da necessidade a que se destina em nossa instituição. A Conclusão deve ter no mínimo quatro parágrafos</v>
      </c>
      <c r="L525" s="4" t="str">
        <f t="shared" si="99"/>
        <v xml:space="preserve">Gere a primeira parte de um Termo de Referência detalhado (sem asteriscos), contendo as seguintes informações:
1.1 Descrição do objeto que é o ACIDO, muriatico, embalagem co . 
1.2 Insira o texto: Os bens objeto desta contratação são caracterizados como comuns, conforme justificativa constante do Estudo Técnico Preliminar.
1.3 Insira o Texto: O objeto desta contratação, ACIDO, muriatico, embalagem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5"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5" s="4" t="str">
        <f t="shared" si="101"/>
        <v>Ajude a reescrever o seguinte texto, sem ocultar nenhuma informação:  3.1 A descrição da solução como um todo encontra-se pormenorizada em tópico específico do Estudo Técnico Preliminar, apêndice deste Termo de Referência.</v>
      </c>
      <c r="O525" s="4" t="str">
        <f t="shared" si="102"/>
        <v xml:space="preserve">Com a visão de um pregoeiro, gere o seguinte texto na ordem exposta:
4.1 Além dos critérios de sustentabilidade eventualmente inseridos na descrição do objeto, ACIDO, muriatico, embalagem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4.5.1.ACIDO, muriatico, embalagem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5" s="5" t="s">
        <v>12</v>
      </c>
      <c r="Q525" s="5">
        <v>0</v>
      </c>
      <c r="R525" s="5">
        <v>250</v>
      </c>
      <c r="S525" s="5">
        <v>7.3</v>
      </c>
      <c r="T525" s="5">
        <v>0</v>
      </c>
      <c r="U525" s="5">
        <v>8</v>
      </c>
      <c r="V525" s="5">
        <v>1825</v>
      </c>
      <c r="W525" s="6">
        <v>45313</v>
      </c>
    </row>
    <row r="526" spans="1:23" ht="409.5" x14ac:dyDescent="0.35">
      <c r="A526" s="5" t="s">
        <v>914</v>
      </c>
      <c r="B526" s="5" t="s">
        <v>915</v>
      </c>
      <c r="C526" s="1" t="str">
        <f t="shared" si="103"/>
        <v xml:space="preserve">Você é o responsável pelas compras públicas no seu órgão e deverá escrever uma descrição de, no máximo um parágrafo, de um objeto ALCOOL, etilico 70%, solucao a para constar em um processo licitatório. A descrição deverá ser breve e se possível, em uma frase, além de começar com a palavra aquisição </v>
      </c>
      <c r="D526" s="1" t="str">
        <f t="shared" si="96"/>
        <v>Escreva uma justificativa da necessidade de contratação, com no mínimo quatro parágrafos e na perspectiva do interesse público, para que o órgão XYZ (receber do formulário), cuja missão é atuar em prol da sociedade, possa adquirir ALCOOL, etilico 70%, solucao a. Considere que a instituição está em constante evolução, buscando a excelência na prestação dos seus serviços.</v>
      </c>
      <c r="E526" s="1" t="str">
        <f t="shared" si="104"/>
        <v>Escreva uma justificativa informando que esta contratação está devidamente planejada através do Plano Anual de Aquisições (PAC),  com no mínimo quatro parágrafos para que o órgão possa adquirir ALCOOL, etilico 70%, solucao a. Considere que a instituição sempre planeja suas aquisições.</v>
      </c>
      <c r="F526" s="1" t="str">
        <f t="shared" si="97"/>
        <v>Agora, considerando que você é o responsável pela aquisição, descreva no documento apenas a especificação técnica detalhada, com ao menos 8 características, do item ALCOOL, etilico 70%, solucao a e também os requisitos mínimos (peloi menos 6) necessários ao fornecedor para participar do processo. Ignore o quantitativo do item.</v>
      </c>
      <c r="G526" s="1" t="str">
        <f t="shared" si="105"/>
        <v>Escreva um texto para ajudar na justificativa do quantitativo solicitado de 1500 para a aquisição do item ALCOOL, etilico 70%, solucao a. Informe que esse quantitativo irá atender aos diversos setores da instituição, evitando compras descentralizadas. Comece o texto informando que o quantitativo está previsto no Plano Anual de Contratação para atender a toda a instituição.</v>
      </c>
      <c r="H526" s="1" t="str">
        <f t="shared" si="106"/>
        <v>Descreva no texto, com ao menos 5 parágrafos, a informação que os valores estimados para a contratação do item ALCOOL, etilico 70%, solucao a que totalizam R$ 10500 estão previstos na programação orçamentária do órgão. Inclusive, constará no processo, o valor referencial de R$ 0 que serve de referência no processo de aquisição.</v>
      </c>
      <c r="I526" s="1" t="s">
        <v>1225</v>
      </c>
      <c r="J526" s="4" t="str">
        <f t="shared" si="107"/>
        <v>Ajude a justificar se para a contratação do item ALCOOL, etilico 70%, solucao a haverá ou não haverá parcelamento, sendo necessário o recebimento e o pagamento de forma integral</v>
      </c>
      <c r="K526" s="4" t="str">
        <f t="shared" si="98"/>
        <v>Considerando que você é o responsável pela aquisição do item ALCOOL, etilico 70%, solucao a, ajude a escrever uma conclusão sobre a adequação desta contratação para o atendimento da necessidade a que se destina em nossa instituição. A Conclusão deve ter no mínimo quatro parágrafos</v>
      </c>
      <c r="L526" s="4" t="str">
        <f t="shared" si="99"/>
        <v xml:space="preserve">Gere a primeira parte de um Termo de Referência detalhado (sem asteriscos), contendo as seguintes informações:
1.1 Descrição do objeto que é o ALCOOL, etilico 70%, solucao a . 
1.2 Insira o texto: Os bens objeto desta contratação são caracterizados como comuns, conforme justificativa constante do Estudo Técnico Preliminar.
1.3 Insira o Texto: O objeto desta contratação, ALCOOL, etilico 70%, solucao 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6" s="4" t="str">
        <f t="shared" si="101"/>
        <v>Ajude a reescrever o seguinte texto, sem ocultar nenhuma informação:  3.1 A descrição da solução como um todo encontra-se pormenorizada em tópico específico do Estudo Técnico Preliminar, apêndice deste Termo de Referência.</v>
      </c>
      <c r="O526" s="4" t="str">
        <f t="shared" si="102"/>
        <v xml:space="preserve">Com a visão de um pregoeiro, gere o seguinte texto na ordem exposta:
4.1 Além dos critérios de sustentabilidade eventualmente inseridos na descrição do objeto, ALCOOL, etilico 70%, solucao 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etilico 70%, solucao 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6" s="5" t="s">
        <v>12</v>
      </c>
      <c r="Q526" s="5">
        <v>0</v>
      </c>
      <c r="R526" s="5">
        <v>1500</v>
      </c>
      <c r="S526" s="5">
        <v>7</v>
      </c>
      <c r="T526" s="5">
        <v>0</v>
      </c>
      <c r="U526" s="5">
        <v>6.55</v>
      </c>
      <c r="V526" s="5">
        <v>10500</v>
      </c>
      <c r="W526" s="6">
        <v>45313</v>
      </c>
    </row>
    <row r="527" spans="1:23" ht="409.5" x14ac:dyDescent="0.35">
      <c r="A527" s="5" t="s">
        <v>916</v>
      </c>
      <c r="B527" s="5" t="s">
        <v>917</v>
      </c>
      <c r="C527" s="1" t="str">
        <f t="shared" si="103"/>
        <v xml:space="preserve">Você é o responsável pelas compras públicas no seu órgão e deverá escrever uma descrição de, no máximo um parágrafo, de um objeto MASCARA, artesanal, de tecido para constar em um processo licitatório. A descrição deverá ser breve e se possível, em uma frase, além de começar com a palavra aquisição </v>
      </c>
      <c r="D527" s="1" t="str">
        <f t="shared" si="96"/>
        <v>Escreva uma justificativa da necessidade de contratação, com no mínimo quatro parágrafos e na perspectiva do interesse público, para que o órgão XYZ (receber do formulário), cuja missão é atuar em prol da sociedade, possa adquirir MASCARA, artesanal, de tecido. Considere que a instituição está em constante evolução, buscando a excelência na prestação dos seus serviços.</v>
      </c>
      <c r="E527" s="1" t="str">
        <f t="shared" si="104"/>
        <v>Escreva uma justificativa informando que esta contratação está devidamente planejada através do Plano Anual de Aquisições (PAC),  com no mínimo quatro parágrafos para que o órgão possa adquirir MASCARA, artesanal, de tecido. Considere que a instituição sempre planeja suas aquisições.</v>
      </c>
      <c r="F527" s="1" t="str">
        <f t="shared" si="97"/>
        <v>Agora, considerando que você é o responsável pela aquisição, descreva no documento apenas a especificação técnica detalhada, com ao menos 8 características, do item MASCARA, artesanal, de tecido e também os requisitos mínimos (peloi menos 6) necessários ao fornecedor para participar do processo. Ignore o quantitativo do item.</v>
      </c>
      <c r="G527" s="1" t="str">
        <f t="shared" si="105"/>
        <v>Escreva um texto para ajudar na justificativa do quantitativo solicitado de 1000 para a aquisição do item MASCARA, artesanal, de tecido. Informe que esse quantitativo irá atender aos diversos setores da instituição, evitando compras descentralizadas. Comece o texto informando que o quantitativo está previsto no Plano Anual de Contratação para atender a toda a instituição.</v>
      </c>
      <c r="H527" s="1" t="str">
        <f t="shared" si="106"/>
        <v>Descreva no texto, com ao menos 5 parágrafos, a informação que os valores estimados para a contratação do item MASCARA, artesanal, de tecido que totalizam R$ 2250 estão previstos na programação orçamentária do órgão. Inclusive, constará no processo, o valor referencial de R$ 0 que serve de referência no processo de aquisição.</v>
      </c>
      <c r="I527" s="1" t="s">
        <v>1225</v>
      </c>
      <c r="J527" s="4" t="str">
        <f t="shared" si="107"/>
        <v>Ajude a justificar se para a contratação do item MASCARA, artesanal, de tecido haverá ou não haverá parcelamento, sendo necessário o recebimento e o pagamento de forma integral</v>
      </c>
      <c r="K527" s="4" t="str">
        <f t="shared" si="98"/>
        <v>Considerando que você é o responsável pela aquisição do item MASCARA, artesanal, de tecido, ajude a escrever uma conclusão sobre a adequação desta contratação para o atendimento da necessidade a que se destina em nossa instituição. A Conclusão deve ter no mínimo quatro parágrafos</v>
      </c>
      <c r="L527" s="4" t="str">
        <f t="shared" si="99"/>
        <v xml:space="preserve">Gere a primeira parte de um Termo de Referência detalhado (sem asteriscos), contendo as seguintes informações:
1.1 Descrição do objeto que é o MASCARA, artesanal, de tecido . 
1.2 Insira o texto: Os bens objeto desta contratação são caracterizados como comuns, conforme justificativa constante do Estudo Técnico Preliminar.
1.3 Insira o Texto: O objeto desta contratação, MASCARA, artesanal, de tecido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7" s="4" t="str">
        <f t="shared" si="101"/>
        <v>Ajude a reescrever o seguinte texto, sem ocultar nenhuma informação:  3.1 A descrição da solução como um todo encontra-se pormenorizada em tópico específico do Estudo Técnico Preliminar, apêndice deste Termo de Referência.</v>
      </c>
      <c r="O527" s="4" t="str">
        <f t="shared" si="102"/>
        <v xml:space="preserve">Com a visão de um pregoeiro, gere o seguinte texto na ordem exposta:
4.1 Além dos critérios de sustentabilidade eventualmente inseridos na descrição do objeto, MASCARA, artesanal, de tecido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4.5.1.MASCARA, artesanal, de tecido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7" s="5" t="s">
        <v>12</v>
      </c>
      <c r="Q527" s="5">
        <v>0</v>
      </c>
      <c r="R527" s="5">
        <v>1000</v>
      </c>
      <c r="S527" s="5">
        <v>2.25</v>
      </c>
      <c r="T527" s="5">
        <v>0</v>
      </c>
      <c r="U527" s="5">
        <v>2.16</v>
      </c>
      <c r="V527" s="5">
        <v>2250</v>
      </c>
      <c r="W527" s="6">
        <v>45313</v>
      </c>
    </row>
    <row r="528" spans="1:23" ht="409.5" x14ac:dyDescent="0.35">
      <c r="A528" s="5" t="s">
        <v>918</v>
      </c>
      <c r="B528" s="5" t="s">
        <v>366</v>
      </c>
      <c r="C528" s="1" t="str">
        <f t="shared" si="103"/>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528" s="1" t="str">
        <f t="shared" si="96"/>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528" s="1" t="str">
        <f t="shared" si="104"/>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528" s="1" t="str">
        <f t="shared" si="97"/>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528" s="1" t="str">
        <f t="shared" si="105"/>
        <v>Escreva um texto para ajudar na justificativa do quantitativo solicitado de 250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528" s="1" t="str">
        <f t="shared" si="106"/>
        <v>Descreva no texto, com ao menos 5 parágrafos, a informação que os valores estimados para a contratação do item SACO, plastico para lixo, para que totalizam R$ 10750 estão previstos na programação orçamentária do órgão. Inclusive, constará no processo, o valor referencial de R$ 0 que serve de referência no processo de aquisição.</v>
      </c>
      <c r="I528" s="1" t="s">
        <v>1225</v>
      </c>
      <c r="J528" s="4" t="str">
        <f t="shared" si="107"/>
        <v>Ajude a justificar se para a contratação do item SACO, plastico para lixo, para haverá ou não haverá parcelamento, sendo necessário o recebimento e o pagamento de forma integral</v>
      </c>
      <c r="K528" s="4" t="str">
        <f t="shared" si="98"/>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528" s="4" t="str">
        <f t="shared" si="99"/>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8" s="4" t="str">
        <f t="shared" si="101"/>
        <v>Ajude a reescrever o seguinte texto, sem ocultar nenhuma informação:  3.1 A descrição da solução como um todo encontra-se pormenorizada em tópico específico do Estudo Técnico Preliminar, apêndice deste Termo de Referência.</v>
      </c>
      <c r="O528" s="4" t="str">
        <f t="shared" si="102"/>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8" s="5" t="s">
        <v>12</v>
      </c>
      <c r="Q528" s="5">
        <v>0</v>
      </c>
      <c r="R528" s="5">
        <v>250</v>
      </c>
      <c r="S528" s="5">
        <v>43</v>
      </c>
      <c r="T528" s="5">
        <v>0</v>
      </c>
      <c r="U528" s="5">
        <v>42.9</v>
      </c>
      <c r="V528" s="5">
        <v>10750</v>
      </c>
      <c r="W528" s="6">
        <v>45313</v>
      </c>
    </row>
    <row r="529" spans="1:23" ht="409.5" x14ac:dyDescent="0.35">
      <c r="A529" s="5" t="s">
        <v>919</v>
      </c>
      <c r="B529" s="5" t="s">
        <v>601</v>
      </c>
      <c r="C529" s="1" t="str">
        <f t="shared" si="103"/>
        <v xml:space="preserve">Você é o responsável pelas compras públicas no seu órgão e deverá escrever uma descrição de, no máximo um parágrafo, de um objeto ALMOFADA, para carimbo, em tec para constar em um processo licitatório. A descrição deverá ser breve e se possível, em uma frase, além de começar com a palavra aquisição </v>
      </c>
      <c r="D529" s="1" t="str">
        <f t="shared" si="96"/>
        <v>Escreva uma justificativa da necessidade de contratação, com no mínimo quatro parágrafos e na perspectiva do interesse público, para que o órgão XYZ (receber do formulário), cuja missão é atuar em prol da sociedade, possa adquirir ALMOFADA, para carimbo, em tec. Considere que a instituição está em constante evolução, buscando a excelência na prestação dos seus serviços.</v>
      </c>
      <c r="E529" s="1" t="str">
        <f t="shared" si="104"/>
        <v>Escreva uma justificativa informando que esta contratação está devidamente planejada através do Plano Anual de Aquisições (PAC),  com no mínimo quatro parágrafos para que o órgão possa adquirir ALMOFADA, para carimbo, em tec. Considere que a instituição sempre planeja suas aquisições.</v>
      </c>
      <c r="F529" s="1" t="str">
        <f t="shared" si="97"/>
        <v>Agora, considerando que você é o responsável pela aquisição, descreva no documento apenas a especificação técnica detalhada, com ao menos 8 características, do item ALMOFADA, para carimbo, em tec e também os requisitos mínimos (peloi menos 6) necessários ao fornecedor para participar do processo. Ignore o quantitativo do item.</v>
      </c>
      <c r="G529" s="1" t="str">
        <f t="shared" si="105"/>
        <v>Escreva um texto para ajudar na justificativa do quantitativo solicitado de 30 para a aquisição do item ALMOFADA, para carimbo, em tec. Informe que esse quantitativo irá atender aos diversos setores da instituição, evitando compras descentralizadas. Comece o texto informando que o quantitativo está previsto no Plano Anual de Contratação para atender a toda a instituição.</v>
      </c>
      <c r="H529" s="1" t="str">
        <f t="shared" si="106"/>
        <v>Descreva no texto, com ao menos 5 parágrafos, a informação que os valores estimados para a contratação do item ALMOFADA, para carimbo, em tec que totalizam R$ 140,1 estão previstos na programação orçamentária do órgão. Inclusive, constará no processo, o valor referencial de R$ 140,1 que serve de referência no processo de aquisição.</v>
      </c>
      <c r="I529" s="1" t="s">
        <v>1225</v>
      </c>
      <c r="J529" s="4" t="str">
        <f t="shared" si="107"/>
        <v>Ajude a justificar se para a contratação do item ALMOFADA, para carimbo, em tec haverá ou não haverá parcelamento, sendo necessário o recebimento e o pagamento de forma integral</v>
      </c>
      <c r="K529" s="4" t="str">
        <f t="shared" si="98"/>
        <v>Considerando que você é o responsável pela aquisição do item ALMOFADA, para carimbo, em tec, ajude a escrever uma conclusão sobre a adequação desta contratação para o atendimento da necessidade a que se destina em nossa instituição. A Conclusão deve ter no mínimo quatro parágrafos</v>
      </c>
      <c r="L529" s="4" t="str">
        <f t="shared" si="99"/>
        <v xml:space="preserve">Gere a primeira parte de um Termo de Referência detalhado (sem asteriscos), contendo as seguintes informações:
1.1 Descrição do objeto que é o ALMOFADA, para carimbo, em tec . 
1.2 Insira o texto: Os bens objeto desta contratação são caracterizados como comuns, conforme justificativa constante do Estudo Técnico Preliminar.
1.3 Insira o Texto: O objeto desta contratação, ALMOFADA, para carimbo, em tec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29"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29" s="4" t="str">
        <f t="shared" si="101"/>
        <v>Ajude a reescrever o seguinte texto, sem ocultar nenhuma informação:  3.1 A descrição da solução como um todo encontra-se pormenorizada em tópico específico do Estudo Técnico Preliminar, apêndice deste Termo de Referência.</v>
      </c>
      <c r="O529" s="4" t="str">
        <f t="shared" si="102"/>
        <v xml:space="preserve">Com a visão de um pregoeiro, gere o seguinte texto na ordem exposta:
4.1 Além dos critérios de sustentabilidade eventualmente inseridos na descrição do objeto, ALMOFADA, para carimbo, em tec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4.5.1.ALMOFADA, para carimbo, em tec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29" s="5" t="s">
        <v>12</v>
      </c>
      <c r="Q529" s="5">
        <v>0</v>
      </c>
      <c r="R529" s="5">
        <v>30</v>
      </c>
      <c r="S529" s="5">
        <v>4.67</v>
      </c>
      <c r="T529" s="5">
        <v>4.67</v>
      </c>
      <c r="U529" s="5">
        <v>4.46</v>
      </c>
      <c r="V529" s="5">
        <v>140.1</v>
      </c>
      <c r="W529" s="6">
        <v>45313</v>
      </c>
    </row>
    <row r="530" spans="1:23" ht="409.5" x14ac:dyDescent="0.35">
      <c r="A530" s="5" t="s">
        <v>920</v>
      </c>
      <c r="B530" s="5" t="s">
        <v>606</v>
      </c>
      <c r="C530" s="1" t="str">
        <f t="shared" si="103"/>
        <v xml:space="preserve">Você é o responsável pelas compras públicas no seu órgão e deverá escrever uma descrição de, no máximo um parágrafo, de um objeto BARBANTE, 100 % algodao, com 1 para constar em um processo licitatório. A descrição deverá ser breve e se possível, em uma frase, além de começar com a palavra aquisição </v>
      </c>
      <c r="D530" s="1" t="str">
        <f t="shared" si="96"/>
        <v>Escreva uma justificativa da necessidade de contratação, com no mínimo quatro parágrafos e na perspectiva do interesse público, para que o órgão XYZ (receber do formulário), cuja missão é atuar em prol da sociedade, possa adquirir BARBANTE, 100 % algodao, com 1. Considere que a instituição está em constante evolução, buscando a excelência na prestação dos seus serviços.</v>
      </c>
      <c r="E530" s="1" t="str">
        <f t="shared" si="104"/>
        <v>Escreva uma justificativa informando que esta contratação está devidamente planejada através do Plano Anual de Aquisições (PAC),  com no mínimo quatro parágrafos para que o órgão possa adquirir BARBANTE, 100 % algodao, com 1. Considere que a instituição sempre planeja suas aquisições.</v>
      </c>
      <c r="F530" s="1" t="str">
        <f t="shared" si="97"/>
        <v>Agora, considerando que você é o responsável pela aquisição, descreva no documento apenas a especificação técnica detalhada, com ao menos 8 características, do item BARBANTE, 100 % algodao, com 1 e também os requisitos mínimos (peloi menos 6) necessários ao fornecedor para participar do processo. Ignore o quantitativo do item.</v>
      </c>
      <c r="G530" s="1" t="str">
        <f t="shared" si="105"/>
        <v>Escreva um texto para ajudar na justificativa do quantitativo solicitado de 400 para a aquisição do item BARBANTE, 100 % algodao, com 1. Informe que esse quantitativo irá atender aos diversos setores da instituição, evitando compras descentralizadas. Comece o texto informando que o quantitativo está previsto no Plano Anual de Contratação para atender a toda a instituição.</v>
      </c>
      <c r="H530" s="1" t="str">
        <f t="shared" si="106"/>
        <v>Descreva no texto, com ao menos 5 parágrafos, a informação que os valores estimados para a contratação do item BARBANTE, 100 % algodao, com 1 que totalizam R$ 7600 estão previstos na programação orçamentária do órgão. Inclusive, constará no processo, o valor referencial de R$ 0 que serve de referência no processo de aquisição.</v>
      </c>
      <c r="I530" s="1" t="s">
        <v>1225</v>
      </c>
      <c r="J530" s="4" t="str">
        <f t="shared" si="107"/>
        <v>Ajude a justificar se para a contratação do item BARBANTE, 100 % algodao, com 1 haverá ou não haverá parcelamento, sendo necessário o recebimento e o pagamento de forma integral</v>
      </c>
      <c r="K530" s="4" t="str">
        <f t="shared" si="98"/>
        <v>Considerando que você é o responsável pela aquisição do item BARBANTE, 100 % algodao, com 1, ajude a escrever uma conclusão sobre a adequação desta contratação para o atendimento da necessidade a que se destina em nossa instituição. A Conclusão deve ter no mínimo quatro parágrafos</v>
      </c>
      <c r="L530" s="4" t="str">
        <f t="shared" si="99"/>
        <v xml:space="preserve">Gere a primeira parte de um Termo de Referência detalhado (sem asteriscos), contendo as seguintes informações:
1.1 Descrição do objeto que é o BARBANTE, 100 % algodao, com 1 . 
1.2 Insira o texto: Os bens objeto desta contratação são caracterizados como comuns, conforme justificativa constante do Estudo Técnico Preliminar.
1.3 Insira o Texto: O objeto desta contratação, BARBANTE, 100 % algodao, com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0"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0" s="4" t="str">
        <f t="shared" si="101"/>
        <v>Ajude a reescrever o seguinte texto, sem ocultar nenhuma informação:  3.1 A descrição da solução como um todo encontra-se pormenorizada em tópico específico do Estudo Técnico Preliminar, apêndice deste Termo de Referência.</v>
      </c>
      <c r="O530" s="4" t="str">
        <f t="shared" si="102"/>
        <v xml:space="preserve">Com a visão de um pregoeiro, gere o seguinte texto na ordem exposta:
4.1 Além dos critérios de sustentabilidade eventualmente inseridos na descrição do objeto, BARBANTE, 100 % algodao, com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4.5.1.BARBANTE, 100 % algodao, com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0" s="5" t="s">
        <v>12</v>
      </c>
      <c r="Q530" s="5">
        <v>0</v>
      </c>
      <c r="R530" s="5">
        <v>400</v>
      </c>
      <c r="S530" s="5">
        <v>19</v>
      </c>
      <c r="T530" s="5">
        <v>0</v>
      </c>
      <c r="U530" s="5">
        <v>18</v>
      </c>
      <c r="V530" s="5">
        <v>7600</v>
      </c>
      <c r="W530" s="6">
        <v>45313</v>
      </c>
    </row>
    <row r="531" spans="1:23" ht="409.5" x14ac:dyDescent="0.35">
      <c r="A531" s="5" t="s">
        <v>921</v>
      </c>
      <c r="B531" s="5" t="s">
        <v>99</v>
      </c>
      <c r="C531" s="1" t="str">
        <f t="shared" si="103"/>
        <v xml:space="preserve">Você é o responsável pelas compras públicas no seu órgão e deverá escrever uma descrição de, no máximo um parágrafo, de um objeto CAIXA, arquivo, para documento para constar em um processo licitatório. A descrição deverá ser breve e se possível, em uma frase, além de começar com a palavra aquisição </v>
      </c>
      <c r="D531" s="1" t="str">
        <f t="shared" si="96"/>
        <v>Escreva uma justificativa da necessidade de contratação, com no mínimo quatro parágrafos e na perspectiva do interesse público, para que o órgão XYZ (receber do formulário), cuja missão é atuar em prol da sociedade, possa adquirir CAIXA, arquivo, para documento. Considere que a instituição está em constante evolução, buscando a excelência na prestação dos seus serviços.</v>
      </c>
      <c r="E531" s="1" t="str">
        <f t="shared" si="104"/>
        <v>Escreva uma justificativa informando que esta contratação está devidamente planejada através do Plano Anual de Aquisições (PAC),  com no mínimo quatro parágrafos para que o órgão possa adquirir CAIXA, arquivo, para documento. Considere que a instituição sempre planeja suas aquisições.</v>
      </c>
      <c r="F531" s="1" t="str">
        <f t="shared" si="97"/>
        <v>Agora, considerando que você é o responsável pela aquisição, descreva no documento apenas a especificação técnica detalhada, com ao menos 8 características, do item CAIXA, arquivo, para documento e também os requisitos mínimos (peloi menos 6) necessários ao fornecedor para participar do processo. Ignore o quantitativo do item.</v>
      </c>
      <c r="G531" s="1" t="str">
        <f t="shared" si="105"/>
        <v>Escreva um texto para ajudar na justificativa do quantitativo solicitado de 800 para a aquisição do item CAIXA, arquivo, para documento. Informe que esse quantitativo irá atender aos diversos setores da instituição, evitando compras descentralizadas. Comece o texto informando que o quantitativo está previsto no Plano Anual de Contratação para atender a toda a instituição.</v>
      </c>
      <c r="H531" s="1" t="str">
        <f t="shared" si="106"/>
        <v>Descreva no texto, com ao menos 5 parágrafos, a informação que os valores estimados para a contratação do item CAIXA, arquivo, para documento que totalizam R$ 4800 estão previstos na programação orçamentária do órgão. Inclusive, constará no processo, o valor referencial de R$ 0 que serve de referência no processo de aquisição.</v>
      </c>
      <c r="I531" s="1" t="s">
        <v>1225</v>
      </c>
      <c r="J531" s="4" t="str">
        <f t="shared" si="107"/>
        <v>Ajude a justificar se para a contratação do item CAIXA, arquivo, para documento haverá ou não haverá parcelamento, sendo necessário o recebimento e o pagamento de forma integral</v>
      </c>
      <c r="K531" s="4" t="str">
        <f t="shared" si="98"/>
        <v>Considerando que você é o responsável pela aquisição do item CAIXA, arquivo, para documento, ajude a escrever uma conclusão sobre a adequação desta contratação para o atendimento da necessidade a que se destina em nossa instituição. A Conclusão deve ter no mínimo quatro parágrafos</v>
      </c>
      <c r="L531" s="4" t="str">
        <f t="shared" si="99"/>
        <v xml:space="preserve">Gere a primeira parte de um Termo de Referência detalhado (sem asteriscos), contendo as seguintes informações:
1.1 Descrição do objeto que é o CAIXA, arquivo, para documento . 
1.2 Insira o texto: Os bens objeto desta contratação são caracterizados como comuns, conforme justificativa constante do Estudo Técnico Preliminar.
1.3 Insira o Texto: O objeto desta contratação, CAIXA, arquivo, para documento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1"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1" s="4" t="str">
        <f t="shared" si="101"/>
        <v>Ajude a reescrever o seguinte texto, sem ocultar nenhuma informação:  3.1 A descrição da solução como um todo encontra-se pormenorizada em tópico específico do Estudo Técnico Preliminar, apêndice deste Termo de Referência.</v>
      </c>
      <c r="O531" s="4" t="str">
        <f t="shared" si="102"/>
        <v xml:space="preserve">Com a visão de um pregoeiro, gere o seguinte texto na ordem exposta:
4.1 Além dos critérios de sustentabilidade eventualmente inseridos na descrição do objeto, CAIXA, arquivo, para documento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1" s="5" t="s">
        <v>12</v>
      </c>
      <c r="Q531" s="5">
        <v>0</v>
      </c>
      <c r="R531" s="5">
        <v>800</v>
      </c>
      <c r="S531" s="5">
        <v>6</v>
      </c>
      <c r="T531" s="5">
        <v>0</v>
      </c>
      <c r="U531" s="5">
        <v>6</v>
      </c>
      <c r="V531" s="5">
        <v>4800</v>
      </c>
      <c r="W531" s="6">
        <v>45313</v>
      </c>
    </row>
    <row r="532" spans="1:23" ht="409.5" x14ac:dyDescent="0.35">
      <c r="A532" s="5" t="s">
        <v>922</v>
      </c>
      <c r="B532" s="5" t="s">
        <v>99</v>
      </c>
      <c r="C532" s="1" t="str">
        <f t="shared" si="103"/>
        <v xml:space="preserve">Você é o responsável pelas compras públicas no seu órgão e deverá escrever uma descrição de, no máximo um parágrafo, de um objeto CAIXA, arquivo, para documento para constar em um processo licitatório. A descrição deverá ser breve e se possível, em uma frase, além de começar com a palavra aquisição </v>
      </c>
      <c r="D532" s="1" t="str">
        <f t="shared" si="96"/>
        <v>Escreva uma justificativa da necessidade de contratação, com no mínimo quatro parágrafos e na perspectiva do interesse público, para que o órgão XYZ (receber do formulário), cuja missão é atuar em prol da sociedade, possa adquirir CAIXA, arquivo, para documento. Considere que a instituição está em constante evolução, buscando a excelência na prestação dos seus serviços.</v>
      </c>
      <c r="E532" s="1" t="str">
        <f t="shared" si="104"/>
        <v>Escreva uma justificativa informando que esta contratação está devidamente planejada através do Plano Anual de Aquisições (PAC),  com no mínimo quatro parágrafos para que o órgão possa adquirir CAIXA, arquivo, para documento. Considere que a instituição sempre planeja suas aquisições.</v>
      </c>
      <c r="F532" s="1" t="str">
        <f t="shared" si="97"/>
        <v>Agora, considerando que você é o responsável pela aquisição, descreva no documento apenas a especificação técnica detalhada, com ao menos 8 características, do item CAIXA, arquivo, para documento e também os requisitos mínimos (peloi menos 6) necessários ao fornecedor para participar do processo. Ignore o quantitativo do item.</v>
      </c>
      <c r="G532" s="1" t="str">
        <f t="shared" si="105"/>
        <v>Escreva um texto para ajudar na justificativa do quantitativo solicitado de 1000 para a aquisição do item CAIXA, arquivo, para documento. Informe que esse quantitativo irá atender aos diversos setores da instituição, evitando compras descentralizadas. Comece o texto informando que o quantitativo está previsto no Plano Anual de Contratação para atender a toda a instituição.</v>
      </c>
      <c r="H532" s="1" t="str">
        <f t="shared" si="106"/>
        <v>Descreva no texto, com ao menos 5 parágrafos, a informação que os valores estimados para a contratação do item CAIXA, arquivo, para documento que totalizam R$ 10000 estão previstos na programação orçamentária do órgão. Inclusive, constará no processo, o valor referencial de R$ 0 que serve de referência no processo de aquisição.</v>
      </c>
      <c r="I532" s="1" t="s">
        <v>1225</v>
      </c>
      <c r="J532" s="4" t="str">
        <f t="shared" si="107"/>
        <v>Ajude a justificar se para a contratação do item CAIXA, arquivo, para documento haverá ou não haverá parcelamento, sendo necessário o recebimento e o pagamento de forma integral</v>
      </c>
      <c r="K532" s="4" t="str">
        <f t="shared" si="98"/>
        <v>Considerando que você é o responsável pela aquisição do item CAIXA, arquivo, para documento, ajude a escrever uma conclusão sobre a adequação desta contratação para o atendimento da necessidade a que se destina em nossa instituição. A Conclusão deve ter no mínimo quatro parágrafos</v>
      </c>
      <c r="L532" s="4" t="str">
        <f t="shared" si="99"/>
        <v xml:space="preserve">Gere a primeira parte de um Termo de Referência detalhado (sem asteriscos), contendo as seguintes informações:
1.1 Descrição do objeto que é o CAIXA, arquivo, para documento . 
1.2 Insira o texto: Os bens objeto desta contratação são caracterizados como comuns, conforme justificativa constante do Estudo Técnico Preliminar.
1.3 Insira o Texto: O objeto desta contratação, CAIXA, arquivo, para documento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2"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2" s="4" t="str">
        <f t="shared" si="101"/>
        <v>Ajude a reescrever o seguinte texto, sem ocultar nenhuma informação:  3.1 A descrição da solução como um todo encontra-se pormenorizada em tópico específico do Estudo Técnico Preliminar, apêndice deste Termo de Referência.</v>
      </c>
      <c r="O532" s="4" t="str">
        <f t="shared" si="102"/>
        <v xml:space="preserve">Com a visão de um pregoeiro, gere o seguinte texto na ordem exposta:
4.1 Além dos critérios de sustentabilidade eventualmente inseridos na descrição do objeto, CAIXA, arquivo, para documento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2" s="5" t="s">
        <v>12</v>
      </c>
      <c r="Q532" s="5">
        <v>0</v>
      </c>
      <c r="R532" s="5">
        <v>1000</v>
      </c>
      <c r="S532" s="5">
        <v>10</v>
      </c>
      <c r="T532" s="5">
        <v>0</v>
      </c>
      <c r="U532" s="5">
        <v>9.3000000000000007</v>
      </c>
      <c r="V532" s="5">
        <v>10000</v>
      </c>
      <c r="W532" s="6">
        <v>45313</v>
      </c>
    </row>
    <row r="533" spans="1:23" ht="409.5" x14ac:dyDescent="0.35">
      <c r="A533" s="5" t="s">
        <v>923</v>
      </c>
      <c r="B533" s="5" t="s">
        <v>99</v>
      </c>
      <c r="C533" s="1" t="str">
        <f t="shared" si="103"/>
        <v xml:space="preserve">Você é o responsável pelas compras públicas no seu órgão e deverá escrever uma descrição de, no máximo um parágrafo, de um objeto CAIXA, arquivo, para documento para constar em um processo licitatório. A descrição deverá ser breve e se possível, em uma frase, além de começar com a palavra aquisição </v>
      </c>
      <c r="D533" s="1" t="str">
        <f t="shared" si="96"/>
        <v>Escreva uma justificativa da necessidade de contratação, com no mínimo quatro parágrafos e na perspectiva do interesse público, para que o órgão XYZ (receber do formulário), cuja missão é atuar em prol da sociedade, possa adquirir CAIXA, arquivo, para documento. Considere que a instituição está em constante evolução, buscando a excelência na prestação dos seus serviços.</v>
      </c>
      <c r="E533" s="1" t="str">
        <f t="shared" si="104"/>
        <v>Escreva uma justificativa informando que esta contratação está devidamente planejada através do Plano Anual de Aquisições (PAC),  com no mínimo quatro parágrafos para que o órgão possa adquirir CAIXA, arquivo, para documento. Considere que a instituição sempre planeja suas aquisições.</v>
      </c>
      <c r="F533" s="1" t="str">
        <f t="shared" si="97"/>
        <v>Agora, considerando que você é o responsável pela aquisição, descreva no documento apenas a especificação técnica detalhada, com ao menos 8 características, do item CAIXA, arquivo, para documento e também os requisitos mínimos (peloi menos 6) necessários ao fornecedor para participar do processo. Ignore o quantitativo do item.</v>
      </c>
      <c r="G533" s="1" t="str">
        <f t="shared" si="105"/>
        <v>Escreva um texto para ajudar na justificativa do quantitativo solicitado de 1000 para a aquisição do item CAIXA, arquivo, para documento. Informe que esse quantitativo irá atender aos diversos setores da instituição, evitando compras descentralizadas. Comece o texto informando que o quantitativo está previsto no Plano Anual de Contratação para atender a toda a instituição.</v>
      </c>
      <c r="H533" s="1" t="str">
        <f t="shared" si="106"/>
        <v>Descreva no texto, com ao menos 5 parágrafos, a informação que os valores estimados para a contratação do item CAIXA, arquivo, para documento que totalizam R$ 8300 estão previstos na programação orçamentária do órgão. Inclusive, constará no processo, o valor referencial de R$ 0 que serve de referência no processo de aquisição.</v>
      </c>
      <c r="I533" s="1" t="s">
        <v>1225</v>
      </c>
      <c r="J533" s="4" t="str">
        <f t="shared" si="107"/>
        <v>Ajude a justificar se para a contratação do item CAIXA, arquivo, para documento haverá ou não haverá parcelamento, sendo necessário o recebimento e o pagamento de forma integral</v>
      </c>
      <c r="K533" s="4" t="str">
        <f t="shared" si="98"/>
        <v>Considerando que você é o responsável pela aquisição do item CAIXA, arquivo, para documento, ajude a escrever uma conclusão sobre a adequação desta contratação para o atendimento da necessidade a que se destina em nossa instituição. A Conclusão deve ter no mínimo quatro parágrafos</v>
      </c>
      <c r="L533" s="4" t="str">
        <f t="shared" si="99"/>
        <v xml:space="preserve">Gere a primeira parte de um Termo de Referência detalhado (sem asteriscos), contendo as seguintes informações:
1.1 Descrição do objeto que é o CAIXA, arquivo, para documento . 
1.2 Insira o texto: Os bens objeto desta contratação são caracterizados como comuns, conforme justificativa constante do Estudo Técnico Preliminar.
1.3 Insira o Texto: O objeto desta contratação, CAIXA, arquivo, para documento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3"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3" s="4" t="str">
        <f t="shared" si="101"/>
        <v>Ajude a reescrever o seguinte texto, sem ocultar nenhuma informação:  3.1 A descrição da solução como um todo encontra-se pormenorizada em tópico específico do Estudo Técnico Preliminar, apêndice deste Termo de Referência.</v>
      </c>
      <c r="O533" s="4" t="str">
        <f t="shared" si="102"/>
        <v xml:space="preserve">Com a visão de um pregoeiro, gere o seguinte texto na ordem exposta:
4.1 Além dos critérios de sustentabilidade eventualmente inseridos na descrição do objeto, CAIXA, arquivo, para documento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3" s="5" t="s">
        <v>12</v>
      </c>
      <c r="Q533" s="5">
        <v>0</v>
      </c>
      <c r="R533" s="5">
        <v>1000</v>
      </c>
      <c r="S533" s="5">
        <v>8.3000000000000007</v>
      </c>
      <c r="T533" s="5">
        <v>0</v>
      </c>
      <c r="U533" s="5">
        <v>7.95</v>
      </c>
      <c r="V533" s="5">
        <v>8300</v>
      </c>
      <c r="W533" s="6">
        <v>45313</v>
      </c>
    </row>
    <row r="534" spans="1:23" ht="409.5" x14ac:dyDescent="0.35">
      <c r="A534" s="5" t="s">
        <v>924</v>
      </c>
      <c r="B534" s="5" t="s">
        <v>378</v>
      </c>
      <c r="C534" s="1" t="str">
        <f t="shared" si="103"/>
        <v xml:space="preserve">Você é o responsável pelas compras públicas no seu órgão e deverá escrever uma descrição de, no máximo um parágrafo, de um objeto PASTA, classificador, em papel para constar em um processo licitatório. A descrição deverá ser breve e se possível, em uma frase, além de começar com a palavra aquisição </v>
      </c>
      <c r="D534" s="1" t="str">
        <f t="shared" si="96"/>
        <v>Escreva uma justificativa da necessidade de contratação, com no mínimo quatro parágrafos e na perspectiva do interesse público, para que o órgão XYZ (receber do formulário), cuja missão é atuar em prol da sociedade, possa adquirir PASTA, classificador, em papel. Considere que a instituição está em constante evolução, buscando a excelência na prestação dos seus serviços.</v>
      </c>
      <c r="E534" s="1" t="str">
        <f t="shared" si="104"/>
        <v>Escreva uma justificativa informando que esta contratação está devidamente planejada através do Plano Anual de Aquisições (PAC),  com no mínimo quatro parágrafos para que o órgão possa adquirir PASTA, classificador, em papel. Considere que a instituição sempre planeja suas aquisições.</v>
      </c>
      <c r="F534" s="1" t="str">
        <f t="shared" si="97"/>
        <v>Agora, considerando que você é o responsável pela aquisição, descreva no documento apenas a especificação técnica detalhada, com ao menos 8 características, do item PASTA, classificador, em papel e também os requisitos mínimos (peloi menos 6) necessários ao fornecedor para participar do processo. Ignore o quantitativo do item.</v>
      </c>
      <c r="G534" s="1" t="str">
        <f t="shared" si="105"/>
        <v>Escreva um texto para ajudar na justificativa do quantitativo solicitado de 1000 para a aquisição do item PASTA, classificador, em papel. Informe que esse quantitativo irá atender aos diversos setores da instituição, evitando compras descentralizadas. Comece o texto informando que o quantitativo está previsto no Plano Anual de Contratação para atender a toda a instituição.</v>
      </c>
      <c r="H534" s="1" t="str">
        <f t="shared" si="106"/>
        <v>Descreva no texto, com ao menos 5 parágrafos, a informação que os valores estimados para a contratação do item PASTA, classificador, em papel que totalizam R$ 3600 estão previstos na programação orçamentária do órgão. Inclusive, constará no processo, o valor referencial de R$ 0 que serve de referência no processo de aquisição.</v>
      </c>
      <c r="I534" s="1" t="s">
        <v>1225</v>
      </c>
      <c r="J534" s="4" t="str">
        <f t="shared" si="107"/>
        <v>Ajude a justificar se para a contratação do item PASTA, classificador, em papel haverá ou não haverá parcelamento, sendo necessário o recebimento e o pagamento de forma integral</v>
      </c>
      <c r="K534" s="4" t="str">
        <f t="shared" si="98"/>
        <v>Considerando que você é o responsável pela aquisição do item PASTA, classificador, em papel, ajude a escrever uma conclusão sobre a adequação desta contratação para o atendimento da necessidade a que se destina em nossa instituição. A Conclusão deve ter no mínimo quatro parágrafos</v>
      </c>
      <c r="L534" s="4" t="str">
        <f t="shared" si="99"/>
        <v xml:space="preserve">Gere a primeira parte de um Termo de Referência detalhado (sem asteriscos), contendo as seguintes informações:
1.1 Descrição do objeto que é o PASTA, classificador, em papel . 
1.2 Insira o texto: Os bens objeto desta contratação são caracterizados como comuns, conforme justificativa constante do Estudo Técnico Preliminar.
1.3 Insira o Texto: O objeto desta contratação, PASTA, classificador, em papel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4"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4" s="4" t="str">
        <f t="shared" si="101"/>
        <v>Ajude a reescrever o seguinte texto, sem ocultar nenhuma informação:  3.1 A descrição da solução como um todo encontra-se pormenorizada em tópico específico do Estudo Técnico Preliminar, apêndice deste Termo de Referência.</v>
      </c>
      <c r="O534" s="4" t="str">
        <f t="shared" si="102"/>
        <v xml:space="preserve">Com a visão de um pregoeiro, gere o seguinte texto na ordem exposta:
4.1 Além dos critérios de sustentabilidade eventualmente inseridos na descrição do objeto, PASTA, classificador, em papel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papel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4" s="5" t="s">
        <v>12</v>
      </c>
      <c r="Q534" s="5">
        <v>0</v>
      </c>
      <c r="R534" s="5">
        <v>1000</v>
      </c>
      <c r="S534" s="5">
        <v>3.6</v>
      </c>
      <c r="T534" s="5">
        <v>0</v>
      </c>
      <c r="U534" s="5">
        <v>3.5001000000000002</v>
      </c>
      <c r="V534" s="5">
        <v>3600</v>
      </c>
      <c r="W534" s="6">
        <v>45313</v>
      </c>
    </row>
    <row r="535" spans="1:23" ht="409.5" x14ac:dyDescent="0.35">
      <c r="A535" s="5" t="s">
        <v>925</v>
      </c>
      <c r="B535" s="5" t="s">
        <v>378</v>
      </c>
      <c r="C535" s="1" t="str">
        <f t="shared" si="103"/>
        <v xml:space="preserve">Você é o responsável pelas compras públicas no seu órgão e deverá escrever uma descrição de, no máximo um parágrafo, de um objeto PASTA, classificador, em papel para constar em um processo licitatório. A descrição deverá ser breve e se possível, em uma frase, além de começar com a palavra aquisição </v>
      </c>
      <c r="D535" s="1" t="str">
        <f t="shared" si="96"/>
        <v>Escreva uma justificativa da necessidade de contratação, com no mínimo quatro parágrafos e na perspectiva do interesse público, para que o órgão XYZ (receber do formulário), cuja missão é atuar em prol da sociedade, possa adquirir PASTA, classificador, em papel. Considere que a instituição está em constante evolução, buscando a excelência na prestação dos seus serviços.</v>
      </c>
      <c r="E535" s="1" t="str">
        <f t="shared" si="104"/>
        <v>Escreva uma justificativa informando que esta contratação está devidamente planejada através do Plano Anual de Aquisições (PAC),  com no mínimo quatro parágrafos para que o órgão possa adquirir PASTA, classificador, em papel. Considere que a instituição sempre planeja suas aquisições.</v>
      </c>
      <c r="F535" s="1" t="str">
        <f t="shared" si="97"/>
        <v>Agora, considerando que você é o responsável pela aquisição, descreva no documento apenas a especificação técnica detalhada, com ao menos 8 características, do item PASTA, classificador, em papel e também os requisitos mínimos (peloi menos 6) necessários ao fornecedor para participar do processo. Ignore o quantitativo do item.</v>
      </c>
      <c r="G535" s="1" t="str">
        <f t="shared" si="105"/>
        <v>Escreva um texto para ajudar na justificativa do quantitativo solicitado de 1000 para a aquisição do item PASTA, classificador, em papel. Informe que esse quantitativo irá atender aos diversos setores da instituição, evitando compras descentralizadas. Comece o texto informando que o quantitativo está previsto no Plano Anual de Contratação para atender a toda a instituição.</v>
      </c>
      <c r="H535" s="1" t="str">
        <f t="shared" si="106"/>
        <v>Descreva no texto, com ao menos 5 parágrafos, a informação que os valores estimados para a contratação do item PASTA, classificador, em papel que totalizam R$ 4000 estão previstos na programação orçamentária do órgão. Inclusive, constará no processo, o valor referencial de R$ 0 que serve de referência no processo de aquisição.</v>
      </c>
      <c r="I535" s="1" t="s">
        <v>1225</v>
      </c>
      <c r="J535" s="4" t="str">
        <f t="shared" si="107"/>
        <v>Ajude a justificar se para a contratação do item PASTA, classificador, em papel haverá ou não haverá parcelamento, sendo necessário o recebimento e o pagamento de forma integral</v>
      </c>
      <c r="K535" s="4" t="str">
        <f t="shared" si="98"/>
        <v>Considerando que você é o responsável pela aquisição do item PASTA, classificador, em papel, ajude a escrever uma conclusão sobre a adequação desta contratação para o atendimento da necessidade a que se destina em nossa instituição. A Conclusão deve ter no mínimo quatro parágrafos</v>
      </c>
      <c r="L535" s="4" t="str">
        <f t="shared" si="99"/>
        <v xml:space="preserve">Gere a primeira parte de um Termo de Referência detalhado (sem asteriscos), contendo as seguintes informações:
1.1 Descrição do objeto que é o PASTA, classificador, em papel . 
1.2 Insira o texto: Os bens objeto desta contratação são caracterizados como comuns, conforme justificativa constante do Estudo Técnico Preliminar.
1.3 Insira o Texto: O objeto desta contratação, PASTA, classificador, em papel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5"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5" s="4" t="str">
        <f t="shared" si="101"/>
        <v>Ajude a reescrever o seguinte texto, sem ocultar nenhuma informação:  3.1 A descrição da solução como um todo encontra-se pormenorizada em tópico específico do Estudo Técnico Preliminar, apêndice deste Termo de Referência.</v>
      </c>
      <c r="O535" s="4" t="str">
        <f t="shared" si="102"/>
        <v xml:space="preserve">Com a visão de um pregoeiro, gere o seguinte texto na ordem exposta:
4.1 Além dos critérios de sustentabilidade eventualmente inseridos na descrição do objeto, PASTA, classificador, em papel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papel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5" s="5" t="s">
        <v>12</v>
      </c>
      <c r="Q535" s="5">
        <v>0</v>
      </c>
      <c r="R535" s="5">
        <v>1000</v>
      </c>
      <c r="S535" s="5">
        <v>4</v>
      </c>
      <c r="T535" s="5">
        <v>0</v>
      </c>
      <c r="U535" s="5">
        <v>3.75</v>
      </c>
      <c r="V535" s="5">
        <v>4000</v>
      </c>
      <c r="W535" s="6">
        <v>45313</v>
      </c>
    </row>
    <row r="536" spans="1:23" ht="409.5" x14ac:dyDescent="0.35">
      <c r="A536" s="5" t="s">
        <v>926</v>
      </c>
      <c r="B536" s="5" t="s">
        <v>131</v>
      </c>
      <c r="C536" s="1" t="str">
        <f t="shared" si="103"/>
        <v xml:space="preserve">Você é o responsável pelas compras públicas no seu órgão e deverá escrever uma descrição de, no máximo um parágrafo, de um objeto PASTA, em L, em plastico resis para constar em um processo licitatório. A descrição deverá ser breve e se possível, em uma frase, além de começar com a palavra aquisição </v>
      </c>
      <c r="D536" s="1" t="str">
        <f t="shared" si="96"/>
        <v>Escreva uma justificativa da necessidade de contratação, com no mínimo quatro parágrafos e na perspectiva do interesse público, para que o órgão XYZ (receber do formulário), cuja missão é atuar em prol da sociedade, possa adquirir PASTA, em L, em plastico resis. Considere que a instituição está em constante evolução, buscando a excelência na prestação dos seus serviços.</v>
      </c>
      <c r="E536" s="1" t="str">
        <f t="shared" si="104"/>
        <v>Escreva uma justificativa informando que esta contratação está devidamente planejada através do Plano Anual de Aquisições (PAC),  com no mínimo quatro parágrafos para que o órgão possa adquirir PASTA, em L, em plastico resis. Considere que a instituição sempre planeja suas aquisições.</v>
      </c>
      <c r="F536" s="1" t="str">
        <f t="shared" si="97"/>
        <v>Agora, considerando que você é o responsável pela aquisição, descreva no documento apenas a especificação técnica detalhada, com ao menos 8 características, do item PASTA, em L, em plastico resis e também os requisitos mínimos (peloi menos 6) necessários ao fornecedor para participar do processo. Ignore o quantitativo do item.</v>
      </c>
      <c r="G536" s="1" t="str">
        <f t="shared" si="105"/>
        <v>Escreva um texto para ajudar na justificativa do quantitativo solicitado de 1000 para a aquisição do item PASTA, em L, em plastico resis. Informe que esse quantitativo irá atender aos diversos setores da instituição, evitando compras descentralizadas. Comece o texto informando que o quantitativo está previsto no Plano Anual de Contratação para atender a toda a instituição.</v>
      </c>
      <c r="H536" s="1" t="str">
        <f t="shared" si="106"/>
        <v>Descreva no texto, com ao menos 5 parágrafos, a informação que os valores estimados para a contratação do item PASTA, em L, em plastico resis que totalizam R$ 1600 estão previstos na programação orçamentária do órgão. Inclusive, constará no processo, o valor referencial de R$ 0 que serve de referência no processo de aquisição.</v>
      </c>
      <c r="I536" s="1" t="s">
        <v>1225</v>
      </c>
      <c r="J536" s="4" t="str">
        <f t="shared" si="107"/>
        <v>Ajude a justificar se para a contratação do item PASTA, em L, em plastico resis haverá ou não haverá parcelamento, sendo necessário o recebimento e o pagamento de forma integral</v>
      </c>
      <c r="K536" s="4" t="str">
        <f t="shared" si="98"/>
        <v>Considerando que você é o responsável pela aquisição do item PASTA, em L, em plastico resis, ajude a escrever uma conclusão sobre a adequação desta contratação para o atendimento da necessidade a que se destina em nossa instituição. A Conclusão deve ter no mínimo quatro parágrafos</v>
      </c>
      <c r="L536" s="4" t="str">
        <f t="shared" si="99"/>
        <v xml:space="preserve">Gere a primeira parte de um Termo de Referência detalhado (sem asteriscos), contendo as seguintes informações:
1.1 Descrição do objeto que é o PASTA, em L, em plastico resis . 
1.2 Insira o texto: Os bens objeto desta contratação são caracterizados como comuns, conforme justificativa constante do Estudo Técnico Preliminar.
1.3 Insira o Texto: O objeto desta contratação, PASTA, em L, em plastico resis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6" s="4" t="str">
        <f t="shared" si="101"/>
        <v>Ajude a reescrever o seguinte texto, sem ocultar nenhuma informação:  3.1 A descrição da solução como um todo encontra-se pormenorizada em tópico específico do Estudo Técnico Preliminar, apêndice deste Termo de Referência.</v>
      </c>
      <c r="O536" s="4" t="str">
        <f t="shared" si="102"/>
        <v xml:space="preserve">Com a visão de um pregoeiro, gere o seguinte texto na ordem exposta:
4.1 Além dos critérios de sustentabilidade eventualmente inseridos na descrição do objeto, PASTA, em L, em plastico resis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em L, em plastico resis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6" s="5" t="s">
        <v>12</v>
      </c>
      <c r="Q536" s="5">
        <v>0</v>
      </c>
      <c r="R536" s="5">
        <v>1000</v>
      </c>
      <c r="S536" s="5">
        <v>1.6</v>
      </c>
      <c r="T536" s="5">
        <v>0</v>
      </c>
      <c r="U536" s="5">
        <v>95</v>
      </c>
      <c r="V536" s="5">
        <v>1600</v>
      </c>
      <c r="W536" s="6">
        <v>45313</v>
      </c>
    </row>
    <row r="537" spans="1:23" ht="409.5" x14ac:dyDescent="0.35">
      <c r="A537" s="5" t="s">
        <v>927</v>
      </c>
      <c r="B537" s="5" t="s">
        <v>318</v>
      </c>
      <c r="C537" s="1" t="str">
        <f t="shared" si="103"/>
        <v xml:space="preserve">Você é o responsável pelas compras públicas no seu órgão e deverá escrever uma descrição de, no máximo um parágrafo, de um objeto PASTA, arquivo, registrador ti para constar em um processo licitatório. A descrição deverá ser breve e se possível, em uma frase, além de começar com a palavra aquisição </v>
      </c>
      <c r="D537" s="1" t="str">
        <f t="shared" si="96"/>
        <v>Escreva uma justificativa da necessidade de contratação, com no mínimo quatro parágrafos e na perspectiva do interesse público, para que o órgão XYZ (receber do formulário), cuja missão é atuar em prol da sociedade, possa adquirir PASTA, arquivo, registrador ti. Considere que a instituição está em constante evolução, buscando a excelência na prestação dos seus serviços.</v>
      </c>
      <c r="E537" s="1" t="str">
        <f t="shared" si="104"/>
        <v>Escreva uma justificativa informando que esta contratação está devidamente planejada através do Plano Anual de Aquisições (PAC),  com no mínimo quatro parágrafos para que o órgão possa adquirir PASTA, arquivo, registrador ti. Considere que a instituição sempre planeja suas aquisições.</v>
      </c>
      <c r="F537" s="1" t="str">
        <f t="shared" si="97"/>
        <v>Agora, considerando que você é o responsável pela aquisição, descreva no documento apenas a especificação técnica detalhada, com ao menos 8 características, do item PASTA, arquivo, registrador ti e também os requisitos mínimos (peloi menos 6) necessários ao fornecedor para participar do processo. Ignore o quantitativo do item.</v>
      </c>
      <c r="G537" s="1" t="str">
        <f t="shared" si="105"/>
        <v>Escreva um texto para ajudar na justificativa do quantitativo solicitado de 300 para a aquisição do item PASTA, arquivo, registrador ti. Informe que esse quantitativo irá atender aos diversos setores da instituição, evitando compras descentralizadas. Comece o texto informando que o quantitativo está previsto no Plano Anual de Contratação para atender a toda a instituição.</v>
      </c>
      <c r="H537" s="1" t="str">
        <f t="shared" si="106"/>
        <v>Descreva no texto, com ao menos 5 parágrafos, a informação que os valores estimados para a contratação do item PASTA, arquivo, registrador ti que totalizam R$ 3300 estão previstos na programação orçamentária do órgão. Inclusive, constará no processo, o valor referencial de R$ 0 que serve de referência no processo de aquisição.</v>
      </c>
      <c r="I537" s="1" t="s">
        <v>1225</v>
      </c>
      <c r="J537" s="4" t="str">
        <f t="shared" si="107"/>
        <v>Ajude a justificar se para a contratação do item PASTA, arquivo, registrador ti haverá ou não haverá parcelamento, sendo necessário o recebimento e o pagamento de forma integral</v>
      </c>
      <c r="K537" s="4" t="str">
        <f t="shared" si="98"/>
        <v>Considerando que você é o responsável pela aquisição do item PASTA, arquivo, registrador ti, ajude a escrever uma conclusão sobre a adequação desta contratação para o atendimento da necessidade a que se destina em nossa instituição. A Conclusão deve ter no mínimo quatro parágrafos</v>
      </c>
      <c r="L537" s="4" t="str">
        <f t="shared" si="99"/>
        <v xml:space="preserve">Gere a primeira parte de um Termo de Referência detalhado (sem asteriscos), contendo as seguintes informações:
1.1 Descrição do objeto que é o PASTA, arquivo, registrador ti . 
1.2 Insira o texto: Os bens objeto desta contratação são caracterizados como comuns, conforme justificativa constante do Estudo Técnico Preliminar.
1.3 Insira o Texto: O objeto desta contratação, PASTA, arquivo, registrador 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7" s="4" t="str">
        <f t="shared" si="101"/>
        <v>Ajude a reescrever o seguinte texto, sem ocultar nenhuma informação:  3.1 A descrição da solução como um todo encontra-se pormenorizada em tópico específico do Estudo Técnico Preliminar, apêndice deste Termo de Referência.</v>
      </c>
      <c r="O537" s="4" t="str">
        <f t="shared" si="102"/>
        <v xml:space="preserve">Com a visão de um pregoeiro, gere o seguinte texto na ordem exposta:
4.1 Além dos critérios de sustentabilidade eventualmente inseridos na descrição do objeto, PASTA, arquivo, registrador 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arquivo, registrador 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7" s="5" t="s">
        <v>12</v>
      </c>
      <c r="Q537" s="5">
        <v>0</v>
      </c>
      <c r="R537" s="5">
        <v>300</v>
      </c>
      <c r="S537" s="5">
        <v>11</v>
      </c>
      <c r="T537" s="5">
        <v>0</v>
      </c>
      <c r="U537" s="5">
        <v>10.6</v>
      </c>
      <c r="V537" s="5">
        <v>3300</v>
      </c>
      <c r="W537" s="6">
        <v>45313</v>
      </c>
    </row>
    <row r="538" spans="1:23" ht="409.5" x14ac:dyDescent="0.35">
      <c r="A538" s="5" t="s">
        <v>928</v>
      </c>
      <c r="B538" s="5" t="s">
        <v>554</v>
      </c>
      <c r="C538" s="1" t="str">
        <f t="shared" si="103"/>
        <v xml:space="preserve">Você é o responsável pelas compras públicas no seu órgão e deverá escrever uma descrição de, no máximo um parágrafo, de um objeto PAPEL, alcalino, formato A-4, para constar em um processo licitatório. A descrição deverá ser breve e se possível, em uma frase, além de começar com a palavra aquisição </v>
      </c>
      <c r="D538" s="1" t="str">
        <f t="shared" si="96"/>
        <v>Escreva uma justificativa da necessidade de contratação, com no mínimo quatro parágrafos e na perspectiva do interesse público, para que o órgão XYZ (receber do formulário), cuja missão é atuar em prol da sociedade, possa adquirir PAPEL, alcalino, formato A-4,. Considere que a instituição está em constante evolução, buscando a excelência na prestação dos seus serviços.</v>
      </c>
      <c r="E538" s="1" t="str">
        <f t="shared" si="104"/>
        <v>Escreva uma justificativa informando que esta contratação está devidamente planejada através do Plano Anual de Aquisições (PAC),  com no mínimo quatro parágrafos para que o órgão possa adquirir PAPEL, alcalino, formato A-4,. Considere que a instituição sempre planeja suas aquisições.</v>
      </c>
      <c r="F538" s="1" t="str">
        <f t="shared" si="97"/>
        <v>Agora, considerando que você é o responsável pela aquisição, descreva no documento apenas a especificação técnica detalhada, com ao menos 8 características, do item PAPEL, alcalino, formato A-4, e também os requisitos mínimos (peloi menos 6) necessários ao fornecedor para participar do processo. Ignore o quantitativo do item.</v>
      </c>
      <c r="G538" s="1" t="str">
        <f t="shared" si="105"/>
        <v>Escreva um texto para ajudar na justificativa do quantitativo solicitado de 30000 para a aquisição do item PAPEL, alcalino, formato A-4,. Informe que esse quantitativo irá atender aos diversos setores da instituição, evitando compras descentralizadas. Comece o texto informando que o quantitativo está previsto no Plano Anual de Contratação para atender a toda a instituição.</v>
      </c>
      <c r="H538" s="1" t="str">
        <f t="shared" si="106"/>
        <v>Descreva no texto, com ao menos 5 parágrafos, a informação que os valores estimados para a contratação do item PAPEL, alcalino, formato A-4, que totalizam R$ 780000 estão previstos na programação orçamentária do órgão. Inclusive, constará no processo, o valor referencial de R$ 0 que serve de referência no processo de aquisição.</v>
      </c>
      <c r="I538" s="1" t="s">
        <v>1225</v>
      </c>
      <c r="J538" s="4" t="str">
        <f t="shared" si="107"/>
        <v>Ajude a justificar se para a contratação do item PAPEL, alcalino, formato A-4, haverá ou não haverá parcelamento, sendo necessário o recebimento e o pagamento de forma integral</v>
      </c>
      <c r="K538" s="4" t="str">
        <f t="shared" si="98"/>
        <v>Considerando que você é o responsável pela aquisição do item PAPEL, alcalino, formato A-4,, ajude a escrever uma conclusão sobre a adequação desta contratação para o atendimento da necessidade a que se destina em nossa instituição. A Conclusão deve ter no mínimo quatro parágrafos</v>
      </c>
      <c r="L538" s="4" t="str">
        <f t="shared" si="99"/>
        <v xml:space="preserve">Gere a primeira parte de um Termo de Referência detalhado (sem asteriscos), contendo as seguintes informações:
1.1 Descrição do objeto que é o PAPEL, alcalino, formato A-4, . 
1.2 Insira o texto: Os bens objeto desta contratação são caracterizados como comuns, conforme justificativa constante do Estudo Técnico Preliminar.
1.3 Insira o Texto: O objeto desta contratação, PAPEL, alcalino, formato A-4,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8" s="4" t="str">
        <f t="shared" si="101"/>
        <v>Ajude a reescrever o seguinte texto, sem ocultar nenhuma informação:  3.1 A descrição da solução como um todo encontra-se pormenorizada em tópico específico do Estudo Técnico Preliminar, apêndice deste Termo de Referência.</v>
      </c>
      <c r="O538" s="4" t="str">
        <f t="shared" si="102"/>
        <v xml:space="preserve">Com a visão de um pregoeiro, gere o seguinte texto na ordem exposta:
4.1 Além dos critérios de sustentabilidade eventualmente inseridos na descrição do objeto, PAPEL, alcalino, formato A-4,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alcalino, formato A-4,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8" s="5" t="s">
        <v>12</v>
      </c>
      <c r="Q538" s="5">
        <v>0</v>
      </c>
      <c r="R538" s="5">
        <v>30000</v>
      </c>
      <c r="S538" s="5">
        <v>26</v>
      </c>
      <c r="T538" s="5">
        <v>0</v>
      </c>
      <c r="U538" s="5">
        <v>20.99</v>
      </c>
      <c r="V538" s="5">
        <v>780000</v>
      </c>
      <c r="W538" s="6">
        <v>45313</v>
      </c>
    </row>
    <row r="539" spans="1:23" ht="409.5" x14ac:dyDescent="0.35">
      <c r="A539" s="5" t="s">
        <v>929</v>
      </c>
      <c r="B539" s="5" t="s">
        <v>930</v>
      </c>
      <c r="C539" s="1" t="str">
        <f t="shared" si="103"/>
        <v xml:space="preserve">Você é o responsável pelas compras públicas no seu órgão e deverá escrever uma descrição de, no máximo um parágrafo, de um objeto MASCARA, artesanal, para prote para constar em um processo licitatório. A descrição deverá ser breve e se possível, em uma frase, além de começar com a palavra aquisição </v>
      </c>
      <c r="D539" s="1" t="str">
        <f t="shared" si="96"/>
        <v>Escreva uma justificativa da necessidade de contratação, com no mínimo quatro parágrafos e na perspectiva do interesse público, para que o órgão XYZ (receber do formulário), cuja missão é atuar em prol da sociedade, possa adquirir MASCARA, artesanal, para prote. Considere que a instituição está em constante evolução, buscando a excelência na prestação dos seus serviços.</v>
      </c>
      <c r="E539" s="1" t="str">
        <f t="shared" si="104"/>
        <v>Escreva uma justificativa informando que esta contratação está devidamente planejada através do Plano Anual de Aquisições (PAC),  com no mínimo quatro parágrafos para que o órgão possa adquirir MASCARA, artesanal, para prote. Considere que a instituição sempre planeja suas aquisições.</v>
      </c>
      <c r="F539" s="1" t="str">
        <f t="shared" si="97"/>
        <v>Agora, considerando que você é o responsável pela aquisição, descreva no documento apenas a especificação técnica detalhada, com ao menos 8 características, do item MASCARA, artesanal, para prote e também os requisitos mínimos (peloi menos 6) necessários ao fornecedor para participar do processo. Ignore o quantitativo do item.</v>
      </c>
      <c r="G539" s="1" t="str">
        <f t="shared" si="105"/>
        <v>Escreva um texto para ajudar na justificativa do quantitativo solicitado de 600 para a aquisição do item MASCARA, artesanal, para prote. Informe que esse quantitativo irá atender aos diversos setores da instituição, evitando compras descentralizadas. Comece o texto informando que o quantitativo está previsto no Plano Anual de Contratação para atender a toda a instituição.</v>
      </c>
      <c r="H539" s="1" t="str">
        <f t="shared" si="106"/>
        <v>Descreva no texto, com ao menos 5 parágrafos, a informação que os valores estimados para a contratação do item MASCARA, artesanal, para prote que totalizam R$ 2700 estão previstos na programação orçamentária do órgão. Inclusive, constará no processo, o valor referencial de R$ 0 que serve de referência no processo de aquisição.</v>
      </c>
      <c r="I539" s="1" t="s">
        <v>1225</v>
      </c>
      <c r="J539" s="4" t="str">
        <f t="shared" si="107"/>
        <v>Ajude a justificar se para a contratação do item MASCARA, artesanal, para prote haverá ou não haverá parcelamento, sendo necessário o recebimento e o pagamento de forma integral</v>
      </c>
      <c r="K539" s="4" t="str">
        <f t="shared" si="98"/>
        <v>Considerando que você é o responsável pela aquisição do item MASCARA, artesanal, para prote, ajude a escrever uma conclusão sobre a adequação desta contratação para o atendimento da necessidade a que se destina em nossa instituição. A Conclusão deve ter no mínimo quatro parágrafos</v>
      </c>
      <c r="L539" s="4" t="str">
        <f t="shared" si="99"/>
        <v xml:space="preserve">Gere a primeira parte de um Termo de Referência detalhado (sem asteriscos), contendo as seguintes informações:
1.1 Descrição do objeto que é o MASCARA, artesanal, para prote . 
1.2 Insira o texto: Os bens objeto desta contratação são caracterizados como comuns, conforme justificativa constante do Estudo Técnico Preliminar.
1.3 Insira o Texto: O objeto desta contratação, MASCARA, artesanal, para prote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39"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39" s="4" t="str">
        <f t="shared" si="101"/>
        <v>Ajude a reescrever o seguinte texto, sem ocultar nenhuma informação:  3.1 A descrição da solução como um todo encontra-se pormenorizada em tópico específico do Estudo Técnico Preliminar, apêndice deste Termo de Referência.</v>
      </c>
      <c r="O539" s="4" t="str">
        <f t="shared" si="102"/>
        <v xml:space="preserve">Com a visão de um pregoeiro, gere o seguinte texto na ordem exposta:
4.1 Além dos critérios de sustentabilidade eventualmente inseridos na descrição do objeto, MASCARA, artesanal, para prote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4.5.1.MASCARA, artesanal, para prote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39" s="5" t="s">
        <v>12</v>
      </c>
      <c r="Q539" s="5">
        <v>0</v>
      </c>
      <c r="R539" s="5">
        <v>600</v>
      </c>
      <c r="S539" s="5">
        <v>4.5</v>
      </c>
      <c r="T539" s="5">
        <v>0</v>
      </c>
      <c r="U539" s="5">
        <v>4.3</v>
      </c>
      <c r="V539" s="5">
        <v>2700</v>
      </c>
      <c r="W539" s="6">
        <v>45313</v>
      </c>
    </row>
    <row r="540" spans="1:23" ht="409.5" x14ac:dyDescent="0.35">
      <c r="A540" s="5" t="s">
        <v>931</v>
      </c>
      <c r="B540" s="5" t="s">
        <v>932</v>
      </c>
      <c r="C540" s="1" t="str">
        <f t="shared" si="103"/>
        <v xml:space="preserve">Você é o responsável pelas compras públicas no seu órgão e deverá escrever uma descrição de, no máximo um parágrafo, de um objeto CABO flexivel pvc 750 v, 2 con para constar em um processo licitatório. A descrição deverá ser breve e se possível, em uma frase, além de começar com a palavra aquisição </v>
      </c>
      <c r="D540" s="1" t="str">
        <f t="shared" si="96"/>
        <v>Escreva uma justificativa da necessidade de contratação, com no mínimo quatro parágrafos e na perspectiva do interesse público, para que o órgão XYZ (receber do formulário), cuja missão é atuar em prol da sociedade, possa adquirir CABO flexivel pvc 750 v, 2 con. Considere que a instituição está em constante evolução, buscando a excelência na prestação dos seus serviços.</v>
      </c>
      <c r="E540" s="1" t="str">
        <f t="shared" si="104"/>
        <v>Escreva uma justificativa informando que esta contratação está devidamente planejada através do Plano Anual de Aquisições (PAC),  com no mínimo quatro parágrafos para que o órgão possa adquirir CABO flexivel pvc 750 v, 2 con. Considere que a instituição sempre planeja suas aquisições.</v>
      </c>
      <c r="F540" s="1" t="str">
        <f t="shared" si="97"/>
        <v>Agora, considerando que você é o responsável pela aquisição, descreva no documento apenas a especificação técnica detalhada, com ao menos 8 características, do item CABO flexivel pvc 750 v, 2 con e também os requisitos mínimos (peloi menos 6) necessários ao fornecedor para participar do processo. Ignore o quantitativo do item.</v>
      </c>
      <c r="G540" s="1" t="str">
        <f t="shared" si="105"/>
        <v>Escreva um texto para ajudar na justificativa do quantitativo solicitado de 1000 para a aquisição do item CABO flexivel pvc 750 v, 2 con. Informe que esse quantitativo irá atender aos diversos setores da instituição, evitando compras descentralizadas. Comece o texto informando que o quantitativo está previsto no Plano Anual de Contratação para atender a toda a instituição.</v>
      </c>
      <c r="H540" s="1" t="str">
        <f t="shared" si="106"/>
        <v>Descreva no texto, com ao menos 5 parágrafos, a informação que os valores estimados para a contratação do item CABO flexivel pvc 750 v, 2 con que totalizam R$ 8300 estão previstos na programação orçamentária do órgão. Inclusive, constará no processo, o valor referencial de R$ 0 que serve de referência no processo de aquisição.</v>
      </c>
      <c r="I540" s="1" t="s">
        <v>1225</v>
      </c>
      <c r="J540" s="4" t="str">
        <f t="shared" si="107"/>
        <v>Ajude a justificar se para a contratação do item CABO flexivel pvc 750 v, 2 con haverá ou não haverá parcelamento, sendo necessário o recebimento e o pagamento de forma integral</v>
      </c>
      <c r="K540" s="4" t="str">
        <f t="shared" si="98"/>
        <v>Considerando que você é o responsável pela aquisição do item CABO flexivel pvc 750 v, 2 con, ajude a escrever uma conclusão sobre a adequação desta contratação para o atendimento da necessidade a que se destina em nossa instituição. A Conclusão deve ter no mínimo quatro parágrafos</v>
      </c>
      <c r="L540" s="4" t="str">
        <f t="shared" si="99"/>
        <v xml:space="preserve">Gere a primeira parte de um Termo de Referência detalhado (sem asteriscos), contendo as seguintes informações:
1.1 Descrição do objeto que é o CABO flexivel pvc 750 v, 2 con . 
1.2 Insira o texto: Os bens objeto desta contratação são caracterizados como comuns, conforme justificativa constante do Estudo Técnico Preliminar.
1.3 Insira o Texto: O objeto desta contratação, CABO flexivel pvc 750 v, 2 con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0"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0" s="4" t="str">
        <f t="shared" si="101"/>
        <v>Ajude a reescrever o seguinte texto, sem ocultar nenhuma informação:  3.1 A descrição da solução como um todo encontra-se pormenorizada em tópico específico do Estudo Técnico Preliminar, apêndice deste Termo de Referência.</v>
      </c>
      <c r="O540" s="4" t="str">
        <f t="shared" si="102"/>
        <v xml:space="preserve">Com a visão de um pregoeiro, gere o seguinte texto na ordem exposta:
4.1 Além dos critérios de sustentabilidade eventualmente inseridos na descrição do objeto, CABO flexivel pvc 750 v, 2 con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flexivel pvc 750 v, 2 con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0" s="5" t="s">
        <v>12</v>
      </c>
      <c r="Q540" s="5">
        <v>0</v>
      </c>
      <c r="R540" s="5">
        <v>1000</v>
      </c>
      <c r="S540" s="5">
        <v>8.3000000000000007</v>
      </c>
      <c r="T540" s="5">
        <v>0</v>
      </c>
      <c r="U540" s="5">
        <v>7.59</v>
      </c>
      <c r="V540" s="5">
        <v>8300</v>
      </c>
      <c r="W540" s="6">
        <v>45313</v>
      </c>
    </row>
    <row r="541" spans="1:23" ht="409.5" x14ac:dyDescent="0.35">
      <c r="A541" s="5" t="s">
        <v>933</v>
      </c>
      <c r="B541" s="5" t="s">
        <v>934</v>
      </c>
      <c r="C541" s="1" t="str">
        <f t="shared" si="103"/>
        <v xml:space="preserve">Você é o responsável pelas compras públicas no seu órgão e deverá escrever uma descrição de, no máximo um parágrafo, de um objeto TOTEM, tipo dispenser para alc para constar em um processo licitatório. A descrição deverá ser breve e se possível, em uma frase, além de começar com a palavra aquisição </v>
      </c>
      <c r="D541" s="1" t="str">
        <f t="shared" si="96"/>
        <v>Escreva uma justificativa da necessidade de contratação, com no mínimo quatro parágrafos e na perspectiva do interesse público, para que o órgão XYZ (receber do formulário), cuja missão é atuar em prol da sociedade, possa adquirir TOTEM, tipo dispenser para alc. Considere que a instituição está em constante evolução, buscando a excelência na prestação dos seus serviços.</v>
      </c>
      <c r="E541" s="1" t="str">
        <f t="shared" si="104"/>
        <v>Escreva uma justificativa informando que esta contratação está devidamente planejada através do Plano Anual de Aquisições (PAC),  com no mínimo quatro parágrafos para que o órgão possa adquirir TOTEM, tipo dispenser para alc. Considere que a instituição sempre planeja suas aquisições.</v>
      </c>
      <c r="F541" s="1" t="str">
        <f t="shared" si="97"/>
        <v>Agora, considerando que você é o responsável pela aquisição, descreva no documento apenas a especificação técnica detalhada, com ao menos 8 características, do item TOTEM, tipo dispenser para alc e também os requisitos mínimos (peloi menos 6) necessários ao fornecedor para participar do processo. Ignore o quantitativo do item.</v>
      </c>
      <c r="G541" s="1" t="str">
        <f t="shared" si="105"/>
        <v>Escreva um texto para ajudar na justificativa do quantitativo solicitado de 20 para a aquisição do item TOTEM, tipo dispenser para alc. Informe que esse quantitativo irá atender aos diversos setores da instituição, evitando compras descentralizadas. Comece o texto informando que o quantitativo está previsto no Plano Anual de Contratação para atender a toda a instituição.</v>
      </c>
      <c r="H541" s="1" t="str">
        <f t="shared" si="106"/>
        <v>Descreva no texto, com ao menos 5 parágrafos, a informação que os valores estimados para a contratação do item TOTEM, tipo dispenser para alc que totalizam R$ 6000 estão previstos na programação orçamentária do órgão. Inclusive, constará no processo, o valor referencial de R$ 0 que serve de referência no processo de aquisição.</v>
      </c>
      <c r="I541" s="1" t="s">
        <v>1225</v>
      </c>
      <c r="J541" s="4" t="str">
        <f t="shared" si="107"/>
        <v>Ajude a justificar se para a contratação do item TOTEM, tipo dispenser para alc haverá ou não haverá parcelamento, sendo necessário o recebimento e o pagamento de forma integral</v>
      </c>
      <c r="K541" s="4" t="str">
        <f t="shared" si="98"/>
        <v>Considerando que você é o responsável pela aquisição do item TOTEM, tipo dispenser para alc, ajude a escrever uma conclusão sobre a adequação desta contratação para o atendimento da necessidade a que se destina em nossa instituição. A Conclusão deve ter no mínimo quatro parágrafos</v>
      </c>
      <c r="L541" s="4" t="str">
        <f t="shared" si="99"/>
        <v xml:space="preserve">Gere a primeira parte de um Termo de Referência detalhado (sem asteriscos), contendo as seguintes informações:
1.1 Descrição do objeto que é o TOTEM, tipo dispenser para alc . 
1.2 Insira o texto: Os bens objeto desta contratação são caracterizados como comuns, conforme justificativa constante do Estudo Técnico Preliminar.
1.3 Insira o Texto: O objeto desta contratação, TOTEM, tipo dispenser para alc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1"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1" s="4" t="str">
        <f t="shared" si="101"/>
        <v>Ajude a reescrever o seguinte texto, sem ocultar nenhuma informação:  3.1 A descrição da solução como um todo encontra-se pormenorizada em tópico específico do Estudo Técnico Preliminar, apêndice deste Termo de Referência.</v>
      </c>
      <c r="O541" s="4" t="str">
        <f t="shared" si="102"/>
        <v xml:space="preserve">Com a visão de um pregoeiro, gere o seguinte texto na ordem exposta:
4.1 Além dos critérios de sustentabilidade eventualmente inseridos na descrição do objeto, TOTEM, tipo dispenser para alc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4.5.1.TOTEM, tipo dispenser para alc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1" s="5" t="s">
        <v>12</v>
      </c>
      <c r="Q541" s="5">
        <v>0</v>
      </c>
      <c r="R541" s="5">
        <v>20</v>
      </c>
      <c r="S541" s="5">
        <v>300</v>
      </c>
      <c r="T541" s="5">
        <v>0</v>
      </c>
      <c r="U541" s="5">
        <v>299.99</v>
      </c>
      <c r="V541" s="5">
        <v>6000</v>
      </c>
      <c r="W541" s="6">
        <v>45313</v>
      </c>
    </row>
    <row r="542" spans="1:23" ht="409.5" x14ac:dyDescent="0.35">
      <c r="A542" s="5" t="s">
        <v>935</v>
      </c>
      <c r="B542" s="5" t="s">
        <v>936</v>
      </c>
      <c r="C542" s="1" t="str">
        <f t="shared" si="103"/>
        <v xml:space="preserve">Você é o responsável pelas compras públicas no seu órgão e deverá escrever uma descrição de, no máximo um parágrafo, de um objeto ESTABILIZADOR bivolt, automati para constar em um processo licitatório. A descrição deverá ser breve e se possível, em uma frase, além de começar com a palavra aquisição </v>
      </c>
      <c r="D542" s="1" t="str">
        <f t="shared" si="96"/>
        <v>Escreva uma justificativa da necessidade de contratação, com no mínimo quatro parágrafos e na perspectiva do interesse público, para que o órgão XYZ (receber do formulário), cuja missão é atuar em prol da sociedade, possa adquirir ESTABILIZADOR bivolt, automati. Considere que a instituição está em constante evolução, buscando a excelência na prestação dos seus serviços.</v>
      </c>
      <c r="E542" s="1" t="str">
        <f t="shared" si="104"/>
        <v>Escreva uma justificativa informando que esta contratação está devidamente planejada através do Plano Anual de Aquisições (PAC),  com no mínimo quatro parágrafos para que o órgão possa adquirir ESTABILIZADOR bivolt, automati. Considere que a instituição sempre planeja suas aquisições.</v>
      </c>
      <c r="F542" s="1" t="str">
        <f t="shared" si="97"/>
        <v>Agora, considerando que você é o responsável pela aquisição, descreva no documento apenas a especificação técnica detalhada, com ao menos 8 características, do item ESTABILIZADOR bivolt, automati e também os requisitos mínimos (peloi menos 6) necessários ao fornecedor para participar do processo. Ignore o quantitativo do item.</v>
      </c>
      <c r="G542" s="1" t="str">
        <f t="shared" si="105"/>
        <v>Escreva um texto para ajudar na justificativa do quantitativo solicitado de 200 para a aquisição do item ESTABILIZADOR bivolt, automati. Informe que esse quantitativo irá atender aos diversos setores da instituição, evitando compras descentralizadas. Comece o texto informando que o quantitativo está previsto no Plano Anual de Contratação para atender a toda a instituição.</v>
      </c>
      <c r="H542" s="1" t="str">
        <f t="shared" si="106"/>
        <v>Descreva no texto, com ao menos 5 parágrafos, a informação que os valores estimados para a contratação do item ESTABILIZADOR bivolt, automati que totalizam R$ 30000 estão previstos na programação orçamentária do órgão. Inclusive, constará no processo, o valor referencial de R$ 0 que serve de referência no processo de aquisição.</v>
      </c>
      <c r="I542" s="1" t="s">
        <v>1225</v>
      </c>
      <c r="J542" s="4" t="str">
        <f t="shared" si="107"/>
        <v>Ajude a justificar se para a contratação do item ESTABILIZADOR bivolt, automati haverá ou não haverá parcelamento, sendo necessário o recebimento e o pagamento de forma integral</v>
      </c>
      <c r="K542" s="4" t="str">
        <f t="shared" si="98"/>
        <v>Considerando que você é o responsável pela aquisição do item ESTABILIZADOR bivolt, automati, ajude a escrever uma conclusão sobre a adequação desta contratação para o atendimento da necessidade a que se destina em nossa instituição. A Conclusão deve ter no mínimo quatro parágrafos</v>
      </c>
      <c r="L542" s="4" t="str">
        <f t="shared" si="99"/>
        <v xml:space="preserve">Gere a primeira parte de um Termo de Referência detalhado (sem asteriscos), contendo as seguintes informações:
1.1 Descrição do objeto que é o ESTABILIZADOR bivolt, automati . 
1.2 Insira o texto: Os bens objeto desta contratação são caracterizados como comuns, conforme justificativa constante do Estudo Técnico Preliminar.
1.3 Insira o Texto: O objeto desta contratação, ESTABILIZADOR bivolt, automati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2"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2" s="4" t="str">
        <f t="shared" si="101"/>
        <v>Ajude a reescrever o seguinte texto, sem ocultar nenhuma informação:  3.1 A descrição da solução como um todo encontra-se pormenorizada em tópico específico do Estudo Técnico Preliminar, apêndice deste Termo de Referência.</v>
      </c>
      <c r="O542" s="4" t="str">
        <f t="shared" si="102"/>
        <v xml:space="preserve">Com a visão de um pregoeiro, gere o seguinte texto na ordem exposta:
4.1 Além dos critérios de sustentabilidade eventualmente inseridos na descrição do objeto, ESTABILIZADOR bivolt, automati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4.5.1.ESTABILIZADOR bivolt, automati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2" s="5" t="s">
        <v>12</v>
      </c>
      <c r="Q542" s="5">
        <v>0</v>
      </c>
      <c r="R542" s="5">
        <v>200</v>
      </c>
      <c r="S542" s="5">
        <v>150</v>
      </c>
      <c r="T542" s="5">
        <v>0</v>
      </c>
      <c r="U542" s="5">
        <v>149</v>
      </c>
      <c r="V542" s="5">
        <v>30000</v>
      </c>
      <c r="W542" s="6">
        <v>45313</v>
      </c>
    </row>
    <row r="543" spans="1:23" ht="409.5" x14ac:dyDescent="0.35">
      <c r="A543" s="5" t="s">
        <v>937</v>
      </c>
      <c r="B543" s="5" t="s">
        <v>868</v>
      </c>
      <c r="C543" s="1" t="str">
        <f t="shared" si="103"/>
        <v xml:space="preserve">Você é o responsável pelas compras públicas no seu órgão e deverá escrever uma descrição de, no máximo um parágrafo, de um objeto CONDICIONADOR, de ar, split pi para constar em um processo licitatório. A descrição deverá ser breve e se possível, em uma frase, além de começar com a palavra aquisição </v>
      </c>
      <c r="D543" s="1" t="str">
        <f t="shared" si="96"/>
        <v>Escreva uma justificativa da necessidade de contratação, com no mínimo quatro parágrafos e na perspectiva do interesse público, para que o órgão XYZ (receber do formulário), cuja missão é atuar em prol da sociedade, possa adquirir CONDICIONADOR, de ar, split pi. Considere que a instituição está em constante evolução, buscando a excelência na prestação dos seus serviços.</v>
      </c>
      <c r="E543" s="1" t="str">
        <f t="shared" si="104"/>
        <v>Escreva uma justificativa informando que esta contratação está devidamente planejada através do Plano Anual de Aquisições (PAC),  com no mínimo quatro parágrafos para que o órgão possa adquirir CONDICIONADOR, de ar, split pi. Considere que a instituição sempre planeja suas aquisições.</v>
      </c>
      <c r="F543" s="1" t="str">
        <f t="shared" si="97"/>
        <v>Agora, considerando que você é o responsável pela aquisição, descreva no documento apenas a especificação técnica detalhada, com ao menos 8 características, do item CONDICIONADOR, de ar, split pi e também os requisitos mínimos (peloi menos 6) necessários ao fornecedor para participar do processo. Ignore o quantitativo do item.</v>
      </c>
      <c r="G543" s="1" t="str">
        <f t="shared" si="105"/>
        <v>Escreva um texto para ajudar na justificativa do quantitativo solicitado de 20 para a aquisição do item CONDICIONADOR, de ar, split pi. Informe que esse quantitativo irá atender aos diversos setores da instituição, evitando compras descentralizadas. Comece o texto informando que o quantitativo está previsto no Plano Anual de Contratação para atender a toda a instituição.</v>
      </c>
      <c r="H543" s="1" t="str">
        <f t="shared" si="106"/>
        <v>Descreva no texto, com ao menos 5 parágrafos, a informação que os valores estimados para a contratação do item CONDICIONADOR, de ar, split pi que totalizam R$ 140000 estão previstos na programação orçamentária do órgão. Inclusive, constará no processo, o valor referencial de R$ 0 que serve de referência no processo de aquisição.</v>
      </c>
      <c r="I543" s="1" t="s">
        <v>1225</v>
      </c>
      <c r="J543" s="4" t="str">
        <f t="shared" si="107"/>
        <v>Ajude a justificar se para a contratação do item CONDICIONADOR, de ar, split pi haverá ou não haverá parcelamento, sendo necessário o recebimento e o pagamento de forma integral</v>
      </c>
      <c r="K543" s="4" t="str">
        <f t="shared" si="98"/>
        <v>Considerando que você é o responsável pela aquisição do item CONDICIONADOR, de ar, split pi, ajude a escrever uma conclusão sobre a adequação desta contratação para o atendimento da necessidade a que se destina em nossa instituição. A Conclusão deve ter no mínimo quatro parágrafos</v>
      </c>
      <c r="L543" s="4" t="str">
        <f t="shared" si="99"/>
        <v xml:space="preserve">Gere a primeira parte de um Termo de Referência detalhado (sem asteriscos), contendo as seguintes informações:
1.1 Descrição do objeto que é o CONDICIONADOR, de ar, split pi . 
1.2 Insira o texto: Os bens objeto desta contratação são caracterizados como comuns, conforme justificativa constante do Estudo Técnico Preliminar.
1.3 Insira o Texto: O objeto desta contratação, CONDICIONADOR, de ar, split pi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3"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3" s="4" t="str">
        <f t="shared" si="101"/>
        <v>Ajude a reescrever o seguinte texto, sem ocultar nenhuma informação:  3.1 A descrição da solução como um todo encontra-se pormenorizada em tópico específico do Estudo Técnico Preliminar, apêndice deste Termo de Referência.</v>
      </c>
      <c r="O543" s="4" t="str">
        <f t="shared" si="102"/>
        <v xml:space="preserve">Com a visão de um pregoeiro, gere o seguinte texto na ordem exposta:
4.1 Além dos critérios de sustentabilidade eventualmente inseridos na descrição do objeto, CONDICIONADOR, de ar, split pi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pi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3" s="5" t="s">
        <v>12</v>
      </c>
      <c r="Q543" s="5">
        <v>0</v>
      </c>
      <c r="R543" s="5">
        <v>20</v>
      </c>
      <c r="S543" s="5">
        <v>7000</v>
      </c>
      <c r="T543" s="5">
        <v>0</v>
      </c>
      <c r="U543" s="5">
        <v>7000</v>
      </c>
      <c r="V543" s="5">
        <v>140000</v>
      </c>
      <c r="W543" s="6">
        <v>45313</v>
      </c>
    </row>
    <row r="544" spans="1:23" ht="409.5" x14ac:dyDescent="0.35">
      <c r="A544" s="5" t="s">
        <v>938</v>
      </c>
      <c r="B544" s="5" t="s">
        <v>401</v>
      </c>
      <c r="C544" s="1" t="str">
        <f t="shared" si="103"/>
        <v xml:space="preserve">Você é o responsável pelas compras públicas no seu órgão e deverá escrever uma descrição de, no máximo um parágrafo, de um objeto SABAO, em po, com tensoativo b para constar em um processo licitatório. A descrição deverá ser breve e se possível, em uma frase, além de começar com a palavra aquisição </v>
      </c>
      <c r="D544" s="1" t="str">
        <f t="shared" si="96"/>
        <v>Escreva uma justificativa da necessidade de contratação, com no mínimo quatro parágrafos e na perspectiva do interesse público, para que o órgão XYZ (receber do formulário), cuja missão é atuar em prol da sociedade, possa adquirir SABAO, em po, com tensoativo b. Considere que a instituição está em constante evolução, buscando a excelência na prestação dos seus serviços.</v>
      </c>
      <c r="E544" s="1" t="str">
        <f t="shared" si="104"/>
        <v>Escreva uma justificativa informando que esta contratação está devidamente planejada através do Plano Anual de Aquisições (PAC),  com no mínimo quatro parágrafos para que o órgão possa adquirir SABAO, em po, com tensoativo b. Considere que a instituição sempre planeja suas aquisições.</v>
      </c>
      <c r="F544" s="1" t="str">
        <f t="shared" si="97"/>
        <v>Agora, considerando que você é o responsável pela aquisição, descreva no documento apenas a especificação técnica detalhada, com ao menos 8 características, do item SABAO, em po, com tensoativo b e também os requisitos mínimos (peloi menos 6) necessários ao fornecedor para participar do processo. Ignore o quantitativo do item.</v>
      </c>
      <c r="G544" s="1" t="str">
        <f t="shared" si="105"/>
        <v>Escreva um texto para ajudar na justificativa do quantitativo solicitado de 100 para a aquisição do item SABAO, em po, com tensoativo b. Informe que esse quantitativo irá atender aos diversos setores da instituição, evitando compras descentralizadas. Comece o texto informando que o quantitativo está previsto no Plano Anual de Contratação para atender a toda a instituição.</v>
      </c>
      <c r="H544" s="1" t="str">
        <f t="shared" si="106"/>
        <v>Descreva no texto, com ao menos 5 parágrafos, a informação que os valores estimados para a contratação do item SABAO, em po, com tensoativo b que totalizam R$ 190 estão previstos na programação orçamentária do órgão. Inclusive, constará no processo, o valor referencial de R$ 0 que serve de referência no processo de aquisição.</v>
      </c>
      <c r="I544" s="1" t="s">
        <v>1225</v>
      </c>
      <c r="J544" s="4" t="str">
        <f t="shared" si="107"/>
        <v>Ajude a justificar se para a contratação do item SABAO, em po, com tensoativo b haverá ou não haverá parcelamento, sendo necessário o recebimento e o pagamento de forma integral</v>
      </c>
      <c r="K544" s="4" t="str">
        <f t="shared" si="98"/>
        <v>Considerando que você é o responsável pela aquisição do item SABAO, em po, com tensoativo b, ajude a escrever uma conclusão sobre a adequação desta contratação para o atendimento da necessidade a que se destina em nossa instituição. A Conclusão deve ter no mínimo quatro parágrafos</v>
      </c>
      <c r="L544" s="4" t="str">
        <f t="shared" si="99"/>
        <v xml:space="preserve">Gere a primeira parte de um Termo de Referência detalhado (sem asteriscos), contendo as seguintes informações:
1.1 Descrição do objeto que é o SABAO, em po, com tensoativo b . 
1.2 Insira o texto: Os bens objeto desta contratação são caracterizados como comuns, conforme justificativa constante do Estudo Técnico Preliminar.
1.3 Insira o Texto: O objeto desta contratação, SABAO, em po, com tensoativo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4"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4" s="4" t="str">
        <f t="shared" si="101"/>
        <v>Ajude a reescrever o seguinte texto, sem ocultar nenhuma informação:  3.1 A descrição da solução como um todo encontra-se pormenorizada em tópico específico do Estudo Técnico Preliminar, apêndice deste Termo de Referência.</v>
      </c>
      <c r="O544" s="4" t="str">
        <f t="shared" si="102"/>
        <v xml:space="preserve">Com a visão de um pregoeiro, gere o seguinte texto na ordem exposta:
4.1 Além dos critérios de sustentabilidade eventualmente inseridos na descrição do objeto, SABAO, em po, com tensoativo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4.5.1.SABAO, em po, com tensoativo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4" s="5" t="s">
        <v>12</v>
      </c>
      <c r="Q544" s="5">
        <v>0</v>
      </c>
      <c r="R544" s="5">
        <v>100</v>
      </c>
      <c r="S544" s="5">
        <v>1.9</v>
      </c>
      <c r="T544" s="5">
        <v>0</v>
      </c>
      <c r="U544" s="5">
        <v>6.52</v>
      </c>
      <c r="V544" s="5">
        <v>190</v>
      </c>
      <c r="W544" s="6">
        <v>45313</v>
      </c>
    </row>
    <row r="545" spans="1:23" ht="409.5" x14ac:dyDescent="0.35">
      <c r="A545" s="5" t="s">
        <v>939</v>
      </c>
      <c r="B545" s="5" t="s">
        <v>940</v>
      </c>
      <c r="C545" s="1" t="str">
        <f t="shared" si="103"/>
        <v xml:space="preserve">Você é o responsável pelas compras públicas no seu órgão e deverá escrever uma descrição de, no máximo um parágrafo, de um objeto ENVELOPE de seguranca, com fec para constar em um processo licitatório. A descrição deverá ser breve e se possível, em uma frase, além de começar com a palavra aquisição </v>
      </c>
      <c r="D545" s="1" t="str">
        <f t="shared" si="96"/>
        <v>Escreva uma justificativa da necessidade de contratação, com no mínimo quatro parágrafos e na perspectiva do interesse público, para que o órgão XYZ (receber do formulário), cuja missão é atuar em prol da sociedade, possa adquirir ENVELOPE de seguranca, com fec. Considere que a instituição está em constante evolução, buscando a excelência na prestação dos seus serviços.</v>
      </c>
      <c r="E545" s="1" t="str">
        <f t="shared" si="104"/>
        <v>Escreva uma justificativa informando que esta contratação está devidamente planejada através do Plano Anual de Aquisições (PAC),  com no mínimo quatro parágrafos para que o órgão possa adquirir ENVELOPE de seguranca, com fec. Considere que a instituição sempre planeja suas aquisições.</v>
      </c>
      <c r="F545" s="1" t="str">
        <f t="shared" si="97"/>
        <v>Agora, considerando que você é o responsável pela aquisição, descreva no documento apenas a especificação técnica detalhada, com ao menos 8 características, do item ENVELOPE de seguranca, com fec e também os requisitos mínimos (peloi menos 6) necessários ao fornecedor para participar do processo. Ignore o quantitativo do item.</v>
      </c>
      <c r="G545" s="1" t="str">
        <f t="shared" si="105"/>
        <v>Escreva um texto para ajudar na justificativa do quantitativo solicitado de 2000 para a aquisição do item ENVELOPE de seguranca, com fec. Informe que esse quantitativo irá atender aos diversos setores da instituição, evitando compras descentralizadas. Comece o texto informando que o quantitativo está previsto no Plano Anual de Contratação para atender a toda a instituição.</v>
      </c>
      <c r="H545" s="1" t="str">
        <f t="shared" si="106"/>
        <v>Descreva no texto, com ao menos 5 parágrafos, a informação que os valores estimados para a contratação do item ENVELOPE de seguranca, com fec que totalizam R$ 5000 estão previstos na programação orçamentária do órgão. Inclusive, constará no processo, o valor referencial de R$ 0 que serve de referência no processo de aquisição.</v>
      </c>
      <c r="I545" s="1" t="s">
        <v>1225</v>
      </c>
      <c r="J545" s="4" t="str">
        <f t="shared" si="107"/>
        <v>Ajude a justificar se para a contratação do item ENVELOPE de seguranca, com fec haverá ou não haverá parcelamento, sendo necessário o recebimento e o pagamento de forma integral</v>
      </c>
      <c r="K545" s="4" t="str">
        <f t="shared" si="98"/>
        <v>Considerando que você é o responsável pela aquisição do item ENVELOPE de seguranca, com fec, ajude a escrever uma conclusão sobre a adequação desta contratação para o atendimento da necessidade a que se destina em nossa instituição. A Conclusão deve ter no mínimo quatro parágrafos</v>
      </c>
      <c r="L545" s="4" t="str">
        <f t="shared" si="99"/>
        <v xml:space="preserve">Gere a primeira parte de um Termo de Referência detalhado (sem asteriscos), contendo as seguintes informações:
1.1 Descrição do objeto que é o ENVELOPE de seguranca, com fec . 
1.2 Insira o texto: Os bens objeto desta contratação são caracterizados como comuns, conforme justificativa constante do Estudo Técnico Preliminar.
1.3 Insira o Texto: O objeto desta contratação, ENVELOPE de seguranca, com fec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5"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5" s="4" t="str">
        <f t="shared" si="101"/>
        <v>Ajude a reescrever o seguinte texto, sem ocultar nenhuma informação:  3.1 A descrição da solução como um todo encontra-se pormenorizada em tópico específico do Estudo Técnico Preliminar, apêndice deste Termo de Referência.</v>
      </c>
      <c r="O545" s="4" t="str">
        <f t="shared" si="102"/>
        <v xml:space="preserve">Com a visão de um pregoeiro, gere o seguinte texto na ordem exposta:
4.1 Além dos critérios de sustentabilidade eventualmente inseridos na descrição do objeto, ENVELOPE de seguranca, com fec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de seguranca, com fec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5" s="5" t="s">
        <v>12</v>
      </c>
      <c r="Q545" s="5">
        <v>0</v>
      </c>
      <c r="R545" s="5">
        <v>2000</v>
      </c>
      <c r="S545" s="5">
        <v>2.5</v>
      </c>
      <c r="T545" s="5">
        <v>0</v>
      </c>
      <c r="U545" s="5">
        <v>2.48</v>
      </c>
      <c r="V545" s="5">
        <v>5000</v>
      </c>
      <c r="W545" s="6">
        <v>45313</v>
      </c>
    </row>
    <row r="546" spans="1:23" ht="409.5" x14ac:dyDescent="0.35">
      <c r="A546" s="5" t="s">
        <v>941</v>
      </c>
      <c r="B546" s="5" t="s">
        <v>942</v>
      </c>
      <c r="C546" s="1" t="str">
        <f t="shared" si="103"/>
        <v xml:space="preserve">Você é o responsável pelas compras públicas no seu órgão e deverá escrever uma descrição de, no máximo um parágrafo, de um objeto CABO de cobre, eletrico, flexi para constar em um processo licitatório. A descrição deverá ser breve e se possível, em uma frase, além de começar com a palavra aquisição </v>
      </c>
      <c r="D546" s="1" t="str">
        <f t="shared" si="96"/>
        <v>Escreva uma justificativa da necessidade de contratação, com no mínimo quatro parágrafos e na perspectiva do interesse público, para que o órgão XYZ (receber do formulário), cuja missão é atuar em prol da sociedade, possa adquirir CABO de cobre, eletrico, flexi. Considere que a instituição está em constante evolução, buscando a excelência na prestação dos seus serviços.</v>
      </c>
      <c r="E546" s="1" t="str">
        <f t="shared" si="104"/>
        <v>Escreva uma justificativa informando que esta contratação está devidamente planejada através do Plano Anual de Aquisições (PAC),  com no mínimo quatro parágrafos para que o órgão possa adquirir CABO de cobre, eletrico, flexi. Considere que a instituição sempre planeja suas aquisições.</v>
      </c>
      <c r="F546" s="1" t="str">
        <f t="shared" si="97"/>
        <v>Agora, considerando que você é o responsável pela aquisição, descreva no documento apenas a especificação técnica detalhada, com ao menos 8 características, do item CABO de cobre, eletrico, flexi e também os requisitos mínimos (peloi menos 6) necessários ao fornecedor para participar do processo. Ignore o quantitativo do item.</v>
      </c>
      <c r="G546" s="1" t="str">
        <f t="shared" si="105"/>
        <v>Escreva um texto para ajudar na justificativa do quantitativo solicitado de 100 para a aquisição do item CABO de cobre, eletrico, flexi. Informe que esse quantitativo irá atender aos diversos setores da instituição, evitando compras descentralizadas. Comece o texto informando que o quantitativo está previsto no Plano Anual de Contratação para atender a toda a instituição.</v>
      </c>
      <c r="H546" s="1" t="str">
        <f t="shared" si="106"/>
        <v>Descreva no texto, com ao menos 5 parágrafos, a informação que os valores estimados para a contratação do item CABO de cobre, eletrico, flexi que totalizam R$ 367,67 estão previstos na programação orçamentária do órgão. Inclusive, constará no processo, o valor referencial de R$ 367,67 que serve de referência no processo de aquisição.</v>
      </c>
      <c r="I546" s="1" t="s">
        <v>1225</v>
      </c>
      <c r="J546" s="4" t="str">
        <f t="shared" si="107"/>
        <v>Ajude a justificar se para a contratação do item CABO de cobre, eletrico, flexi haverá ou não haverá parcelamento, sendo necessário o recebimento e o pagamento de forma integral</v>
      </c>
      <c r="K546" s="4" t="str">
        <f t="shared" si="98"/>
        <v>Considerando que você é o responsável pela aquisição do item CABO de cobre, eletrico, flexi, ajude a escrever uma conclusão sobre a adequação desta contratação para o atendimento da necessidade a que se destina em nossa instituição. A Conclusão deve ter no mínimo quatro parágrafos</v>
      </c>
      <c r="L546" s="4" t="str">
        <f t="shared" si="99"/>
        <v xml:space="preserve">Gere a primeira parte de um Termo de Referência detalhado (sem asteriscos), contendo as seguintes informações:
1.1 Descrição do objeto que é o CABO de cobre, eletrico, flexi . 
1.2 Insira o texto: Os bens objeto desta contratação são caracterizados como comuns, conforme justificativa constante do Estudo Técnico Preliminar.
1.3 Insira o Texto: O objeto desta contratação, CABO de cobre, eletrico, flexi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6" s="4" t="str">
        <f t="shared" si="101"/>
        <v>Ajude a reescrever o seguinte texto, sem ocultar nenhuma informação:  3.1 A descrição da solução como um todo encontra-se pormenorizada em tópico específico do Estudo Técnico Preliminar, apêndice deste Termo de Referência.</v>
      </c>
      <c r="O546" s="4" t="str">
        <f t="shared" si="102"/>
        <v xml:space="preserve">Com a visão de um pregoeiro, gere o seguinte texto na ordem exposta:
4.1 Além dos critérios de sustentabilidade eventualmente inseridos na descrição do objeto, CABO de cobre, eletrico, flexi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de cobre, eletrico, flexi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6" s="5" t="s">
        <v>12</v>
      </c>
      <c r="Q546" s="5">
        <v>0</v>
      </c>
      <c r="R546" s="5">
        <v>100</v>
      </c>
      <c r="S546" s="5">
        <v>3.6766999999999999</v>
      </c>
      <c r="T546" s="5">
        <v>3.6766999999999999</v>
      </c>
      <c r="U546" s="5">
        <v>4.3</v>
      </c>
      <c r="V546" s="5">
        <v>367.67</v>
      </c>
      <c r="W546" s="6">
        <v>45313</v>
      </c>
    </row>
    <row r="547" spans="1:23" ht="409.5" x14ac:dyDescent="0.35">
      <c r="A547" s="5" t="s">
        <v>943</v>
      </c>
      <c r="B547" s="5" t="s">
        <v>942</v>
      </c>
      <c r="C547" s="1" t="str">
        <f t="shared" si="103"/>
        <v xml:space="preserve">Você é o responsável pelas compras públicas no seu órgão e deverá escrever uma descrição de, no máximo um parágrafo, de um objeto CABO de cobre, eletrico, flexi para constar em um processo licitatório. A descrição deverá ser breve e se possível, em uma frase, além de começar com a palavra aquisição </v>
      </c>
      <c r="D547" s="1" t="str">
        <f t="shared" si="96"/>
        <v>Escreva uma justificativa da necessidade de contratação, com no mínimo quatro parágrafos e na perspectiva do interesse público, para que o órgão XYZ (receber do formulário), cuja missão é atuar em prol da sociedade, possa adquirir CABO de cobre, eletrico, flexi. Considere que a instituição está em constante evolução, buscando a excelência na prestação dos seus serviços.</v>
      </c>
      <c r="E547" s="1" t="str">
        <f t="shared" si="104"/>
        <v>Escreva uma justificativa informando que esta contratação está devidamente planejada através do Plano Anual de Aquisições (PAC),  com no mínimo quatro parágrafos para que o órgão possa adquirir CABO de cobre, eletrico, flexi. Considere que a instituição sempre planeja suas aquisições.</v>
      </c>
      <c r="F547" s="1" t="str">
        <f t="shared" si="97"/>
        <v>Agora, considerando que você é o responsável pela aquisição, descreva no documento apenas a especificação técnica detalhada, com ao menos 8 características, do item CABO de cobre, eletrico, flexi e também os requisitos mínimos (peloi menos 6) necessários ao fornecedor para participar do processo. Ignore o quantitativo do item.</v>
      </c>
      <c r="G547" s="1" t="str">
        <f t="shared" si="105"/>
        <v>Escreva um texto para ajudar na justificativa do quantitativo solicitado de 1000 para a aquisição do item CABO de cobre, eletrico, flexi. Informe que esse quantitativo irá atender aos diversos setores da instituição, evitando compras descentralizadas. Comece o texto informando que o quantitativo está previsto no Plano Anual de Contratação para atender a toda a instituição.</v>
      </c>
      <c r="H547" s="1" t="str">
        <f t="shared" si="106"/>
        <v>Descreva no texto, com ao menos 5 parágrafos, a informação que os valores estimados para a contratação do item CABO de cobre, eletrico, flexi que totalizam R$ 3676,7 estão previstos na programação orçamentária do órgão. Inclusive, constará no processo, o valor referencial de R$ 3676,7 que serve de referência no processo de aquisição.</v>
      </c>
      <c r="I547" s="1" t="s">
        <v>1225</v>
      </c>
      <c r="J547" s="4" t="str">
        <f t="shared" si="107"/>
        <v>Ajude a justificar se para a contratação do item CABO de cobre, eletrico, flexi haverá ou não haverá parcelamento, sendo necessário o recebimento e o pagamento de forma integral</v>
      </c>
      <c r="K547" s="4" t="str">
        <f t="shared" si="98"/>
        <v>Considerando que você é o responsável pela aquisição do item CABO de cobre, eletrico, flexi, ajude a escrever uma conclusão sobre a adequação desta contratação para o atendimento da necessidade a que se destina em nossa instituição. A Conclusão deve ter no mínimo quatro parágrafos</v>
      </c>
      <c r="L547" s="4" t="str">
        <f t="shared" si="99"/>
        <v xml:space="preserve">Gere a primeira parte de um Termo de Referência detalhado (sem asteriscos), contendo as seguintes informações:
1.1 Descrição do objeto que é o CABO de cobre, eletrico, flexi . 
1.2 Insira o texto: Os bens objeto desta contratação são caracterizados como comuns, conforme justificativa constante do Estudo Técnico Preliminar.
1.3 Insira o Texto: O objeto desta contratação, CABO de cobre, eletrico, flexi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7" s="4" t="str">
        <f t="shared" si="101"/>
        <v>Ajude a reescrever o seguinte texto, sem ocultar nenhuma informação:  3.1 A descrição da solução como um todo encontra-se pormenorizada em tópico específico do Estudo Técnico Preliminar, apêndice deste Termo de Referência.</v>
      </c>
      <c r="O547" s="4" t="str">
        <f t="shared" si="102"/>
        <v xml:space="preserve">Com a visão de um pregoeiro, gere o seguinte texto na ordem exposta:
4.1 Além dos critérios de sustentabilidade eventualmente inseridos na descrição do objeto, CABO de cobre, eletrico, flexi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de cobre, eletrico, flexi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7" s="5" t="s">
        <v>12</v>
      </c>
      <c r="Q547" s="5">
        <v>0</v>
      </c>
      <c r="R547" s="5">
        <v>1000</v>
      </c>
      <c r="S547" s="5">
        <v>3.6766999999999999</v>
      </c>
      <c r="T547" s="5">
        <v>3.6766999999999999</v>
      </c>
      <c r="U547" s="5">
        <v>3.67</v>
      </c>
      <c r="V547" s="5">
        <v>3676.7</v>
      </c>
      <c r="W547" s="6">
        <v>45313</v>
      </c>
    </row>
    <row r="548" spans="1:23" ht="409.5" x14ac:dyDescent="0.35">
      <c r="A548" s="5" t="s">
        <v>944</v>
      </c>
      <c r="B548" s="5" t="s">
        <v>942</v>
      </c>
      <c r="C548" s="1" t="str">
        <f t="shared" si="103"/>
        <v xml:space="preserve">Você é o responsável pelas compras públicas no seu órgão e deverá escrever uma descrição de, no máximo um parágrafo, de um objeto CABO de cobre, eletrico, flexi para constar em um processo licitatório. A descrição deverá ser breve e se possível, em uma frase, além de começar com a palavra aquisição </v>
      </c>
      <c r="D548" s="1" t="str">
        <f t="shared" si="96"/>
        <v>Escreva uma justificativa da necessidade de contratação, com no mínimo quatro parágrafos e na perspectiva do interesse público, para que o órgão XYZ (receber do formulário), cuja missão é atuar em prol da sociedade, possa adquirir CABO de cobre, eletrico, flexi. Considere que a instituição está em constante evolução, buscando a excelência na prestação dos seus serviços.</v>
      </c>
      <c r="E548" s="1" t="str">
        <f t="shared" si="104"/>
        <v>Escreva uma justificativa informando que esta contratação está devidamente planejada através do Plano Anual de Aquisições (PAC),  com no mínimo quatro parágrafos para que o órgão possa adquirir CABO de cobre, eletrico, flexi. Considere que a instituição sempre planeja suas aquisições.</v>
      </c>
      <c r="F548" s="1" t="str">
        <f t="shared" si="97"/>
        <v>Agora, considerando que você é o responsável pela aquisição, descreva no documento apenas a especificação técnica detalhada, com ao menos 8 características, do item CABO de cobre, eletrico, flexi e também os requisitos mínimos (peloi menos 6) necessários ao fornecedor para participar do processo. Ignore o quantitativo do item.</v>
      </c>
      <c r="G548" s="1" t="str">
        <f t="shared" si="105"/>
        <v>Escreva um texto para ajudar na justificativa do quantitativo solicitado de 100 para a aquisição do item CABO de cobre, eletrico, flexi. Informe que esse quantitativo irá atender aos diversos setores da instituição, evitando compras descentralizadas. Comece o texto informando que o quantitativo está previsto no Plano Anual de Contratação para atender a toda a instituição.</v>
      </c>
      <c r="H548" s="1" t="str">
        <f t="shared" si="106"/>
        <v>Descreva no texto, com ao menos 5 parágrafos, a informação que os valores estimados para a contratação do item CABO de cobre, eletrico, flexi que totalizam R$ 1562,33 estão previstos na programação orçamentária do órgão. Inclusive, constará no processo, o valor referencial de R$ 0 que serve de referência no processo de aquisição.</v>
      </c>
      <c r="I548" s="1" t="s">
        <v>1225</v>
      </c>
      <c r="J548" s="4" t="str">
        <f t="shared" si="107"/>
        <v>Ajude a justificar se para a contratação do item CABO de cobre, eletrico, flexi haverá ou não haverá parcelamento, sendo necessário o recebimento e o pagamento de forma integral</v>
      </c>
      <c r="K548" s="4" t="str">
        <f t="shared" si="98"/>
        <v>Considerando que você é o responsável pela aquisição do item CABO de cobre, eletrico, flexi, ajude a escrever uma conclusão sobre a adequação desta contratação para o atendimento da necessidade a que se destina em nossa instituição. A Conclusão deve ter no mínimo quatro parágrafos</v>
      </c>
      <c r="L548" s="4" t="str">
        <f t="shared" si="99"/>
        <v xml:space="preserve">Gere a primeira parte de um Termo de Referência detalhado (sem asteriscos), contendo as seguintes informações:
1.1 Descrição do objeto que é o CABO de cobre, eletrico, flexi . 
1.2 Insira o texto: Os bens objeto desta contratação são caracterizados como comuns, conforme justificativa constante do Estudo Técnico Preliminar.
1.3 Insira o Texto: O objeto desta contratação, CABO de cobre, eletrico, flexi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8" s="4" t="str">
        <f t="shared" si="101"/>
        <v>Ajude a reescrever o seguinte texto, sem ocultar nenhuma informação:  3.1 A descrição da solução como um todo encontra-se pormenorizada em tópico específico do Estudo Técnico Preliminar, apêndice deste Termo de Referência.</v>
      </c>
      <c r="O548" s="4" t="str">
        <f t="shared" si="102"/>
        <v xml:space="preserve">Com a visão de um pregoeiro, gere o seguinte texto na ordem exposta:
4.1 Além dos critérios de sustentabilidade eventualmente inseridos na descrição do objeto, CABO de cobre, eletrico, flexi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de cobre, eletrico, flexi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8" s="5" t="s">
        <v>12</v>
      </c>
      <c r="Q548" s="5">
        <v>0</v>
      </c>
      <c r="R548" s="5">
        <v>100</v>
      </c>
      <c r="S548" s="5">
        <v>15.6233</v>
      </c>
      <c r="T548" s="5">
        <v>0</v>
      </c>
      <c r="U548" s="5">
        <v>5.15</v>
      </c>
      <c r="V548" s="5">
        <v>1562.33</v>
      </c>
      <c r="W548" s="6">
        <v>45313</v>
      </c>
    </row>
    <row r="549" spans="1:23" ht="409.5" x14ac:dyDescent="0.35">
      <c r="A549" s="5" t="s">
        <v>945</v>
      </c>
      <c r="B549" s="5" t="s">
        <v>942</v>
      </c>
      <c r="C549" s="1" t="str">
        <f t="shared" si="103"/>
        <v xml:space="preserve">Você é o responsável pelas compras públicas no seu órgão e deverá escrever uma descrição de, no máximo um parágrafo, de um objeto CABO de cobre, eletrico, flexi para constar em um processo licitatório. A descrição deverá ser breve e se possível, em uma frase, além de começar com a palavra aquisição </v>
      </c>
      <c r="D549" s="1" t="str">
        <f t="shared" si="96"/>
        <v>Escreva uma justificativa da necessidade de contratação, com no mínimo quatro parágrafos e na perspectiva do interesse público, para que o órgão XYZ (receber do formulário), cuja missão é atuar em prol da sociedade, possa adquirir CABO de cobre, eletrico, flexi. Considere que a instituição está em constante evolução, buscando a excelência na prestação dos seus serviços.</v>
      </c>
      <c r="E549" s="1" t="str">
        <f t="shared" si="104"/>
        <v>Escreva uma justificativa informando que esta contratação está devidamente planejada através do Plano Anual de Aquisições (PAC),  com no mínimo quatro parágrafos para que o órgão possa adquirir CABO de cobre, eletrico, flexi. Considere que a instituição sempre planeja suas aquisições.</v>
      </c>
      <c r="F549" s="1" t="str">
        <f t="shared" si="97"/>
        <v>Agora, considerando que você é o responsável pela aquisição, descreva no documento apenas a especificação técnica detalhada, com ao menos 8 características, do item CABO de cobre, eletrico, flexi e também os requisitos mínimos (peloi menos 6) necessários ao fornecedor para participar do processo. Ignore o quantitativo do item.</v>
      </c>
      <c r="G549" s="1" t="str">
        <f t="shared" si="105"/>
        <v>Escreva um texto para ajudar na justificativa do quantitativo solicitado de 100 para a aquisição do item CABO de cobre, eletrico, flexi. Informe que esse quantitativo irá atender aos diversos setores da instituição, evitando compras descentralizadas. Comece o texto informando que o quantitativo está previsto no Plano Anual de Contratação para atender a toda a instituição.</v>
      </c>
      <c r="H549" s="1" t="str">
        <f t="shared" si="106"/>
        <v>Descreva no texto, com ao menos 5 parágrafos, a informação que os valores estimados para a contratação do item CABO de cobre, eletrico, flexi que totalizam R$ 1562,33 estão previstos na programação orçamentária do órgão. Inclusive, constará no processo, o valor referencial de R$ 1562,33 que serve de referência no processo de aquisição.</v>
      </c>
      <c r="I549" s="1" t="s">
        <v>1225</v>
      </c>
      <c r="J549" s="4" t="str">
        <f t="shared" si="107"/>
        <v>Ajude a justificar se para a contratação do item CABO de cobre, eletrico, flexi haverá ou não haverá parcelamento, sendo necessário o recebimento e o pagamento de forma integral</v>
      </c>
      <c r="K549" s="4" t="str">
        <f t="shared" si="98"/>
        <v>Considerando que você é o responsável pela aquisição do item CABO de cobre, eletrico, flexi, ajude a escrever uma conclusão sobre a adequação desta contratação para o atendimento da necessidade a que se destina em nossa instituição. A Conclusão deve ter no mínimo quatro parágrafos</v>
      </c>
      <c r="L549" s="4" t="str">
        <f t="shared" si="99"/>
        <v xml:space="preserve">Gere a primeira parte de um Termo de Referência detalhado (sem asteriscos), contendo as seguintes informações:
1.1 Descrição do objeto que é o CABO de cobre, eletrico, flexi . 
1.2 Insira o texto: Os bens objeto desta contratação são caracterizados como comuns, conforme justificativa constante do Estudo Técnico Preliminar.
1.3 Insira o Texto: O objeto desta contratação, CABO de cobre, eletrico, flexi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49"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49" s="4" t="str">
        <f t="shared" si="101"/>
        <v>Ajude a reescrever o seguinte texto, sem ocultar nenhuma informação:  3.1 A descrição da solução como um todo encontra-se pormenorizada em tópico específico do Estudo Técnico Preliminar, apêndice deste Termo de Referência.</v>
      </c>
      <c r="O549" s="4" t="str">
        <f t="shared" si="102"/>
        <v xml:space="preserve">Com a visão de um pregoeiro, gere o seguinte texto na ordem exposta:
4.1 Além dos critérios de sustentabilidade eventualmente inseridos na descrição do objeto, CABO de cobre, eletrico, flexi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de cobre, eletrico, flexi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49" s="5" t="s">
        <v>12</v>
      </c>
      <c r="Q549" s="5">
        <v>0</v>
      </c>
      <c r="R549" s="5">
        <v>100</v>
      </c>
      <c r="S549" s="5">
        <v>15.6233</v>
      </c>
      <c r="T549" s="5">
        <v>15.6233</v>
      </c>
      <c r="U549" s="5">
        <v>10.5</v>
      </c>
      <c r="V549" s="5">
        <v>1562.33</v>
      </c>
      <c r="W549" s="6">
        <v>45313</v>
      </c>
    </row>
    <row r="550" spans="1:23" ht="409.5" x14ac:dyDescent="0.35">
      <c r="A550" s="5" t="s">
        <v>946</v>
      </c>
      <c r="B550" s="5" t="s">
        <v>942</v>
      </c>
      <c r="C550" s="1" t="str">
        <f t="shared" si="103"/>
        <v xml:space="preserve">Você é o responsável pelas compras públicas no seu órgão e deverá escrever uma descrição de, no máximo um parágrafo, de um objeto CABO de cobre, eletrico, flexi para constar em um processo licitatório. A descrição deverá ser breve e se possível, em uma frase, além de começar com a palavra aquisição </v>
      </c>
      <c r="D550" s="1" t="str">
        <f t="shared" si="96"/>
        <v>Escreva uma justificativa da necessidade de contratação, com no mínimo quatro parágrafos e na perspectiva do interesse público, para que o órgão XYZ (receber do formulário), cuja missão é atuar em prol da sociedade, possa adquirir CABO de cobre, eletrico, flexi. Considere que a instituição está em constante evolução, buscando a excelência na prestação dos seus serviços.</v>
      </c>
      <c r="E550" s="1" t="str">
        <f t="shared" si="104"/>
        <v>Escreva uma justificativa informando que esta contratação está devidamente planejada através do Plano Anual de Aquisições (PAC),  com no mínimo quatro parágrafos para que o órgão possa adquirir CABO de cobre, eletrico, flexi. Considere que a instituição sempre planeja suas aquisições.</v>
      </c>
      <c r="F550" s="1" t="str">
        <f t="shared" si="97"/>
        <v>Agora, considerando que você é o responsável pela aquisição, descreva no documento apenas a especificação técnica detalhada, com ao menos 8 características, do item CABO de cobre, eletrico, flexi e também os requisitos mínimos (peloi menos 6) necessários ao fornecedor para participar do processo. Ignore o quantitativo do item.</v>
      </c>
      <c r="G550" s="1" t="str">
        <f t="shared" si="105"/>
        <v>Escreva um texto para ajudar na justificativa do quantitativo solicitado de 100 para a aquisição do item CABO de cobre, eletrico, flexi. Informe que esse quantitativo irá atender aos diversos setores da instituição, evitando compras descentralizadas. Comece o texto informando que o quantitativo está previsto no Plano Anual de Contratação para atender a toda a instituição.</v>
      </c>
      <c r="H550" s="1" t="str">
        <f t="shared" si="106"/>
        <v>Descreva no texto, com ao menos 5 parágrafos, a informação que os valores estimados para a contratação do item CABO de cobre, eletrico, flexi que totalizam R$ 1000 estão previstos na programação orçamentária do órgão. Inclusive, constará no processo, o valor referencial de R$ 0 que serve de referência no processo de aquisição.</v>
      </c>
      <c r="I550" s="1" t="s">
        <v>1225</v>
      </c>
      <c r="J550" s="4" t="str">
        <f t="shared" si="107"/>
        <v>Ajude a justificar se para a contratação do item CABO de cobre, eletrico, flexi haverá ou não haverá parcelamento, sendo necessário o recebimento e o pagamento de forma integral</v>
      </c>
      <c r="K550" s="4" t="str">
        <f t="shared" si="98"/>
        <v>Considerando que você é o responsável pela aquisição do item CABO de cobre, eletrico, flexi, ajude a escrever uma conclusão sobre a adequação desta contratação para o atendimento da necessidade a que se destina em nossa instituição. A Conclusão deve ter no mínimo quatro parágrafos</v>
      </c>
      <c r="L550" s="4" t="str">
        <f t="shared" si="99"/>
        <v xml:space="preserve">Gere a primeira parte de um Termo de Referência detalhado (sem asteriscos), contendo as seguintes informações:
1.1 Descrição do objeto que é o CABO de cobre, eletrico, flexi . 
1.2 Insira o texto: Os bens objeto desta contratação são caracterizados como comuns, conforme justificativa constante do Estudo Técnico Preliminar.
1.3 Insira o Texto: O objeto desta contratação, CABO de cobre, eletrico, flexi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0"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0" s="4" t="str">
        <f t="shared" si="101"/>
        <v>Ajude a reescrever o seguinte texto, sem ocultar nenhuma informação:  3.1 A descrição da solução como um todo encontra-se pormenorizada em tópico específico do Estudo Técnico Preliminar, apêndice deste Termo de Referência.</v>
      </c>
      <c r="O550" s="4" t="str">
        <f t="shared" si="102"/>
        <v xml:space="preserve">Com a visão de um pregoeiro, gere o seguinte texto na ordem exposta:
4.1 Além dos critérios de sustentabilidade eventualmente inseridos na descrição do objeto, CABO de cobre, eletrico, flexi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4.5.1.CABO de cobre, eletrico, flexi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0" s="5" t="s">
        <v>12</v>
      </c>
      <c r="Q550" s="5">
        <v>0</v>
      </c>
      <c r="R550" s="5">
        <v>100</v>
      </c>
      <c r="S550" s="5">
        <v>10</v>
      </c>
      <c r="T550" s="5">
        <v>0</v>
      </c>
      <c r="U550" s="5">
        <v>9.1999999999999993</v>
      </c>
      <c r="V550" s="5">
        <v>1000</v>
      </c>
      <c r="W550" s="6">
        <v>45313</v>
      </c>
    </row>
    <row r="551" spans="1:23" ht="409.5" x14ac:dyDescent="0.35">
      <c r="A551" s="5" t="s">
        <v>947</v>
      </c>
      <c r="B551" s="5" t="s">
        <v>948</v>
      </c>
      <c r="C551" s="1" t="str">
        <f t="shared" si="103"/>
        <v xml:space="preserve">Você é o responsável pelas compras públicas no seu órgão e deverá escrever uma descrição de, no máximo um parágrafo, de um objeto CHAPEU, de selva/australiano, para constar em um processo licitatório. A descrição deverá ser breve e se possível, em uma frase, além de começar com a palavra aquisição </v>
      </c>
      <c r="D551" s="1" t="str">
        <f t="shared" si="96"/>
        <v>Escreva uma justificativa da necessidade de contratação, com no mínimo quatro parágrafos e na perspectiva do interesse público, para que o órgão XYZ (receber do formulário), cuja missão é atuar em prol da sociedade, possa adquirir CHAPEU, de selva/australiano,. Considere que a instituição está em constante evolução, buscando a excelência na prestação dos seus serviços.</v>
      </c>
      <c r="E551" s="1" t="str">
        <f t="shared" si="104"/>
        <v>Escreva uma justificativa informando que esta contratação está devidamente planejada através do Plano Anual de Aquisições (PAC),  com no mínimo quatro parágrafos para que o órgão possa adquirir CHAPEU, de selva/australiano,. Considere que a instituição sempre planeja suas aquisições.</v>
      </c>
      <c r="F551" s="1" t="str">
        <f t="shared" si="97"/>
        <v>Agora, considerando que você é o responsável pela aquisição, descreva no documento apenas a especificação técnica detalhada, com ao menos 8 características, do item CHAPEU, de selva/australiano, e também os requisitos mínimos (peloi menos 6) necessários ao fornecedor para participar do processo. Ignore o quantitativo do item.</v>
      </c>
      <c r="G551" s="1" t="str">
        <f t="shared" si="105"/>
        <v>Escreva um texto para ajudar na justificativa do quantitativo solicitado de 200 para a aquisição do item CHAPEU, de selva/australiano,. Informe que esse quantitativo irá atender aos diversos setores da instituição, evitando compras descentralizadas. Comece o texto informando que o quantitativo está previsto no Plano Anual de Contratação para atender a toda a instituição.</v>
      </c>
      <c r="H551" s="1" t="str">
        <f t="shared" si="106"/>
        <v>Descreva no texto, com ao menos 5 parágrafos, a informação que os valores estimados para a contratação do item CHAPEU, de selva/australiano, que totalizam R$ 9600 estão previstos na programação orçamentária do órgão. Inclusive, constará no processo, o valor referencial de R$ 0 que serve de referência no processo de aquisição.</v>
      </c>
      <c r="I551" s="1" t="s">
        <v>1225</v>
      </c>
      <c r="J551" s="4" t="str">
        <f t="shared" si="107"/>
        <v>Ajude a justificar se para a contratação do item CHAPEU, de selva/australiano, haverá ou não haverá parcelamento, sendo necessário o recebimento e o pagamento de forma integral</v>
      </c>
      <c r="K551" s="4" t="str">
        <f t="shared" si="98"/>
        <v>Considerando que você é o responsável pela aquisição do item CHAPEU, de selva/australiano,, ajude a escrever uma conclusão sobre a adequação desta contratação para o atendimento da necessidade a que se destina em nossa instituição. A Conclusão deve ter no mínimo quatro parágrafos</v>
      </c>
      <c r="L551" s="4" t="str">
        <f t="shared" si="99"/>
        <v xml:space="preserve">Gere a primeira parte de um Termo de Referência detalhado (sem asteriscos), contendo as seguintes informações:
1.1 Descrição do objeto que é o CHAPEU, de selva/australiano, . 
1.2 Insira o texto: Os bens objeto desta contratação são caracterizados como comuns, conforme justificativa constante do Estudo Técnico Preliminar.
1.3 Insira o Texto: O objeto desta contratação, CHAPEU, de selva/australiano,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1"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1" s="4" t="str">
        <f t="shared" si="101"/>
        <v>Ajude a reescrever o seguinte texto, sem ocultar nenhuma informação:  3.1 A descrição da solução como um todo encontra-se pormenorizada em tópico específico do Estudo Técnico Preliminar, apêndice deste Termo de Referência.</v>
      </c>
      <c r="O551" s="4" t="str">
        <f t="shared" si="102"/>
        <v xml:space="preserve">Com a visão de um pregoeiro, gere o seguinte texto na ordem exposta:
4.1 Além dos critérios de sustentabilidade eventualmente inseridos na descrição do objeto, CHAPEU, de selva/australiano,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4.5.1.CHAPEU, de selva/australiano,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1" s="5" t="s">
        <v>12</v>
      </c>
      <c r="Q551" s="5">
        <v>0</v>
      </c>
      <c r="R551" s="5">
        <v>200</v>
      </c>
      <c r="S551" s="5">
        <v>48</v>
      </c>
      <c r="T551" s="5">
        <v>0</v>
      </c>
      <c r="U551" s="5">
        <v>47</v>
      </c>
      <c r="V551" s="5">
        <v>9600</v>
      </c>
      <c r="W551" s="6">
        <v>45313</v>
      </c>
    </row>
    <row r="552" spans="1:23" ht="409.5" x14ac:dyDescent="0.35">
      <c r="A552" s="5" t="s">
        <v>949</v>
      </c>
      <c r="B552" s="5" t="s">
        <v>950</v>
      </c>
      <c r="C552" s="1" t="str">
        <f t="shared" si="103"/>
        <v xml:space="preserve">Você é o responsável pelas compras públicas no seu órgão e deverá escrever uma descrição de, no máximo um parágrafo, de um objeto ASSINATURA DE PLATAFORMA WEB, para constar em um processo licitatório. A descrição deverá ser breve e se possível, em uma frase, além de começar com a palavra aquisição </v>
      </c>
      <c r="D552" s="1" t="str">
        <f t="shared" si="96"/>
        <v>Escreva uma justificativa da necessidade de contratação, com no mínimo quatro parágrafos e na perspectiva do interesse público, para que o órgão XYZ (receber do formulário), cuja missão é atuar em prol da sociedade, possa adquirir ASSINATURA DE PLATAFORMA WEB,. Considere que a instituição está em constante evolução, buscando a excelência na prestação dos seus serviços.</v>
      </c>
      <c r="E552" s="1" t="str">
        <f t="shared" si="104"/>
        <v>Escreva uma justificativa informando que esta contratação está devidamente planejada através do Plano Anual de Aquisições (PAC),  com no mínimo quatro parágrafos para que o órgão possa adquirir ASSINATURA DE PLATAFORMA WEB,. Considere que a instituição sempre planeja suas aquisições.</v>
      </c>
      <c r="F552" s="1" t="str">
        <f t="shared" si="97"/>
        <v>Agora, considerando que você é o responsável pela aquisição, descreva no documento apenas a especificação técnica detalhada, com ao menos 8 características, do item ASSINATURA DE PLATAFORMA WEB, e também os requisitos mínimos (peloi menos 6) necessários ao fornecedor para participar do processo. Ignore o quantitativo do item.</v>
      </c>
      <c r="G552" s="1" t="str">
        <f t="shared" si="105"/>
        <v>Escreva um texto para ajudar na justificativa do quantitativo solicitado de 12 para a aquisição do item ASSINATURA DE PLATAFORMA WEB,. Informe que esse quantitativo irá atender aos diversos setores da instituição, evitando compras descentralizadas. Comece o texto informando que o quantitativo está previsto no Plano Anual de Contratação para atender a toda a instituição.</v>
      </c>
      <c r="H552" s="1" t="str">
        <f t="shared" si="106"/>
        <v>Descreva no texto, com ao menos 5 parágrafos, a informação que os valores estimados para a contratação do item ASSINATURA DE PLATAFORMA WEB, que totalizam R$ 853320 estão previstos na programação orçamentária do órgão. Inclusive, constará no processo, o valor referencial de R$ 0 que serve de referência no processo de aquisição.</v>
      </c>
      <c r="I552" s="1" t="s">
        <v>1225</v>
      </c>
      <c r="J552" s="4" t="str">
        <f t="shared" si="107"/>
        <v>Ajude a justificar se para a contratação do item ASSINATURA DE PLATAFORMA WEB, haverá ou não haverá parcelamento, sendo necessário o recebimento e o pagamento de forma integral</v>
      </c>
      <c r="K552" s="4" t="str">
        <f t="shared" si="98"/>
        <v>Considerando que você é o responsável pela aquisição do item ASSINATURA DE PLATAFORMA WEB,, ajude a escrever uma conclusão sobre a adequação desta contratação para o atendimento da necessidade a que se destina em nossa instituição. A Conclusão deve ter no mínimo quatro parágrafos</v>
      </c>
      <c r="L552" s="4" t="str">
        <f t="shared" si="99"/>
        <v xml:space="preserve">Gere a primeira parte de um Termo de Referência detalhado (sem asteriscos), contendo as seguintes informações:
1.1 Descrição do objeto que é o ASSINATURA DE PLATAFORMA WEB, . 
1.2 Insira o texto: Os bens objeto desta contratação são caracterizados como comuns, conforme justificativa constante do Estudo Técnico Preliminar.
1.3 Insira o Texto: O objeto desta contratação, ASSINATURA DE PLATAFORMA WEB,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2"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2" s="4" t="str">
        <f t="shared" si="101"/>
        <v>Ajude a reescrever o seguinte texto, sem ocultar nenhuma informação:  3.1 A descrição da solução como um todo encontra-se pormenorizada em tópico específico do Estudo Técnico Preliminar, apêndice deste Termo de Referência.</v>
      </c>
      <c r="O552" s="4" t="str">
        <f t="shared" si="102"/>
        <v xml:space="preserve">Com a visão de um pregoeiro, gere o seguinte texto na ordem exposta:
4.1 Além dos critérios de sustentabilidade eventualmente inseridos na descrição do objeto, ASSINATURA DE PLATAFORMA WEB,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4.5.1.ASSINATURA DE PLATAFORMA WEB,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2" s="5" t="s">
        <v>23</v>
      </c>
      <c r="Q552" s="5">
        <v>0</v>
      </c>
      <c r="R552" s="5">
        <v>12</v>
      </c>
      <c r="S552" s="5">
        <v>71110</v>
      </c>
      <c r="T552" s="5">
        <v>0</v>
      </c>
      <c r="U552" s="5">
        <v>0</v>
      </c>
      <c r="V552" s="5">
        <v>853320</v>
      </c>
      <c r="W552" s="6">
        <v>45313</v>
      </c>
    </row>
    <row r="553" spans="1:23" ht="409.5" x14ac:dyDescent="0.35">
      <c r="A553" s="5" t="s">
        <v>951</v>
      </c>
      <c r="B553" s="5" t="s">
        <v>952</v>
      </c>
      <c r="C553" s="1" t="str">
        <f t="shared" si="103"/>
        <v xml:space="preserve">Você é o responsável pelas compras públicas no seu órgão e deverá escrever uma descrição de, no máximo um parágrafo, de um objeto GAVETEIRO, com rodizios, com 0 para constar em um processo licitatório. A descrição deverá ser breve e se possível, em uma frase, além de começar com a palavra aquisição </v>
      </c>
      <c r="D553" s="1" t="str">
        <f t="shared" si="96"/>
        <v>Escreva uma justificativa da necessidade de contratação, com no mínimo quatro parágrafos e na perspectiva do interesse público, para que o órgão XYZ (receber do formulário), cuja missão é atuar em prol da sociedade, possa adquirir GAVETEIRO, com rodizios, com 0. Considere que a instituição está em constante evolução, buscando a excelência na prestação dos seus serviços.</v>
      </c>
      <c r="E553" s="1" t="str">
        <f t="shared" si="104"/>
        <v>Escreva uma justificativa informando que esta contratação está devidamente planejada através do Plano Anual de Aquisições (PAC),  com no mínimo quatro parágrafos para que o órgão possa adquirir GAVETEIRO, com rodizios, com 0. Considere que a instituição sempre planeja suas aquisições.</v>
      </c>
      <c r="F553" s="1" t="str">
        <f t="shared" si="97"/>
        <v>Agora, considerando que você é o responsável pela aquisição, descreva no documento apenas a especificação técnica detalhada, com ao menos 8 características, do item GAVETEIRO, com rodizios, com 0 e também os requisitos mínimos (peloi menos 6) necessários ao fornecedor para participar do processo. Ignore o quantitativo do item.</v>
      </c>
      <c r="G553" s="1" t="str">
        <f t="shared" si="105"/>
        <v>Escreva um texto para ajudar na justificativa do quantitativo solicitado de 30 para a aquisição do item GAVETEIRO, com rodizios, com 0. Informe que esse quantitativo irá atender aos diversos setores da instituição, evitando compras descentralizadas. Comece o texto informando que o quantitativo está previsto no Plano Anual de Contratação para atender a toda a instituição.</v>
      </c>
      <c r="H553" s="1" t="str">
        <f t="shared" si="106"/>
        <v>Descreva no texto, com ao menos 5 parágrafos, a informação que os valores estimados para a contratação do item GAVETEIRO, com rodizios, com 0 que totalizam R$ 22650 estão previstos na programação orçamentária do órgão. Inclusive, constará no processo, o valor referencial de R$ 22650 que serve de referência no processo de aquisição.</v>
      </c>
      <c r="I553" s="1" t="s">
        <v>1225</v>
      </c>
      <c r="J553" s="4" t="str">
        <f t="shared" si="107"/>
        <v>Ajude a justificar se para a contratação do item GAVETEIRO, com rodizios, com 0 haverá ou não haverá parcelamento, sendo necessário o recebimento e o pagamento de forma integral</v>
      </c>
      <c r="K553" s="4" t="str">
        <f t="shared" si="98"/>
        <v>Considerando que você é o responsável pela aquisição do item GAVETEIRO, com rodizios, com 0, ajude a escrever uma conclusão sobre a adequação desta contratação para o atendimento da necessidade a que se destina em nossa instituição. A Conclusão deve ter no mínimo quatro parágrafos</v>
      </c>
      <c r="L553" s="4" t="str">
        <f t="shared" si="99"/>
        <v xml:space="preserve">Gere a primeira parte de um Termo de Referência detalhado (sem asteriscos), contendo as seguintes informações:
1.1 Descrição do objeto que é o GAVETEIRO, com rodizios, com 0 . 
1.2 Insira o texto: Os bens objeto desta contratação são caracterizados como comuns, conforme justificativa constante do Estudo Técnico Preliminar.
1.3 Insira o Texto: O objeto desta contratação, GAVETEIRO, com rodizios, com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3"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3" s="4" t="str">
        <f t="shared" si="101"/>
        <v>Ajude a reescrever o seguinte texto, sem ocultar nenhuma informação:  3.1 A descrição da solução como um todo encontra-se pormenorizada em tópico específico do Estudo Técnico Preliminar, apêndice deste Termo de Referência.</v>
      </c>
      <c r="O553" s="4" t="str">
        <f t="shared" si="102"/>
        <v xml:space="preserve">Com a visão de um pregoeiro, gere o seguinte texto na ordem exposta:
4.1 Além dos critérios de sustentabilidade eventualmente inseridos na descrição do objeto, GAVETEIRO, com rodizios, com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4.5.1.GAVETEIRO, com rodizios, com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3" s="5" t="s">
        <v>12</v>
      </c>
      <c r="Q553" s="5">
        <v>0</v>
      </c>
      <c r="R553" s="5">
        <v>30</v>
      </c>
      <c r="S553" s="5">
        <v>755</v>
      </c>
      <c r="T553" s="5">
        <v>755</v>
      </c>
      <c r="U553" s="5">
        <v>598.54999999999995</v>
      </c>
      <c r="V553" s="5">
        <v>22650</v>
      </c>
      <c r="W553" s="6">
        <v>45313</v>
      </c>
    </row>
    <row r="554" spans="1:23" ht="409.5" x14ac:dyDescent="0.35">
      <c r="A554" s="5" t="s">
        <v>953</v>
      </c>
      <c r="B554" s="5" t="s">
        <v>954</v>
      </c>
      <c r="C554" s="1" t="str">
        <f t="shared" si="103"/>
        <v xml:space="preserve">Você é o responsável pelas compras públicas no seu órgão e deverá escrever uma descrição de, no máximo um parágrafo, de um objeto PAINEL, confeccionado em MDP c para constar em um processo licitatório. A descrição deverá ser breve e se possível, em uma frase, além de começar com a palavra aquisição </v>
      </c>
      <c r="D554" s="1" t="str">
        <f t="shared" si="96"/>
        <v>Escreva uma justificativa da necessidade de contratação, com no mínimo quatro parágrafos e na perspectiva do interesse público, para que o órgão XYZ (receber do formulário), cuja missão é atuar em prol da sociedade, possa adquirir PAINEL, confeccionado em MDP c. Considere que a instituição está em constante evolução, buscando a excelência na prestação dos seus serviços.</v>
      </c>
      <c r="E554" s="1" t="str">
        <f t="shared" si="104"/>
        <v>Escreva uma justificativa informando que esta contratação está devidamente planejada através do Plano Anual de Aquisições (PAC),  com no mínimo quatro parágrafos para que o órgão possa adquirir PAINEL, confeccionado em MDP c. Considere que a instituição sempre planeja suas aquisições.</v>
      </c>
      <c r="F554" s="1" t="str">
        <f t="shared" si="97"/>
        <v>Agora, considerando que você é o responsável pela aquisição, descreva no documento apenas a especificação técnica detalhada, com ao menos 8 características, do item PAINEL, confeccionado em MDP c e também os requisitos mínimos (peloi menos 6) necessários ao fornecedor para participar do processo. Ignore o quantitativo do item.</v>
      </c>
      <c r="G554" s="1" t="str">
        <f t="shared" si="105"/>
        <v>Escreva um texto para ajudar na justificativa do quantitativo solicitado de 30 para a aquisição do item PAINEL, confeccionado em MDP c. Informe que esse quantitativo irá atender aos diversos setores da instituição, evitando compras descentralizadas. Comece o texto informando que o quantitativo está previsto no Plano Anual de Contratação para atender a toda a instituição.</v>
      </c>
      <c r="H554" s="1" t="str">
        <f t="shared" si="106"/>
        <v>Descreva no texto, com ao menos 5 parágrafos, a informação que os valores estimados para a contratação do item PAINEL, confeccionado em MDP c que totalizam R$ 3276 estão previstos na programação orçamentária do órgão. Inclusive, constará no processo, o valor referencial de R$ 3276 que serve de referência no processo de aquisição.</v>
      </c>
      <c r="I554" s="1" t="s">
        <v>1225</v>
      </c>
      <c r="J554" s="4" t="str">
        <f t="shared" si="107"/>
        <v>Ajude a justificar se para a contratação do item PAINEL, confeccionado em MDP c haverá ou não haverá parcelamento, sendo necessário o recebimento e o pagamento de forma integral</v>
      </c>
      <c r="K554" s="4" t="str">
        <f t="shared" si="98"/>
        <v>Considerando que você é o responsável pela aquisição do item PAINEL, confeccionado em MDP c, ajude a escrever uma conclusão sobre a adequação desta contratação para o atendimento da necessidade a que se destina em nossa instituição. A Conclusão deve ter no mínimo quatro parágrafos</v>
      </c>
      <c r="L554" s="4" t="str">
        <f t="shared" si="99"/>
        <v xml:space="preserve">Gere a primeira parte de um Termo de Referência detalhado (sem asteriscos), contendo as seguintes informações:
1.1 Descrição do objeto que é o PAINEL, confeccionado em MDP c . 
1.2 Insira o texto: Os bens objeto desta contratação são caracterizados como comuns, conforme justificativa constante do Estudo Técnico Preliminar.
1.3 Insira o Texto: O objeto desta contratação, PAINEL, confeccionado em MDP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4"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4" s="4" t="str">
        <f t="shared" si="101"/>
        <v>Ajude a reescrever o seguinte texto, sem ocultar nenhuma informação:  3.1 A descrição da solução como um todo encontra-se pormenorizada em tópico específico do Estudo Técnico Preliminar, apêndice deste Termo de Referência.</v>
      </c>
      <c r="O554" s="4" t="str">
        <f t="shared" si="102"/>
        <v xml:space="preserve">Com a visão de um pregoeiro, gere o seguinte texto na ordem exposta:
4.1 Além dos critérios de sustentabilidade eventualmente inseridos na descrição do objeto, PAINEL, confeccionado em MDP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4.5.1.PAINEL, confeccionado em MDP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4" s="5" t="s">
        <v>12</v>
      </c>
      <c r="Q554" s="5">
        <v>0</v>
      </c>
      <c r="R554" s="5">
        <v>30</v>
      </c>
      <c r="S554" s="5">
        <v>109.2</v>
      </c>
      <c r="T554" s="5">
        <v>109.2</v>
      </c>
      <c r="U554" s="5">
        <v>91</v>
      </c>
      <c r="V554" s="5">
        <v>3276</v>
      </c>
      <c r="W554" s="6">
        <v>45313</v>
      </c>
    </row>
    <row r="555" spans="1:23" ht="409.5" x14ac:dyDescent="0.35">
      <c r="A555" s="5" t="s">
        <v>955</v>
      </c>
      <c r="B555" s="5" t="s">
        <v>956</v>
      </c>
      <c r="C555" s="1" t="str">
        <f t="shared" si="103"/>
        <v xml:space="preserve">Você é o responsável pelas compras públicas no seu órgão e deverá escrever uma descrição de, no máximo um parágrafo, de um objeto MESA, de reuniao, com tampo em para constar em um processo licitatório. A descrição deverá ser breve e se possível, em uma frase, além de começar com a palavra aquisição </v>
      </c>
      <c r="D555" s="1" t="str">
        <f t="shared" si="96"/>
        <v>Escreva uma justificativa da necessidade de contratação, com no mínimo quatro parágrafos e na perspectiva do interesse público, para que o órgão XYZ (receber do formulário), cuja missão é atuar em prol da sociedade, possa adquirir MESA, de reuniao, com tampo em. Considere que a instituição está em constante evolução, buscando a excelência na prestação dos seus serviços.</v>
      </c>
      <c r="E555" s="1" t="str">
        <f t="shared" si="104"/>
        <v>Escreva uma justificativa informando que esta contratação está devidamente planejada através do Plano Anual de Aquisições (PAC),  com no mínimo quatro parágrafos para que o órgão possa adquirir MESA, de reuniao, com tampo em. Considere que a instituição sempre planeja suas aquisições.</v>
      </c>
      <c r="F555" s="1" t="str">
        <f t="shared" si="97"/>
        <v>Agora, considerando que você é o responsável pela aquisição, descreva no documento apenas a especificação técnica detalhada, com ao menos 8 características, do item MESA, de reuniao, com tampo em e também os requisitos mínimos (peloi menos 6) necessários ao fornecedor para participar do processo. Ignore o quantitativo do item.</v>
      </c>
      <c r="G555" s="1" t="str">
        <f t="shared" si="105"/>
        <v>Escreva um texto para ajudar na justificativa do quantitativo solicitado de 30 para a aquisição do item MESA, de reuniao, com tampo em. Informe que esse quantitativo irá atender aos diversos setores da instituição, evitando compras descentralizadas. Comece o texto informando que o quantitativo está previsto no Plano Anual de Contratação para atender a toda a instituição.</v>
      </c>
      <c r="H555" s="1" t="str">
        <f t="shared" si="106"/>
        <v>Descreva no texto, com ao menos 5 parágrafos, a informação que os valores estimados para a contratação do item MESA, de reuniao, com tampo em que totalizam R$ 33900 estão previstos na programação orçamentária do órgão. Inclusive, constará no processo, o valor referencial de R$ 0 que serve de referência no processo de aquisição.</v>
      </c>
      <c r="I555" s="1" t="s">
        <v>1225</v>
      </c>
      <c r="J555" s="4" t="str">
        <f t="shared" si="107"/>
        <v>Ajude a justificar se para a contratação do item MESA, de reuniao, com tampo em haverá ou não haverá parcelamento, sendo necessário o recebimento e o pagamento de forma integral</v>
      </c>
      <c r="K555" s="4" t="str">
        <f t="shared" si="98"/>
        <v>Considerando que você é o responsável pela aquisição do item MESA, de reuniao, com tampo em, ajude a escrever uma conclusão sobre a adequação desta contratação para o atendimento da necessidade a que se destina em nossa instituição. A Conclusão deve ter no mínimo quatro parágrafos</v>
      </c>
      <c r="L555" s="4" t="str">
        <f t="shared" si="99"/>
        <v xml:space="preserve">Gere a primeira parte de um Termo de Referência detalhado (sem asteriscos), contendo as seguintes informações:
1.1 Descrição do objeto que é o MESA, de reuniao, com tampo em . 
1.2 Insira o texto: Os bens objeto desta contratação são caracterizados como comuns, conforme justificativa constante do Estudo Técnico Preliminar.
1.3 Insira o Texto: O objeto desta contratação, MESA, de reuniao, com tampo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5"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5" s="4" t="str">
        <f t="shared" si="101"/>
        <v>Ajude a reescrever o seguinte texto, sem ocultar nenhuma informação:  3.1 A descrição da solução como um todo encontra-se pormenorizada em tópico específico do Estudo Técnico Preliminar, apêndice deste Termo de Referência.</v>
      </c>
      <c r="O555" s="4" t="str">
        <f t="shared" si="102"/>
        <v xml:space="preserve">Com a visão de um pregoeiro, gere o seguinte texto na ordem exposta:
4.1 Além dos critérios de sustentabilidade eventualmente inseridos na descrição do objeto, MESA, de reuniao, com tampo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4.5.1.MESA, de reuniao, com tampo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5" s="5" t="s">
        <v>12</v>
      </c>
      <c r="Q555" s="5">
        <v>0</v>
      </c>
      <c r="R555" s="5">
        <v>30</v>
      </c>
      <c r="S555" s="5">
        <v>1130</v>
      </c>
      <c r="T555" s="5">
        <v>0</v>
      </c>
      <c r="U555" s="5">
        <v>1126</v>
      </c>
      <c r="V555" s="5">
        <v>33900</v>
      </c>
      <c r="W555" s="6">
        <v>45313</v>
      </c>
    </row>
    <row r="556" spans="1:23" ht="409.5" x14ac:dyDescent="0.35">
      <c r="A556" s="5" t="s">
        <v>957</v>
      </c>
      <c r="B556" s="5" t="s">
        <v>958</v>
      </c>
      <c r="C556" s="1" t="str">
        <f t="shared" si="103"/>
        <v xml:space="preserve">Você é o responsável pelas compras públicas no seu órgão e deverá escrever uma descrição de, no máximo um parágrafo, de um objeto MESA, de reuniao, redonda, com para constar em um processo licitatório. A descrição deverá ser breve e se possível, em uma frase, além de começar com a palavra aquisição </v>
      </c>
      <c r="D556" s="1" t="str">
        <f t="shared" si="96"/>
        <v>Escreva uma justificativa da necessidade de contratação, com no mínimo quatro parágrafos e na perspectiva do interesse público, para que o órgão XYZ (receber do formulário), cuja missão é atuar em prol da sociedade, possa adquirir MESA, de reuniao, redonda, com. Considere que a instituição está em constante evolução, buscando a excelência na prestação dos seus serviços.</v>
      </c>
      <c r="E556" s="1" t="str">
        <f t="shared" si="104"/>
        <v>Escreva uma justificativa informando que esta contratação está devidamente planejada através do Plano Anual de Aquisições (PAC),  com no mínimo quatro parágrafos para que o órgão possa adquirir MESA, de reuniao, redonda, com. Considere que a instituição sempre planeja suas aquisições.</v>
      </c>
      <c r="F556" s="1" t="str">
        <f t="shared" si="97"/>
        <v>Agora, considerando que você é o responsável pela aquisição, descreva no documento apenas a especificação técnica detalhada, com ao menos 8 características, do item MESA, de reuniao, redonda, com e também os requisitos mínimos (peloi menos 6) necessários ao fornecedor para participar do processo. Ignore o quantitativo do item.</v>
      </c>
      <c r="G556" s="1" t="str">
        <f t="shared" si="105"/>
        <v>Escreva um texto para ajudar na justificativa do quantitativo solicitado de 30 para a aquisição do item MESA, de reuniao, redonda, com. Informe que esse quantitativo irá atender aos diversos setores da instituição, evitando compras descentralizadas. Comece o texto informando que o quantitativo está previsto no Plano Anual de Contratação para atender a toda a instituição.</v>
      </c>
      <c r="H556" s="1" t="str">
        <f t="shared" si="106"/>
        <v>Descreva no texto, com ao menos 5 parágrafos, a informação que os valores estimados para a contratação do item MESA, de reuniao, redonda, com que totalizam R$ 20700 estão previstos na programação orçamentária do órgão. Inclusive, constará no processo, o valor referencial de R$ 0 que serve de referência no processo de aquisição.</v>
      </c>
      <c r="I556" s="1" t="s">
        <v>1225</v>
      </c>
      <c r="J556" s="4" t="str">
        <f t="shared" si="107"/>
        <v>Ajude a justificar se para a contratação do item MESA, de reuniao, redonda, com haverá ou não haverá parcelamento, sendo necessário o recebimento e o pagamento de forma integral</v>
      </c>
      <c r="K556" s="4" t="str">
        <f t="shared" si="98"/>
        <v>Considerando que você é o responsável pela aquisição do item MESA, de reuniao, redonda, com, ajude a escrever uma conclusão sobre a adequação desta contratação para o atendimento da necessidade a que se destina em nossa instituição. A Conclusão deve ter no mínimo quatro parágrafos</v>
      </c>
      <c r="L556" s="4" t="str">
        <f t="shared" si="99"/>
        <v xml:space="preserve">Gere a primeira parte de um Termo de Referência detalhado (sem asteriscos), contendo as seguintes informações:
1.1 Descrição do objeto que é o MESA, de reuniao, redonda, com . 
1.2 Insira o texto: Os bens objeto desta contratação são caracterizados como comuns, conforme justificativa constante do Estudo Técnico Preliminar.
1.3 Insira o Texto: O objeto desta contratação, MESA, de reuniao, redonda,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6" s="4" t="str">
        <f t="shared" si="101"/>
        <v>Ajude a reescrever o seguinte texto, sem ocultar nenhuma informação:  3.1 A descrição da solução como um todo encontra-se pormenorizada em tópico específico do Estudo Técnico Preliminar, apêndice deste Termo de Referência.</v>
      </c>
      <c r="O556" s="4" t="str">
        <f t="shared" si="102"/>
        <v xml:space="preserve">Com a visão de um pregoeiro, gere o seguinte texto na ordem exposta:
4.1 Além dos critérios de sustentabilidade eventualmente inseridos na descrição do objeto, MESA, de reuniao, redonda,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4.5.1.MESA, de reuniao, redonda,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6" s="5" t="s">
        <v>12</v>
      </c>
      <c r="Q556" s="5">
        <v>0</v>
      </c>
      <c r="R556" s="5">
        <v>30</v>
      </c>
      <c r="S556" s="5">
        <v>690</v>
      </c>
      <c r="T556" s="5">
        <v>0</v>
      </c>
      <c r="U556" s="5">
        <v>850.64</v>
      </c>
      <c r="V556" s="5">
        <v>20700</v>
      </c>
      <c r="W556" s="6">
        <v>45313</v>
      </c>
    </row>
    <row r="557" spans="1:23" ht="409.5" x14ac:dyDescent="0.35">
      <c r="A557" s="5" t="s">
        <v>959</v>
      </c>
      <c r="B557" s="5" t="s">
        <v>960</v>
      </c>
      <c r="C557" s="1" t="str">
        <f t="shared" si="103"/>
        <v xml:space="preserve">Você é o responsável pelas compras públicas no seu órgão e deverá escrever uma descrição de, no máximo um parágrafo, de um objeto ARMARIO, alto, fechado, equipa para constar em um processo licitatório. A descrição deverá ser breve e se possível, em uma frase, além de começar com a palavra aquisição </v>
      </c>
      <c r="D557" s="1" t="str">
        <f t="shared" si="96"/>
        <v>Escreva uma justificativa da necessidade de contratação, com no mínimo quatro parágrafos e na perspectiva do interesse público, para que o órgão XYZ (receber do formulário), cuja missão é atuar em prol da sociedade, possa adquirir ARMARIO, alto, fechado, equipa. Considere que a instituição está em constante evolução, buscando a excelência na prestação dos seus serviços.</v>
      </c>
      <c r="E557" s="1" t="str">
        <f t="shared" si="104"/>
        <v>Escreva uma justificativa informando que esta contratação está devidamente planejada através do Plano Anual de Aquisições (PAC),  com no mínimo quatro parágrafos para que o órgão possa adquirir ARMARIO, alto, fechado, equipa. Considere que a instituição sempre planeja suas aquisições.</v>
      </c>
      <c r="F557" s="1" t="str">
        <f t="shared" si="97"/>
        <v>Agora, considerando que você é o responsável pela aquisição, descreva no documento apenas a especificação técnica detalhada, com ao menos 8 características, do item ARMARIO, alto, fechado, equipa e também os requisitos mínimos (peloi menos 6) necessários ao fornecedor para participar do processo. Ignore o quantitativo do item.</v>
      </c>
      <c r="G557" s="1" t="str">
        <f t="shared" si="105"/>
        <v>Escreva um texto para ajudar na justificativa do quantitativo solicitado de 30 para a aquisição do item ARMARIO, alto, fechado, equipa. Informe que esse quantitativo irá atender aos diversos setores da instituição, evitando compras descentralizadas. Comece o texto informando que o quantitativo está previsto no Plano Anual de Contratação para atender a toda a instituição.</v>
      </c>
      <c r="H557" s="1" t="str">
        <f t="shared" si="106"/>
        <v>Descreva no texto, com ao menos 5 parágrafos, a informação que os valores estimados para a contratação do item ARMARIO, alto, fechado, equipa que totalizam R$ 33480 estão previstos na programação orçamentária do órgão. Inclusive, constará no processo, o valor referencial de R$ 0 que serve de referência no processo de aquisição.</v>
      </c>
      <c r="I557" s="1" t="s">
        <v>1225</v>
      </c>
      <c r="J557" s="4" t="str">
        <f t="shared" si="107"/>
        <v>Ajude a justificar se para a contratação do item ARMARIO, alto, fechado, equipa haverá ou não haverá parcelamento, sendo necessário o recebimento e o pagamento de forma integral</v>
      </c>
      <c r="K557" s="4" t="str">
        <f t="shared" si="98"/>
        <v>Considerando que você é o responsável pela aquisição do item ARMARIO, alto, fechado, equipa, ajude a escrever uma conclusão sobre a adequação desta contratação para o atendimento da necessidade a que se destina em nossa instituição. A Conclusão deve ter no mínimo quatro parágrafos</v>
      </c>
      <c r="L557" s="4" t="str">
        <f t="shared" si="99"/>
        <v xml:space="preserve">Gere a primeira parte de um Termo de Referência detalhado (sem asteriscos), contendo as seguintes informações:
1.1 Descrição do objeto que é o ARMARIO, alto, fechado, equipa . 
1.2 Insira o texto: Os bens objeto desta contratação são caracterizados como comuns, conforme justificativa constante do Estudo Técnico Preliminar.
1.3 Insira o Texto: O objeto desta contratação, ARMARIO, alto, fechado, equipa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7" s="4" t="str">
        <f t="shared" si="101"/>
        <v>Ajude a reescrever o seguinte texto, sem ocultar nenhuma informação:  3.1 A descrição da solução como um todo encontra-se pormenorizada em tópico específico do Estudo Técnico Preliminar, apêndice deste Termo de Referência.</v>
      </c>
      <c r="O557" s="4" t="str">
        <f t="shared" si="102"/>
        <v xml:space="preserve">Com a visão de um pregoeiro, gere o seguinte texto na ordem exposta:
4.1 Além dos critérios de sustentabilidade eventualmente inseridos na descrição do objeto, ARMARIO, alto, fechado, equipa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4.5.1.ARMARIO, alto, fechado, equipa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7" s="5" t="s">
        <v>12</v>
      </c>
      <c r="Q557" s="5">
        <v>0</v>
      </c>
      <c r="R557" s="5">
        <v>30</v>
      </c>
      <c r="S557" s="5">
        <v>1116</v>
      </c>
      <c r="T557" s="5">
        <v>0</v>
      </c>
      <c r="U557" s="5">
        <v>1115.4000000000001</v>
      </c>
      <c r="V557" s="5">
        <v>33480</v>
      </c>
      <c r="W557" s="6">
        <v>45313</v>
      </c>
    </row>
    <row r="558" spans="1:23" ht="409.5" x14ac:dyDescent="0.35">
      <c r="A558" s="5" t="s">
        <v>961</v>
      </c>
      <c r="B558" s="5" t="s">
        <v>962</v>
      </c>
      <c r="C558" s="1" t="str">
        <f t="shared" si="103"/>
        <v xml:space="preserve">Você é o responsável pelas compras públicas no seu órgão e deverá escrever uma descrição de, no máximo um parágrafo, de um objeto ARMARIO, medio, fechado, equip para constar em um processo licitatório. A descrição deverá ser breve e se possível, em uma frase, além de começar com a palavra aquisição </v>
      </c>
      <c r="D558" s="1" t="str">
        <f t="shared" si="96"/>
        <v>Escreva uma justificativa da necessidade de contratação, com no mínimo quatro parágrafos e na perspectiva do interesse público, para que o órgão XYZ (receber do formulário), cuja missão é atuar em prol da sociedade, possa adquirir ARMARIO, medio, fechado, equip. Considere que a instituição está em constante evolução, buscando a excelência na prestação dos seus serviços.</v>
      </c>
      <c r="E558" s="1" t="str">
        <f t="shared" si="104"/>
        <v>Escreva uma justificativa informando que esta contratação está devidamente planejada através do Plano Anual de Aquisições (PAC),  com no mínimo quatro parágrafos para que o órgão possa adquirir ARMARIO, medio, fechado, equip. Considere que a instituição sempre planeja suas aquisições.</v>
      </c>
      <c r="F558" s="1" t="str">
        <f t="shared" si="97"/>
        <v>Agora, considerando que você é o responsável pela aquisição, descreva no documento apenas a especificação técnica detalhada, com ao menos 8 características, do item ARMARIO, medio, fechado, equip e também os requisitos mínimos (peloi menos 6) necessários ao fornecedor para participar do processo. Ignore o quantitativo do item.</v>
      </c>
      <c r="G558" s="1" t="str">
        <f t="shared" si="105"/>
        <v>Escreva um texto para ajudar na justificativa do quantitativo solicitado de 30 para a aquisição do item ARMARIO, medio, fechado, equip. Informe que esse quantitativo irá atender aos diversos setores da instituição, evitando compras descentralizadas. Comece o texto informando que o quantitativo está previsto no Plano Anual de Contratação para atender a toda a instituição.</v>
      </c>
      <c r="H558" s="1" t="str">
        <f t="shared" si="106"/>
        <v>Descreva no texto, com ao menos 5 parágrafos, a informação que os valores estimados para a contratação do item ARMARIO, medio, fechado, equip que totalizam R$ 28578 estão previstos na programação orçamentária do órgão. Inclusive, constará no processo, o valor referencial de R$ 28578 que serve de referência no processo de aquisição.</v>
      </c>
      <c r="I558" s="1" t="s">
        <v>1225</v>
      </c>
      <c r="J558" s="4" t="str">
        <f t="shared" si="107"/>
        <v>Ajude a justificar se para a contratação do item ARMARIO, medio, fechado, equip haverá ou não haverá parcelamento, sendo necessário o recebimento e o pagamento de forma integral</v>
      </c>
      <c r="K558" s="4" t="str">
        <f t="shared" si="98"/>
        <v>Considerando que você é o responsável pela aquisição do item ARMARIO, medio, fechado, equip, ajude a escrever uma conclusão sobre a adequação desta contratação para o atendimento da necessidade a que se destina em nossa instituição. A Conclusão deve ter no mínimo quatro parágrafos</v>
      </c>
      <c r="L558" s="4" t="str">
        <f t="shared" si="99"/>
        <v xml:space="preserve">Gere a primeira parte de um Termo de Referência detalhado (sem asteriscos), contendo as seguintes informações:
1.1 Descrição do objeto que é o ARMARIO, medio, fechado, equip . 
1.2 Insira o texto: Os bens objeto desta contratação são caracterizados como comuns, conforme justificativa constante do Estudo Técnico Preliminar.
1.3 Insira o Texto: O objeto desta contratação, ARMARIO, medio, fechado, equip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8" s="4" t="str">
        <f t="shared" si="101"/>
        <v>Ajude a reescrever o seguinte texto, sem ocultar nenhuma informação:  3.1 A descrição da solução como um todo encontra-se pormenorizada em tópico específico do Estudo Técnico Preliminar, apêndice deste Termo de Referência.</v>
      </c>
      <c r="O558" s="4" t="str">
        <f t="shared" si="102"/>
        <v xml:space="preserve">Com a visão de um pregoeiro, gere o seguinte texto na ordem exposta:
4.1 Além dos critérios de sustentabilidade eventualmente inseridos na descrição do objeto, ARMARIO, medio, fechado, equip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4.5.1.ARMARIO, medio, fechado, equip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8" s="5" t="s">
        <v>12</v>
      </c>
      <c r="Q558" s="5">
        <v>0</v>
      </c>
      <c r="R558" s="5">
        <v>30</v>
      </c>
      <c r="S558" s="5">
        <v>952.6</v>
      </c>
      <c r="T558" s="5">
        <v>952.6</v>
      </c>
      <c r="U558" s="5">
        <v>1100</v>
      </c>
      <c r="V558" s="5">
        <v>28578</v>
      </c>
      <c r="W558" s="6">
        <v>45313</v>
      </c>
    </row>
    <row r="559" spans="1:23" ht="409.5" x14ac:dyDescent="0.35">
      <c r="A559" s="5" t="s">
        <v>963</v>
      </c>
      <c r="B559" s="5" t="s">
        <v>964</v>
      </c>
      <c r="C559" s="1" t="str">
        <f t="shared" si="103"/>
        <v xml:space="preserve">Você é o responsável pelas compras públicas no seu órgão e deverá escrever uma descrição de, no máximo um parágrafo, de um objeto ARMARIO, baixo, fechado, equip para constar em um processo licitatório. A descrição deverá ser breve e se possível, em uma frase, além de começar com a palavra aquisição </v>
      </c>
      <c r="D559" s="1" t="str">
        <f t="shared" si="96"/>
        <v>Escreva uma justificativa da necessidade de contratação, com no mínimo quatro parágrafos e na perspectiva do interesse público, para que o órgão XYZ (receber do formulário), cuja missão é atuar em prol da sociedade, possa adquirir ARMARIO, baixo, fechado, equip. Considere que a instituição está em constante evolução, buscando a excelência na prestação dos seus serviços.</v>
      </c>
      <c r="E559" s="1" t="str">
        <f t="shared" si="104"/>
        <v>Escreva uma justificativa informando que esta contratação está devidamente planejada através do Plano Anual de Aquisições (PAC),  com no mínimo quatro parágrafos para que o órgão possa adquirir ARMARIO, baixo, fechado, equip. Considere que a instituição sempre planeja suas aquisições.</v>
      </c>
      <c r="F559" s="1" t="str">
        <f t="shared" si="97"/>
        <v>Agora, considerando que você é o responsável pela aquisição, descreva no documento apenas a especificação técnica detalhada, com ao menos 8 características, do item ARMARIO, baixo, fechado, equip e também os requisitos mínimos (peloi menos 6) necessários ao fornecedor para participar do processo. Ignore o quantitativo do item.</v>
      </c>
      <c r="G559" s="1" t="str">
        <f t="shared" si="105"/>
        <v>Escreva um texto para ajudar na justificativa do quantitativo solicitado de 30 para a aquisição do item ARMARIO, baixo, fechado, equip. Informe que esse quantitativo irá atender aos diversos setores da instituição, evitando compras descentralizadas. Comece o texto informando que o quantitativo está previsto no Plano Anual de Contratação para atender a toda a instituição.</v>
      </c>
      <c r="H559" s="1" t="str">
        <f t="shared" si="106"/>
        <v>Descreva no texto, com ao menos 5 parágrafos, a informação que os valores estimados para a contratação do item ARMARIO, baixo, fechado, equip que totalizam R$ 24000 estão previstos na programação orçamentária do órgão. Inclusive, constará no processo, o valor referencial de R$ 0 que serve de referência no processo de aquisição.</v>
      </c>
      <c r="I559" s="1" t="s">
        <v>1225</v>
      </c>
      <c r="J559" s="4" t="str">
        <f t="shared" si="107"/>
        <v>Ajude a justificar se para a contratação do item ARMARIO, baixo, fechado, equip haverá ou não haverá parcelamento, sendo necessário o recebimento e o pagamento de forma integral</v>
      </c>
      <c r="K559" s="4" t="str">
        <f t="shared" si="98"/>
        <v>Considerando que você é o responsável pela aquisição do item ARMARIO, baixo, fechado, equip, ajude a escrever uma conclusão sobre a adequação desta contratação para o atendimento da necessidade a que se destina em nossa instituição. A Conclusão deve ter no mínimo quatro parágrafos</v>
      </c>
      <c r="L559" s="4" t="str">
        <f t="shared" si="99"/>
        <v xml:space="preserve">Gere a primeira parte de um Termo de Referência detalhado (sem asteriscos), contendo as seguintes informações:
1.1 Descrição do objeto que é o ARMARIO, baixo, fechado, equip . 
1.2 Insira o texto: Os bens objeto desta contratação são caracterizados como comuns, conforme justificativa constante do Estudo Técnico Preliminar.
1.3 Insira o Texto: O objeto desta contratação, ARMARIO, baixo, fechado, equip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59"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59" s="4" t="str">
        <f t="shared" si="101"/>
        <v>Ajude a reescrever o seguinte texto, sem ocultar nenhuma informação:  3.1 A descrição da solução como um todo encontra-se pormenorizada em tópico específico do Estudo Técnico Preliminar, apêndice deste Termo de Referência.</v>
      </c>
      <c r="O559" s="4" t="str">
        <f t="shared" si="102"/>
        <v xml:space="preserve">Com a visão de um pregoeiro, gere o seguinte texto na ordem exposta:
4.1 Além dos critérios de sustentabilidade eventualmente inseridos na descrição do objeto, ARMARIO, baixo, fechado, equip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4.5.1.ARMARIO, baixo, fechado, equip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59" s="5" t="s">
        <v>12</v>
      </c>
      <c r="Q559" s="5">
        <v>0</v>
      </c>
      <c r="R559" s="5">
        <v>30</v>
      </c>
      <c r="S559" s="5">
        <v>800</v>
      </c>
      <c r="T559" s="5">
        <v>0</v>
      </c>
      <c r="U559" s="5">
        <v>794</v>
      </c>
      <c r="V559" s="5">
        <v>24000</v>
      </c>
      <c r="W559" s="6">
        <v>45313</v>
      </c>
    </row>
    <row r="560" spans="1:23" ht="409.5" x14ac:dyDescent="0.35">
      <c r="A560" s="5" t="s">
        <v>965</v>
      </c>
      <c r="B560" s="5" t="s">
        <v>966</v>
      </c>
      <c r="C560" s="1" t="str">
        <f t="shared" si="103"/>
        <v xml:space="preserve">Você é o responsável pelas compras públicas no seu órgão e deverá escrever uma descrição de, no máximo um parágrafo, de um objeto POLTRONA, com espaldar medio, para constar em um processo licitatório. A descrição deverá ser breve e se possível, em uma frase, além de começar com a palavra aquisição </v>
      </c>
      <c r="D560" s="1" t="str">
        <f t="shared" si="96"/>
        <v>Escreva uma justificativa da necessidade de contratação, com no mínimo quatro parágrafos e na perspectiva do interesse público, para que o órgão XYZ (receber do formulário), cuja missão é atuar em prol da sociedade, possa adquirir POLTRONA, com espaldar medio,. Considere que a instituição está em constante evolução, buscando a excelência na prestação dos seus serviços.</v>
      </c>
      <c r="E560" s="1" t="str">
        <f t="shared" si="104"/>
        <v>Escreva uma justificativa informando que esta contratação está devidamente planejada através do Plano Anual de Aquisições (PAC),  com no mínimo quatro parágrafos para que o órgão possa adquirir POLTRONA, com espaldar medio,. Considere que a instituição sempre planeja suas aquisições.</v>
      </c>
      <c r="F560" s="1" t="str">
        <f t="shared" si="97"/>
        <v>Agora, considerando que você é o responsável pela aquisição, descreva no documento apenas a especificação técnica detalhada, com ao menos 8 características, do item POLTRONA, com espaldar medio, e também os requisitos mínimos (peloi menos 6) necessários ao fornecedor para participar do processo. Ignore o quantitativo do item.</v>
      </c>
      <c r="G560" s="1" t="str">
        <f t="shared" si="105"/>
        <v>Escreva um texto para ajudar na justificativa do quantitativo solicitado de 30 para a aquisição do item POLTRONA, com espaldar medio,. Informe que esse quantitativo irá atender aos diversos setores da instituição, evitando compras descentralizadas. Comece o texto informando que o quantitativo está previsto no Plano Anual de Contratação para atender a toda a instituição.</v>
      </c>
      <c r="H560" s="1" t="str">
        <f t="shared" si="106"/>
        <v>Descreva no texto, com ao menos 5 parágrafos, a informação que os valores estimados para a contratação do item POLTRONA, com espaldar medio, que totalizam R$ 28908 estão previstos na programação orçamentária do órgão. Inclusive, constará no processo, o valor referencial de R$ 28908 que serve de referência no processo de aquisição.</v>
      </c>
      <c r="I560" s="1" t="s">
        <v>1225</v>
      </c>
      <c r="J560" s="4" t="str">
        <f t="shared" si="107"/>
        <v>Ajude a justificar se para a contratação do item POLTRONA, com espaldar medio, haverá ou não haverá parcelamento, sendo necessário o recebimento e o pagamento de forma integral</v>
      </c>
      <c r="K560" s="4" t="str">
        <f t="shared" si="98"/>
        <v>Considerando que você é o responsável pela aquisição do item POLTRONA, com espaldar medio,, ajude a escrever uma conclusão sobre a adequação desta contratação para o atendimento da necessidade a que se destina em nossa instituição. A Conclusão deve ter no mínimo quatro parágrafos</v>
      </c>
      <c r="L560" s="4" t="str">
        <f t="shared" si="99"/>
        <v xml:space="preserve">Gere a primeira parte de um Termo de Referência detalhado (sem asteriscos), contendo as seguintes informações:
1.1 Descrição do objeto que é o POLTRONA, com espaldar medio, . 
1.2 Insira o texto: Os bens objeto desta contratação são caracterizados como comuns, conforme justificativa constante do Estudo Técnico Preliminar.
1.3 Insira o Texto: O objeto desta contratação, POLTRONA, com espaldar medio,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0"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0" s="4" t="str">
        <f t="shared" si="101"/>
        <v>Ajude a reescrever o seguinte texto, sem ocultar nenhuma informação:  3.1 A descrição da solução como um todo encontra-se pormenorizada em tópico específico do Estudo Técnico Preliminar, apêndice deste Termo de Referência.</v>
      </c>
      <c r="O560" s="4" t="str">
        <f t="shared" si="102"/>
        <v xml:space="preserve">Com a visão de um pregoeiro, gere o seguinte texto na ordem exposta:
4.1 Além dos critérios de sustentabilidade eventualmente inseridos na descrição do objeto, POLTRONA, com espaldar medio,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4.5.1.POLTRONA, com espaldar medio,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0" s="5" t="s">
        <v>12</v>
      </c>
      <c r="Q560" s="5">
        <v>0</v>
      </c>
      <c r="R560" s="5">
        <v>30</v>
      </c>
      <c r="S560" s="5">
        <v>963.6</v>
      </c>
      <c r="T560" s="5">
        <v>963.6</v>
      </c>
      <c r="U560" s="5">
        <v>882.92</v>
      </c>
      <c r="V560" s="5">
        <v>28908</v>
      </c>
      <c r="W560" s="6">
        <v>45313</v>
      </c>
    </row>
    <row r="561" spans="1:23" ht="409.5" x14ac:dyDescent="0.35">
      <c r="A561" s="5" t="s">
        <v>967</v>
      </c>
      <c r="B561" s="5" t="s">
        <v>966</v>
      </c>
      <c r="C561" s="1" t="str">
        <f t="shared" si="103"/>
        <v xml:space="preserve">Você é o responsável pelas compras públicas no seu órgão e deverá escrever uma descrição de, no máximo um parágrafo, de um objeto POLTRONA, com espaldar medio, para constar em um processo licitatório. A descrição deverá ser breve e se possível, em uma frase, além de começar com a palavra aquisição </v>
      </c>
      <c r="D561" s="1" t="str">
        <f t="shared" si="96"/>
        <v>Escreva uma justificativa da necessidade de contratação, com no mínimo quatro parágrafos e na perspectiva do interesse público, para que o órgão XYZ (receber do formulário), cuja missão é atuar em prol da sociedade, possa adquirir POLTRONA, com espaldar medio,. Considere que a instituição está em constante evolução, buscando a excelência na prestação dos seus serviços.</v>
      </c>
      <c r="E561" s="1" t="str">
        <f t="shared" si="104"/>
        <v>Escreva uma justificativa informando que esta contratação está devidamente planejada através do Plano Anual de Aquisições (PAC),  com no mínimo quatro parágrafos para que o órgão possa adquirir POLTRONA, com espaldar medio,. Considere que a instituição sempre planeja suas aquisições.</v>
      </c>
      <c r="F561" s="1" t="str">
        <f t="shared" si="97"/>
        <v>Agora, considerando que você é o responsável pela aquisição, descreva no documento apenas a especificação técnica detalhada, com ao menos 8 características, do item POLTRONA, com espaldar medio, e também os requisitos mínimos (peloi menos 6) necessários ao fornecedor para participar do processo. Ignore o quantitativo do item.</v>
      </c>
      <c r="G561" s="1" t="str">
        <f t="shared" si="105"/>
        <v>Escreva um texto para ajudar na justificativa do quantitativo solicitado de 30 para a aquisição do item POLTRONA, com espaldar medio,. Informe que esse quantitativo irá atender aos diversos setores da instituição, evitando compras descentralizadas. Comece o texto informando que o quantitativo está previsto no Plano Anual de Contratação para atender a toda a instituição.</v>
      </c>
      <c r="H561" s="1" t="str">
        <f t="shared" si="106"/>
        <v>Descreva no texto, com ao menos 5 parágrafos, a informação que os valores estimados para a contratação do item POLTRONA, com espaldar medio, que totalizam R$ 25350 estão previstos na programação orçamentária do órgão. Inclusive, constará no processo, o valor referencial de R$ 25350 que serve de referência no processo de aquisição.</v>
      </c>
      <c r="I561" s="1" t="s">
        <v>1225</v>
      </c>
      <c r="J561" s="4" t="str">
        <f t="shared" si="107"/>
        <v>Ajude a justificar se para a contratação do item POLTRONA, com espaldar medio, haverá ou não haverá parcelamento, sendo necessário o recebimento e o pagamento de forma integral</v>
      </c>
      <c r="K561" s="4" t="str">
        <f t="shared" si="98"/>
        <v>Considerando que você é o responsável pela aquisição do item POLTRONA, com espaldar medio,, ajude a escrever uma conclusão sobre a adequação desta contratação para o atendimento da necessidade a que se destina em nossa instituição. A Conclusão deve ter no mínimo quatro parágrafos</v>
      </c>
      <c r="L561" s="4" t="str">
        <f t="shared" si="99"/>
        <v xml:space="preserve">Gere a primeira parte de um Termo de Referência detalhado (sem asteriscos), contendo as seguintes informações:
1.1 Descrição do objeto que é o POLTRONA, com espaldar medio, . 
1.2 Insira o texto: Os bens objeto desta contratação são caracterizados como comuns, conforme justificativa constante do Estudo Técnico Preliminar.
1.3 Insira o Texto: O objeto desta contratação, POLTRONA, com espaldar medio,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1"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1" s="4" t="str">
        <f t="shared" si="101"/>
        <v>Ajude a reescrever o seguinte texto, sem ocultar nenhuma informação:  3.1 A descrição da solução como um todo encontra-se pormenorizada em tópico específico do Estudo Técnico Preliminar, apêndice deste Termo de Referência.</v>
      </c>
      <c r="O561" s="4" t="str">
        <f t="shared" si="102"/>
        <v xml:space="preserve">Com a visão de um pregoeiro, gere o seguinte texto na ordem exposta:
4.1 Além dos critérios de sustentabilidade eventualmente inseridos na descrição do objeto, POLTRONA, com espaldar medio,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4.5.1.POLTRONA, com espaldar medio,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1" s="5" t="s">
        <v>12</v>
      </c>
      <c r="Q561" s="5">
        <v>0</v>
      </c>
      <c r="R561" s="5">
        <v>30</v>
      </c>
      <c r="S561" s="5">
        <v>845</v>
      </c>
      <c r="T561" s="5">
        <v>845</v>
      </c>
      <c r="U561" s="5">
        <v>600</v>
      </c>
      <c r="V561" s="5">
        <v>25350</v>
      </c>
      <c r="W561" s="6">
        <v>45313</v>
      </c>
    </row>
    <row r="562" spans="1:23" ht="409.5" x14ac:dyDescent="0.35">
      <c r="A562" s="5" t="s">
        <v>968</v>
      </c>
      <c r="B562" s="5" t="s">
        <v>969</v>
      </c>
      <c r="C562" s="1" t="str">
        <f t="shared" si="103"/>
        <v xml:space="preserve">Você é o responsável pelas compras públicas no seu órgão e deverá escrever uma descrição de, no máximo um parágrafo, de um objeto POLTRONA, para obeso, com espa para constar em um processo licitatório. A descrição deverá ser breve e se possível, em uma frase, além de começar com a palavra aquisição </v>
      </c>
      <c r="D562" s="1" t="str">
        <f t="shared" si="96"/>
        <v>Escreva uma justificativa da necessidade de contratação, com no mínimo quatro parágrafos e na perspectiva do interesse público, para que o órgão XYZ (receber do formulário), cuja missão é atuar em prol da sociedade, possa adquirir POLTRONA, para obeso, com espa. Considere que a instituição está em constante evolução, buscando a excelência na prestação dos seus serviços.</v>
      </c>
      <c r="E562" s="1" t="str">
        <f t="shared" si="104"/>
        <v>Escreva uma justificativa informando que esta contratação está devidamente planejada através do Plano Anual de Aquisições (PAC),  com no mínimo quatro parágrafos para que o órgão possa adquirir POLTRONA, para obeso, com espa. Considere que a instituição sempre planeja suas aquisições.</v>
      </c>
      <c r="F562" s="1" t="str">
        <f t="shared" si="97"/>
        <v>Agora, considerando que você é o responsável pela aquisição, descreva no documento apenas a especificação técnica detalhada, com ao menos 8 características, do item POLTRONA, para obeso, com espa e também os requisitos mínimos (peloi menos 6) necessários ao fornecedor para participar do processo. Ignore o quantitativo do item.</v>
      </c>
      <c r="G562" s="1" t="str">
        <f t="shared" si="105"/>
        <v>Escreva um texto para ajudar na justificativa do quantitativo solicitado de 2 para a aquisição do item POLTRONA, para obeso, com espa. Informe que esse quantitativo irá atender aos diversos setores da instituição, evitando compras descentralizadas. Comece o texto informando que o quantitativo está previsto no Plano Anual de Contratação para atender a toda a instituição.</v>
      </c>
      <c r="H562" s="1" t="str">
        <f t="shared" si="106"/>
        <v>Descreva no texto, com ao menos 5 parágrafos, a informação que os valores estimados para a contratação do item POLTRONA, para obeso, com espa que totalizam R$ 10680 estão previstos na programação orçamentária do órgão. Inclusive, constará no processo, o valor referencial de R$ 0 que serve de referência no processo de aquisição.</v>
      </c>
      <c r="I562" s="1" t="s">
        <v>1225</v>
      </c>
      <c r="J562" s="4" t="str">
        <f t="shared" si="107"/>
        <v>Ajude a justificar se para a contratação do item POLTRONA, para obeso, com espa haverá ou não haverá parcelamento, sendo necessário o recebimento e o pagamento de forma integral</v>
      </c>
      <c r="K562" s="4" t="str">
        <f t="shared" si="98"/>
        <v>Considerando que você é o responsável pela aquisição do item POLTRONA, para obeso, com espa, ajude a escrever uma conclusão sobre a adequação desta contratação para o atendimento da necessidade a que se destina em nossa instituição. A Conclusão deve ter no mínimo quatro parágrafos</v>
      </c>
      <c r="L562" s="4" t="str">
        <f t="shared" si="99"/>
        <v xml:space="preserve">Gere a primeira parte de um Termo de Referência detalhado (sem asteriscos), contendo as seguintes informações:
1.1 Descrição do objeto que é o POLTRONA, para obeso, com espa . 
1.2 Insira o texto: Os bens objeto desta contratação são caracterizados como comuns, conforme justificativa constante do Estudo Técnico Preliminar.
1.3 Insira o Texto: O objeto desta contratação, POLTRONA, para obeso, com espa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2"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2" s="4" t="str">
        <f t="shared" si="101"/>
        <v>Ajude a reescrever o seguinte texto, sem ocultar nenhuma informação:  3.1 A descrição da solução como um todo encontra-se pormenorizada em tópico específico do Estudo Técnico Preliminar, apêndice deste Termo de Referência.</v>
      </c>
      <c r="O562" s="4" t="str">
        <f t="shared" si="102"/>
        <v xml:space="preserve">Com a visão de um pregoeiro, gere o seguinte texto na ordem exposta:
4.1 Além dos critérios de sustentabilidade eventualmente inseridos na descrição do objeto, POLTRONA, para obeso, com espa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4.5.1.POLTRONA, para obeso, com espa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2" s="5" t="s">
        <v>12</v>
      </c>
      <c r="Q562" s="5">
        <v>0</v>
      </c>
      <c r="R562" s="5">
        <v>2</v>
      </c>
      <c r="S562" s="5">
        <v>5340</v>
      </c>
      <c r="T562" s="5">
        <v>0</v>
      </c>
      <c r="U562" s="5">
        <v>5335.94</v>
      </c>
      <c r="V562" s="5">
        <v>10680</v>
      </c>
      <c r="W562" s="6">
        <v>45313</v>
      </c>
    </row>
    <row r="563" spans="1:23" ht="409.5" x14ac:dyDescent="0.35">
      <c r="A563" s="5" t="s">
        <v>970</v>
      </c>
      <c r="B563" s="5" t="s">
        <v>971</v>
      </c>
      <c r="C563" s="1" t="str">
        <f t="shared" si="103"/>
        <v xml:space="preserve">Você é o responsável pelas compras públicas no seu órgão e deverá escrever uma descrição de, no máximo um parágrafo, de um objeto LONGARINA, de 02 lugares, espa para constar em um processo licitatório. A descrição deverá ser breve e se possível, em uma frase, além de começar com a palavra aquisição </v>
      </c>
      <c r="D563" s="1" t="str">
        <f t="shared" si="96"/>
        <v>Escreva uma justificativa da necessidade de contratação, com no mínimo quatro parágrafos e na perspectiva do interesse público, para que o órgão XYZ (receber do formulário), cuja missão é atuar em prol da sociedade, possa adquirir LONGARINA, de 02 lugares, espa. Considere que a instituição está em constante evolução, buscando a excelência na prestação dos seus serviços.</v>
      </c>
      <c r="E563" s="1" t="str">
        <f t="shared" si="104"/>
        <v>Escreva uma justificativa informando que esta contratação está devidamente planejada através do Plano Anual de Aquisições (PAC),  com no mínimo quatro parágrafos para que o órgão possa adquirir LONGARINA, de 02 lugares, espa. Considere que a instituição sempre planeja suas aquisições.</v>
      </c>
      <c r="F563" s="1" t="str">
        <f t="shared" si="97"/>
        <v>Agora, considerando que você é o responsável pela aquisição, descreva no documento apenas a especificação técnica detalhada, com ao menos 8 características, do item LONGARINA, de 02 lugares, espa e também os requisitos mínimos (peloi menos 6) necessários ao fornecedor para participar do processo. Ignore o quantitativo do item.</v>
      </c>
      <c r="G563" s="1" t="str">
        <f t="shared" si="105"/>
        <v>Escreva um texto para ajudar na justificativa do quantitativo solicitado de 15 para a aquisição do item LONGARINA, de 02 lugares, espa. Informe que esse quantitativo irá atender aos diversos setores da instituição, evitando compras descentralizadas. Comece o texto informando que o quantitativo está previsto no Plano Anual de Contratação para atender a toda a instituição.</v>
      </c>
      <c r="H563" s="1" t="str">
        <f t="shared" si="106"/>
        <v>Descreva no texto, com ao menos 5 parágrafos, a informação que os valores estimados para a contratação do item LONGARINA, de 02 lugares, espa que totalizam R$ 23100 estão previstos na programação orçamentária do órgão. Inclusive, constará no processo, o valor referencial de R$ 23100 que serve de referência no processo de aquisição.</v>
      </c>
      <c r="I563" s="1" t="s">
        <v>1225</v>
      </c>
      <c r="J563" s="4" t="str">
        <f t="shared" si="107"/>
        <v>Ajude a justificar se para a contratação do item LONGARINA, de 02 lugares, espa haverá ou não haverá parcelamento, sendo necessário o recebimento e o pagamento de forma integral</v>
      </c>
      <c r="K563" s="4" t="str">
        <f t="shared" si="98"/>
        <v>Considerando que você é o responsável pela aquisição do item LONGARINA, de 02 lugares, espa, ajude a escrever uma conclusão sobre a adequação desta contratação para o atendimento da necessidade a que se destina em nossa instituição. A Conclusão deve ter no mínimo quatro parágrafos</v>
      </c>
      <c r="L563" s="4" t="str">
        <f t="shared" si="99"/>
        <v xml:space="preserve">Gere a primeira parte de um Termo de Referência detalhado (sem asteriscos), contendo as seguintes informações:
1.1 Descrição do objeto que é o LONGARINA, de 02 lugares, espa . 
1.2 Insira o texto: Os bens objeto desta contratação são caracterizados como comuns, conforme justificativa constante do Estudo Técnico Preliminar.
1.3 Insira o Texto: O objeto desta contratação, LONGARINA, de 02 lugares, espa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3"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3" s="4" t="str">
        <f t="shared" si="101"/>
        <v>Ajude a reescrever o seguinte texto, sem ocultar nenhuma informação:  3.1 A descrição da solução como um todo encontra-se pormenorizada em tópico específico do Estudo Técnico Preliminar, apêndice deste Termo de Referência.</v>
      </c>
      <c r="O563" s="4" t="str">
        <f t="shared" si="102"/>
        <v xml:space="preserve">Com a visão de um pregoeiro, gere o seguinte texto na ordem exposta:
4.1 Além dos critérios de sustentabilidade eventualmente inseridos na descrição do objeto, LONGARINA, de 02 lugares, espa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4.5.1.LONGARINA, de 02 lugares, espa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3" s="5" t="s">
        <v>12</v>
      </c>
      <c r="Q563" s="5">
        <v>0</v>
      </c>
      <c r="R563" s="5">
        <v>15</v>
      </c>
      <c r="S563" s="5">
        <v>1540</v>
      </c>
      <c r="T563" s="5">
        <v>1540</v>
      </c>
      <c r="U563" s="5">
        <v>1400</v>
      </c>
      <c r="V563" s="5">
        <v>23100</v>
      </c>
      <c r="W563" s="6">
        <v>45313</v>
      </c>
    </row>
    <row r="564" spans="1:23" ht="409.5" x14ac:dyDescent="0.35">
      <c r="A564" s="5" t="s">
        <v>972</v>
      </c>
      <c r="B564" s="5" t="s">
        <v>973</v>
      </c>
      <c r="C564" s="1" t="str">
        <f t="shared" si="103"/>
        <v xml:space="preserve">Você é o responsável pelas compras públicas no seu órgão e deverá escrever uma descrição de, no máximo um parágrafo, de um objeto LONGARINA, de 03 lugares, espa para constar em um processo licitatório. A descrição deverá ser breve e se possível, em uma frase, além de começar com a palavra aquisição </v>
      </c>
      <c r="D564" s="1" t="str">
        <f t="shared" si="96"/>
        <v>Escreva uma justificativa da necessidade de contratação, com no mínimo quatro parágrafos e na perspectiva do interesse público, para que o órgão XYZ (receber do formulário), cuja missão é atuar em prol da sociedade, possa adquirir LONGARINA, de 03 lugares, espa. Considere que a instituição está em constante evolução, buscando a excelência na prestação dos seus serviços.</v>
      </c>
      <c r="E564" s="1" t="str">
        <f t="shared" si="104"/>
        <v>Escreva uma justificativa informando que esta contratação está devidamente planejada através do Plano Anual de Aquisições (PAC),  com no mínimo quatro parágrafos para que o órgão possa adquirir LONGARINA, de 03 lugares, espa. Considere que a instituição sempre planeja suas aquisições.</v>
      </c>
      <c r="F564" s="1" t="str">
        <f t="shared" si="97"/>
        <v>Agora, considerando que você é o responsável pela aquisição, descreva no documento apenas a especificação técnica detalhada, com ao menos 8 características, do item LONGARINA, de 03 lugares, espa e também os requisitos mínimos (peloi menos 6) necessários ao fornecedor para participar do processo. Ignore o quantitativo do item.</v>
      </c>
      <c r="G564" s="1" t="str">
        <f t="shared" si="105"/>
        <v>Escreva um texto para ajudar na justificativa do quantitativo solicitado de 10 para a aquisição do item LONGARINA, de 03 lugares, espa. Informe que esse quantitativo irá atender aos diversos setores da instituição, evitando compras descentralizadas. Comece o texto informando que o quantitativo está previsto no Plano Anual de Contratação para atender a toda a instituição.</v>
      </c>
      <c r="H564" s="1" t="str">
        <f t="shared" si="106"/>
        <v>Descreva no texto, com ao menos 5 parágrafos, a informação que os valores estimados para a contratação do item LONGARINA, de 03 lugares, espa que totalizam R$ 18700 estão previstos na programação orçamentária do órgão. Inclusive, constará no processo, o valor referencial de R$ 18700 que serve de referência no processo de aquisição.</v>
      </c>
      <c r="I564" s="1" t="s">
        <v>1225</v>
      </c>
      <c r="J564" s="4" t="str">
        <f t="shared" si="107"/>
        <v>Ajude a justificar se para a contratação do item LONGARINA, de 03 lugares, espa haverá ou não haverá parcelamento, sendo necessário o recebimento e o pagamento de forma integral</v>
      </c>
      <c r="K564" s="4" t="str">
        <f t="shared" si="98"/>
        <v>Considerando que você é o responsável pela aquisição do item LONGARINA, de 03 lugares, espa, ajude a escrever uma conclusão sobre a adequação desta contratação para o atendimento da necessidade a que se destina em nossa instituição. A Conclusão deve ter no mínimo quatro parágrafos</v>
      </c>
      <c r="L564" s="4" t="str">
        <f t="shared" si="99"/>
        <v xml:space="preserve">Gere a primeira parte de um Termo de Referência detalhado (sem asteriscos), contendo as seguintes informações:
1.1 Descrição do objeto que é o LONGARINA, de 03 lugares, espa . 
1.2 Insira o texto: Os bens objeto desta contratação são caracterizados como comuns, conforme justificativa constante do Estudo Técnico Preliminar.
1.3 Insira o Texto: O objeto desta contratação, LONGARINA, de 03 lugares, espa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4"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4" s="4" t="str">
        <f t="shared" si="101"/>
        <v>Ajude a reescrever o seguinte texto, sem ocultar nenhuma informação:  3.1 A descrição da solução como um todo encontra-se pormenorizada em tópico específico do Estudo Técnico Preliminar, apêndice deste Termo de Referência.</v>
      </c>
      <c r="O564" s="4" t="str">
        <f t="shared" si="102"/>
        <v xml:space="preserve">Com a visão de um pregoeiro, gere o seguinte texto na ordem exposta:
4.1 Além dos critérios de sustentabilidade eventualmente inseridos na descrição do objeto, LONGARINA, de 03 lugares, espa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4.5.1.LONGARINA, de 03 lugares, espa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4" s="5" t="s">
        <v>12</v>
      </c>
      <c r="Q564" s="5">
        <v>0</v>
      </c>
      <c r="R564" s="5">
        <v>10</v>
      </c>
      <c r="S564" s="5">
        <v>1870</v>
      </c>
      <c r="T564" s="5">
        <v>1870</v>
      </c>
      <c r="U564" s="5">
        <v>1870</v>
      </c>
      <c r="V564" s="5">
        <v>18700</v>
      </c>
      <c r="W564" s="6">
        <v>45313</v>
      </c>
    </row>
    <row r="565" spans="1:23" ht="409.5" x14ac:dyDescent="0.35">
      <c r="A565" s="5" t="s">
        <v>974</v>
      </c>
      <c r="B565" s="5" t="s">
        <v>971</v>
      </c>
      <c r="C565" s="1" t="str">
        <f t="shared" si="103"/>
        <v xml:space="preserve">Você é o responsável pelas compras públicas no seu órgão e deverá escrever uma descrição de, no máximo um parágrafo, de um objeto LONGARINA, de 02 lugares, espa para constar em um processo licitatório. A descrição deverá ser breve e se possível, em uma frase, além de começar com a palavra aquisição </v>
      </c>
      <c r="D565" s="1" t="str">
        <f t="shared" si="96"/>
        <v>Escreva uma justificativa da necessidade de contratação, com no mínimo quatro parágrafos e na perspectiva do interesse público, para que o órgão XYZ (receber do formulário), cuja missão é atuar em prol da sociedade, possa adquirir LONGARINA, de 02 lugares, espa. Considere que a instituição está em constante evolução, buscando a excelência na prestação dos seus serviços.</v>
      </c>
      <c r="E565" s="1" t="str">
        <f t="shared" si="104"/>
        <v>Escreva uma justificativa informando que esta contratação está devidamente planejada através do Plano Anual de Aquisições (PAC),  com no mínimo quatro parágrafos para que o órgão possa adquirir LONGARINA, de 02 lugares, espa. Considere que a instituição sempre planeja suas aquisições.</v>
      </c>
      <c r="F565" s="1" t="str">
        <f t="shared" si="97"/>
        <v>Agora, considerando que você é o responsável pela aquisição, descreva no documento apenas a especificação técnica detalhada, com ao menos 8 características, do item LONGARINA, de 02 lugares, espa e também os requisitos mínimos (peloi menos 6) necessários ao fornecedor para participar do processo. Ignore o quantitativo do item.</v>
      </c>
      <c r="G565" s="1" t="str">
        <f t="shared" si="105"/>
        <v>Escreva um texto para ajudar na justificativa do quantitativo solicitado de 5 para a aquisição do item LONGARINA, de 02 lugares, espa. Informe que esse quantitativo irá atender aos diversos setores da instituição, evitando compras descentralizadas. Comece o texto informando que o quantitativo está previsto no Plano Anual de Contratação para atender a toda a instituição.</v>
      </c>
      <c r="H565" s="1" t="str">
        <f t="shared" si="106"/>
        <v>Descreva no texto, com ao menos 5 parágrafos, a informação que os valores estimados para a contratação do item LONGARINA, de 02 lugares, espa que totalizam R$ 8700 estão previstos na programação orçamentária do órgão. Inclusive, constará no processo, o valor referencial de R$ 8700 que serve de referência no processo de aquisição.</v>
      </c>
      <c r="I565" s="1" t="s">
        <v>1225</v>
      </c>
      <c r="J565" s="4" t="str">
        <f t="shared" si="107"/>
        <v>Ajude a justificar se para a contratação do item LONGARINA, de 02 lugares, espa haverá ou não haverá parcelamento, sendo necessário o recebimento e o pagamento de forma integral</v>
      </c>
      <c r="K565" s="4" t="str">
        <f t="shared" si="98"/>
        <v>Considerando que você é o responsável pela aquisição do item LONGARINA, de 02 lugares, espa, ajude a escrever uma conclusão sobre a adequação desta contratação para o atendimento da necessidade a que se destina em nossa instituição. A Conclusão deve ter no mínimo quatro parágrafos</v>
      </c>
      <c r="L565" s="4" t="str">
        <f t="shared" si="99"/>
        <v xml:space="preserve">Gere a primeira parte de um Termo de Referência detalhado (sem asteriscos), contendo as seguintes informações:
1.1 Descrição do objeto que é o LONGARINA, de 02 lugares, espa . 
1.2 Insira o texto: Os bens objeto desta contratação são caracterizados como comuns, conforme justificativa constante do Estudo Técnico Preliminar.
1.3 Insira o Texto: O objeto desta contratação, LONGARINA, de 02 lugares, espa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5"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5" s="4" t="str">
        <f t="shared" si="101"/>
        <v>Ajude a reescrever o seguinte texto, sem ocultar nenhuma informação:  3.1 A descrição da solução como um todo encontra-se pormenorizada em tópico específico do Estudo Técnico Preliminar, apêndice deste Termo de Referência.</v>
      </c>
      <c r="O565" s="4" t="str">
        <f t="shared" si="102"/>
        <v xml:space="preserve">Com a visão de um pregoeiro, gere o seguinte texto na ordem exposta:
4.1 Além dos critérios de sustentabilidade eventualmente inseridos na descrição do objeto, LONGARINA, de 02 lugares, espa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4.5.1.LONGARINA, de 02 lugares, espa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5" s="5" t="s">
        <v>12</v>
      </c>
      <c r="Q565" s="5">
        <v>0</v>
      </c>
      <c r="R565" s="5">
        <v>5</v>
      </c>
      <c r="S565" s="5">
        <v>1740</v>
      </c>
      <c r="T565" s="5">
        <v>1740</v>
      </c>
      <c r="U565" s="5">
        <v>1740</v>
      </c>
      <c r="V565" s="5">
        <v>8700</v>
      </c>
      <c r="W565" s="6">
        <v>45313</v>
      </c>
    </row>
    <row r="566" spans="1:23" ht="409.5" x14ac:dyDescent="0.35">
      <c r="A566" s="5" t="s">
        <v>975</v>
      </c>
      <c r="B566" s="5" t="s">
        <v>188</v>
      </c>
      <c r="C566" s="1" t="str">
        <f t="shared" si="103"/>
        <v xml:space="preserve">Você é o responsável pelas compras públicas no seu órgão e deverá escrever uma descrição de, no máximo um parágrafo, de um objeto POLTRONA, com espaldar alto, e para constar em um processo licitatório. A descrição deverá ser breve e se possível, em uma frase, além de começar com a palavra aquisição </v>
      </c>
      <c r="D566" s="1" t="str">
        <f t="shared" si="96"/>
        <v>Escreva uma justificativa da necessidade de contratação, com no mínimo quatro parágrafos e na perspectiva do interesse público, para que o órgão XYZ (receber do formulário), cuja missão é atuar em prol da sociedade, possa adquirir POLTRONA, com espaldar alto, e. Considere que a instituição está em constante evolução, buscando a excelência na prestação dos seus serviços.</v>
      </c>
      <c r="E566" s="1" t="str">
        <f t="shared" si="104"/>
        <v>Escreva uma justificativa informando que esta contratação está devidamente planejada através do Plano Anual de Aquisições (PAC),  com no mínimo quatro parágrafos para que o órgão possa adquirir POLTRONA, com espaldar alto, e. Considere que a instituição sempre planeja suas aquisições.</v>
      </c>
      <c r="F566" s="1" t="str">
        <f t="shared" si="97"/>
        <v>Agora, considerando que você é o responsável pela aquisição, descreva no documento apenas a especificação técnica detalhada, com ao menos 8 características, do item POLTRONA, com espaldar alto, e e também os requisitos mínimos (peloi menos 6) necessários ao fornecedor para participar do processo. Ignore o quantitativo do item.</v>
      </c>
      <c r="G566" s="1" t="str">
        <f t="shared" si="105"/>
        <v>Escreva um texto para ajudar na justificativa do quantitativo solicitado de 10 para a aquisição do item POLTRONA, com espaldar alto, e. Informe que esse quantitativo irá atender aos diversos setores da instituição, evitando compras descentralizadas. Comece o texto informando que o quantitativo está previsto no Plano Anual de Contratação para atender a toda a instituição.</v>
      </c>
      <c r="H566" s="1" t="str">
        <f t="shared" si="106"/>
        <v>Descreva no texto, com ao menos 5 parágrafos, a informação que os valores estimados para a contratação do item POLTRONA, com espaldar alto, e que totalizam R$ 17786,9 estão previstos na programação orçamentária do órgão. Inclusive, constará no processo, o valor referencial de R$ 17786,9 que serve de referência no processo de aquisição.</v>
      </c>
      <c r="I566" s="1" t="s">
        <v>1225</v>
      </c>
      <c r="J566" s="4" t="str">
        <f t="shared" si="107"/>
        <v>Ajude a justificar se para a contratação do item POLTRONA, com espaldar alto, e haverá ou não haverá parcelamento, sendo necessário o recebimento e o pagamento de forma integral</v>
      </c>
      <c r="K566" s="4" t="str">
        <f t="shared" si="98"/>
        <v>Considerando que você é o responsável pela aquisição do item POLTRONA, com espaldar alto, e, ajude a escrever uma conclusão sobre a adequação desta contratação para o atendimento da necessidade a que se destina em nossa instituição. A Conclusão deve ter no mínimo quatro parágrafos</v>
      </c>
      <c r="L566" s="4" t="str">
        <f t="shared" si="99"/>
        <v xml:space="preserve">Gere a primeira parte de um Termo de Referência detalhado (sem asteriscos), contendo as seguintes informações:
1.1 Descrição do objeto que é o POLTRONA, com espaldar alto, e . 
1.2 Insira o texto: Os bens objeto desta contratação são caracterizados como comuns, conforme justificativa constante do Estudo Técnico Preliminar.
1.3 Insira o Texto: O objeto desta contratação, POLTRONA, com espaldar alto, 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6" s="4" t="str">
        <f t="shared" si="101"/>
        <v>Ajude a reescrever o seguinte texto, sem ocultar nenhuma informação:  3.1 A descrição da solução como um todo encontra-se pormenorizada em tópico específico do Estudo Técnico Preliminar, apêndice deste Termo de Referência.</v>
      </c>
      <c r="O566" s="4" t="str">
        <f t="shared" si="102"/>
        <v xml:space="preserve">Com a visão de um pregoeiro, gere o seguinte texto na ordem exposta:
4.1 Além dos critérios de sustentabilidade eventualmente inseridos na descrição do objeto, POLTRONA, com espaldar alto, 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4.5.1.POLTRONA, com espaldar alto, 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6" s="5" t="s">
        <v>12</v>
      </c>
      <c r="Q566" s="5">
        <v>0</v>
      </c>
      <c r="R566" s="5">
        <v>10</v>
      </c>
      <c r="S566" s="5">
        <v>1778.69</v>
      </c>
      <c r="T566" s="5">
        <v>1778.69</v>
      </c>
      <c r="U566" s="5">
        <v>489.99979999999999</v>
      </c>
      <c r="V566" s="5">
        <v>17786.900000000001</v>
      </c>
      <c r="W566" s="6">
        <v>45313</v>
      </c>
    </row>
    <row r="567" spans="1:23" ht="409.5" x14ac:dyDescent="0.35">
      <c r="A567" s="5" t="s">
        <v>976</v>
      </c>
      <c r="B567" s="5" t="s">
        <v>194</v>
      </c>
      <c r="C567" s="1" t="str">
        <f t="shared" si="103"/>
        <v xml:space="preserve">Você é o responsável pelas compras públicas no seu órgão e deverá escrever uma descrição de, no máximo um parágrafo, de um objeto ESTANTE, em aco, aberta, com p para constar em um processo licitatório. A descrição deverá ser breve e se possível, em uma frase, além de começar com a palavra aquisição </v>
      </c>
      <c r="D567" s="1" t="str">
        <f t="shared" si="96"/>
        <v>Escreva uma justificativa da necessidade de contratação, com no mínimo quatro parágrafos e na perspectiva do interesse público, para que o órgão XYZ (receber do formulário), cuja missão é atuar em prol da sociedade, possa adquirir ESTANTE, em aco, aberta, com p. Considere que a instituição está em constante evolução, buscando a excelência na prestação dos seus serviços.</v>
      </c>
      <c r="E567" s="1" t="str">
        <f t="shared" si="104"/>
        <v>Escreva uma justificativa informando que esta contratação está devidamente planejada através do Plano Anual de Aquisições (PAC),  com no mínimo quatro parágrafos para que o órgão possa adquirir ESTANTE, em aco, aberta, com p. Considere que a instituição sempre planeja suas aquisições.</v>
      </c>
      <c r="F567" s="1" t="str">
        <f t="shared" si="97"/>
        <v>Agora, considerando que você é o responsável pela aquisição, descreva no documento apenas a especificação técnica detalhada, com ao menos 8 características, do item ESTANTE, em aco, aberta, com p e também os requisitos mínimos (peloi menos 6) necessários ao fornecedor para participar do processo. Ignore o quantitativo do item.</v>
      </c>
      <c r="G567" s="1" t="str">
        <f t="shared" si="105"/>
        <v>Escreva um texto para ajudar na justificativa do quantitativo solicitado de 30 para a aquisição do item ESTANTE, em aco, aberta, com p. Informe que esse quantitativo irá atender aos diversos setores da instituição, evitando compras descentralizadas. Comece o texto informando que o quantitativo está previsto no Plano Anual de Contratação para atender a toda a instituição.</v>
      </c>
      <c r="H567" s="1" t="str">
        <f t="shared" si="106"/>
        <v>Descreva no texto, com ao menos 5 parágrafos, a informação que os valores estimados para a contratação do item ESTANTE, em aco, aberta, com p que totalizam R$ 17700 estão previstos na programação orçamentária do órgão. Inclusive, constará no processo, o valor referencial de R$ 0 que serve de referência no processo de aquisição.</v>
      </c>
      <c r="I567" s="1" t="s">
        <v>1225</v>
      </c>
      <c r="J567" s="4" t="str">
        <f t="shared" si="107"/>
        <v>Ajude a justificar se para a contratação do item ESTANTE, em aco, aberta, com p haverá ou não haverá parcelamento, sendo necessário o recebimento e o pagamento de forma integral</v>
      </c>
      <c r="K567" s="4" t="str">
        <f t="shared" si="98"/>
        <v>Considerando que você é o responsável pela aquisição do item ESTANTE, em aco, aberta, com p, ajude a escrever uma conclusão sobre a adequação desta contratação para o atendimento da necessidade a que se destina em nossa instituição. A Conclusão deve ter no mínimo quatro parágrafos</v>
      </c>
      <c r="L567" s="4" t="str">
        <f t="shared" si="99"/>
        <v xml:space="preserve">Gere a primeira parte de um Termo de Referência detalhado (sem asteriscos), contendo as seguintes informações:
1.1 Descrição do objeto que é o ESTANTE, em aco, aberta, com p . 
1.2 Insira o texto: Os bens objeto desta contratação são caracterizados como comuns, conforme justificativa constante do Estudo Técnico Preliminar.
1.3 Insira o Texto: O objeto desta contratação, ESTANTE, em aco, aberta, com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7" s="4" t="str">
        <f t="shared" si="101"/>
        <v>Ajude a reescrever o seguinte texto, sem ocultar nenhuma informação:  3.1 A descrição da solução como um todo encontra-se pormenorizada em tópico específico do Estudo Técnico Preliminar, apêndice deste Termo de Referência.</v>
      </c>
      <c r="O567" s="4" t="str">
        <f t="shared" si="102"/>
        <v xml:space="preserve">Com a visão de um pregoeiro, gere o seguinte texto na ordem exposta:
4.1 Além dos critérios de sustentabilidade eventualmente inseridos na descrição do objeto, ESTANTE, em aco, aberta, com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4.5.1.ESTANTE, em aco, aberta, com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7" s="5" t="s">
        <v>12</v>
      </c>
      <c r="Q567" s="5">
        <v>0</v>
      </c>
      <c r="R567" s="5">
        <v>30</v>
      </c>
      <c r="S567" s="5">
        <v>590</v>
      </c>
      <c r="T567" s="5">
        <v>0</v>
      </c>
      <c r="U567" s="5">
        <v>590</v>
      </c>
      <c r="V567" s="5">
        <v>17700</v>
      </c>
      <c r="W567" s="6">
        <v>45313</v>
      </c>
    </row>
    <row r="568" spans="1:23" ht="409.5" x14ac:dyDescent="0.35">
      <c r="A568" s="5" t="s">
        <v>977</v>
      </c>
      <c r="B568" s="5" t="s">
        <v>978</v>
      </c>
      <c r="C568" s="1" t="str">
        <f t="shared" si="103"/>
        <v xml:space="preserve">Você é o responsável pelas compras públicas no seu órgão e deverá escrever uma descrição de, no máximo um parágrafo, de um objeto LOCACAO DE CENTRAL TELEFONICA, para constar em um processo licitatório. A descrição deverá ser breve e se possível, em uma frase, além de começar com a palavra aquisição </v>
      </c>
      <c r="D568" s="1" t="str">
        <f t="shared" si="96"/>
        <v>Escreva uma justificativa da necessidade de contratação, com no mínimo quatro parágrafos e na perspectiva do interesse público, para que o órgão XYZ (receber do formulário), cuja missão é atuar em prol da sociedade, possa adquirir LOCACAO DE CENTRAL TELEFONICA,. Considere que a instituição está em constante evolução, buscando a excelência na prestação dos seus serviços.</v>
      </c>
      <c r="E568" s="1" t="str">
        <f t="shared" si="104"/>
        <v>Escreva uma justificativa informando que esta contratação está devidamente planejada através do Plano Anual de Aquisições (PAC),  com no mínimo quatro parágrafos para que o órgão possa adquirir LOCACAO DE CENTRAL TELEFONICA,. Considere que a instituição sempre planeja suas aquisições.</v>
      </c>
      <c r="F568" s="1" t="str">
        <f t="shared" si="97"/>
        <v>Agora, considerando que você é o responsável pela aquisição, descreva no documento apenas a especificação técnica detalhada, com ao menos 8 características, do item LOCACAO DE CENTRAL TELEFONICA, e também os requisitos mínimos (peloi menos 6) necessários ao fornecedor para participar do processo. Ignore o quantitativo do item.</v>
      </c>
      <c r="G568" s="1" t="str">
        <f t="shared" si="105"/>
        <v>Escreva um texto para ajudar na justificativa do quantitativo solicitado de 12 para a aquisição do item LOCACAO DE CENTRAL TELEFONICA,. Informe que esse quantitativo irá atender aos diversos setores da instituição, evitando compras descentralizadas. Comece o texto informando que o quantitativo está previsto no Plano Anual de Contratação para atender a toda a instituição.</v>
      </c>
      <c r="H568" s="1" t="str">
        <f t="shared" si="106"/>
        <v>Descreva no texto, com ao menos 5 parágrafos, a informação que os valores estimados para a contratação do item LOCACAO DE CENTRAL TELEFONICA, que totalizam R$ 197054,43 estão previstos na programação orçamentária do órgão. Inclusive, constará no processo, o valor referencial de R$ 0 que serve de referência no processo de aquisição.</v>
      </c>
      <c r="I568" s="1" t="s">
        <v>1225</v>
      </c>
      <c r="J568" s="4" t="str">
        <f t="shared" si="107"/>
        <v>Ajude a justificar se para a contratação do item LOCACAO DE CENTRAL TELEFONICA, haverá ou não haverá parcelamento, sendo necessário o recebimento e o pagamento de forma integral</v>
      </c>
      <c r="K568" s="4" t="str">
        <f t="shared" si="98"/>
        <v>Considerando que você é o responsável pela aquisição do item LOCACAO DE CENTRAL TELEFONICA,, ajude a escrever uma conclusão sobre a adequação desta contratação para o atendimento da necessidade a que se destina em nossa instituição. A Conclusão deve ter no mínimo quatro parágrafos</v>
      </c>
      <c r="L568" s="4" t="str">
        <f t="shared" si="99"/>
        <v xml:space="preserve">Gere a primeira parte de um Termo de Referência detalhado (sem asteriscos), contendo as seguintes informações:
1.1 Descrição do objeto que é o LOCACAO DE CENTRAL TELEFONICA, . 
1.2 Insira o texto: Os bens objeto desta contratação são caracterizados como comuns, conforme justificativa constante do Estudo Técnico Preliminar.
1.3 Insira o Texto: O objeto desta contratação, LOCACAO DE CENTRAL TELEFONICA,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8" s="4" t="str">
        <f t="shared" si="101"/>
        <v>Ajude a reescrever o seguinte texto, sem ocultar nenhuma informação:  3.1 A descrição da solução como um todo encontra-se pormenorizada em tópico específico do Estudo Técnico Preliminar, apêndice deste Termo de Referência.</v>
      </c>
      <c r="O568" s="4" t="str">
        <f t="shared" si="102"/>
        <v xml:space="preserve">Com a visão de um pregoeiro, gere o seguinte texto na ordem exposta:
4.1 Além dos critérios de sustentabilidade eventualmente inseridos na descrição do objeto, LOCACAO DE CENTRAL TELEFONICA,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4.5.1.LOCACAO DE CENTRAL TELEFONICA,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8" s="5" t="s">
        <v>23</v>
      </c>
      <c r="Q568" s="5">
        <v>0</v>
      </c>
      <c r="R568" s="5">
        <v>12</v>
      </c>
      <c r="S568" s="5">
        <v>16421.202499999999</v>
      </c>
      <c r="T568" s="5">
        <v>0</v>
      </c>
      <c r="U568" s="5">
        <v>0</v>
      </c>
      <c r="V568" s="5">
        <v>197054.43</v>
      </c>
      <c r="W568" s="6">
        <v>45313</v>
      </c>
    </row>
    <row r="569" spans="1:23" ht="409.5" x14ac:dyDescent="0.35">
      <c r="A569" s="5" t="s">
        <v>979</v>
      </c>
      <c r="B569" s="5" t="s">
        <v>849</v>
      </c>
      <c r="C569" s="1" t="str">
        <f t="shared" si="103"/>
        <v xml:space="preserve">Você é o responsável pelas compras públicas no seu órgão e deverá escrever uma descrição de, no máximo um parágrafo, de um objeto PAPEL, toalha, interfolhado, 0 para constar em um processo licitatório. A descrição deverá ser breve e se possível, em uma frase, além de começar com a palavra aquisição </v>
      </c>
      <c r="D569" s="1" t="str">
        <f t="shared" si="96"/>
        <v>Escreva uma justificativa da necessidade de contratação, com no mínimo quatro parágrafos e na perspectiva do interesse público, para que o órgão XYZ (receber do formulário), cuja missão é atuar em prol da sociedade, possa adquirir PAPEL, toalha, interfolhado, 0. Considere que a instituição está em constante evolução, buscando a excelência na prestação dos seus serviços.</v>
      </c>
      <c r="E569" s="1" t="str">
        <f t="shared" si="104"/>
        <v>Escreva uma justificativa informando que esta contratação está devidamente planejada através do Plano Anual de Aquisições (PAC),  com no mínimo quatro parágrafos para que o órgão possa adquirir PAPEL, toalha, interfolhado, 0. Considere que a instituição sempre planeja suas aquisições.</v>
      </c>
      <c r="F569" s="1" t="str">
        <f t="shared" si="97"/>
        <v>Agora, considerando que você é o responsável pela aquisição, descreva no documento apenas a especificação técnica detalhada, com ao menos 8 características, do item PAPEL, toalha, interfolhado, 0 e também os requisitos mínimos (peloi menos 6) necessários ao fornecedor para participar do processo. Ignore o quantitativo do item.</v>
      </c>
      <c r="G569" s="1" t="str">
        <f t="shared" si="105"/>
        <v>Escreva um texto para ajudar na justificativa do quantitativo solicitado de 250 para a aquisição do item PAPEL, toalha, interfolhado, 0. Informe que esse quantitativo irá atender aos diversos setores da instituição, evitando compras descentralizadas. Comece o texto informando que o quantitativo está previsto no Plano Anual de Contratação para atender a toda a instituição.</v>
      </c>
      <c r="H569" s="1" t="str">
        <f t="shared" si="106"/>
        <v>Descreva no texto, com ao menos 5 parágrafos, a informação que os valores estimados para a contratação do item PAPEL, toalha, interfolhado, 0 que totalizam R$ 5250 estão previstos na programação orçamentária do órgão. Inclusive, constará no processo, o valor referencial de R$ 0 que serve de referência no processo de aquisição.</v>
      </c>
      <c r="I569" s="1" t="s">
        <v>1225</v>
      </c>
      <c r="J569" s="4" t="str">
        <f t="shared" si="107"/>
        <v>Ajude a justificar se para a contratação do item PAPEL, toalha, interfolhado, 0 haverá ou não haverá parcelamento, sendo necessário o recebimento e o pagamento de forma integral</v>
      </c>
      <c r="K569" s="4" t="str">
        <f t="shared" si="98"/>
        <v>Considerando que você é o responsável pela aquisição do item PAPEL, toalha, interfolhado, 0, ajude a escrever uma conclusão sobre a adequação desta contratação para o atendimento da necessidade a que se destina em nossa instituição. A Conclusão deve ter no mínimo quatro parágrafos</v>
      </c>
      <c r="L569" s="4" t="str">
        <f t="shared" si="99"/>
        <v xml:space="preserve">Gere a primeira parte de um Termo de Referência detalhado (sem asteriscos), contendo as seguintes informações:
1.1 Descrição do objeto que é o PAPEL, toalha, interfolhado, 0 . 
1.2 Insira o texto: Os bens objeto desta contratação são caracterizados como comuns, conforme justificativa constante do Estudo Técnico Preliminar.
1.3 Insira o Texto: O objeto desta contratação, PAPEL, toalha, interfolhado,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69"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69" s="4" t="str">
        <f t="shared" si="101"/>
        <v>Ajude a reescrever o seguinte texto, sem ocultar nenhuma informação:  3.1 A descrição da solução como um todo encontra-se pormenorizada em tópico específico do Estudo Técnico Preliminar, apêndice deste Termo de Referência.</v>
      </c>
      <c r="O569" s="4" t="str">
        <f t="shared" si="102"/>
        <v xml:space="preserve">Com a visão de um pregoeiro, gere o seguinte texto na ordem exposta:
4.1 Além dos critérios de sustentabilidade eventualmente inseridos na descrição do objeto, PAPEL, toalha, interfolhado,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toalha, interfolhado,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69" s="5" t="s">
        <v>12</v>
      </c>
      <c r="Q569" s="5">
        <v>0</v>
      </c>
      <c r="R569" s="5">
        <v>250</v>
      </c>
      <c r="S569" s="5">
        <v>21</v>
      </c>
      <c r="T569" s="5">
        <v>0</v>
      </c>
      <c r="U569" s="5">
        <v>20.63</v>
      </c>
      <c r="V569" s="5">
        <v>5250</v>
      </c>
      <c r="W569" s="6">
        <v>45313</v>
      </c>
    </row>
    <row r="570" spans="1:23" ht="409.5" x14ac:dyDescent="0.35">
      <c r="A570" s="5" t="s">
        <v>980</v>
      </c>
      <c r="B570" s="5" t="s">
        <v>981</v>
      </c>
      <c r="C570" s="1" t="str">
        <f t="shared" si="103"/>
        <v xml:space="preserve">Você é o responsável pelas compras públicas no seu órgão e deverá escrever uma descrição de, no máximo um parágrafo, de um objeto CARREGADOR de bateria automoti para constar em um processo licitatório. A descrição deverá ser breve e se possível, em uma frase, além de começar com a palavra aquisição </v>
      </c>
      <c r="D570" s="1" t="str">
        <f t="shared" si="96"/>
        <v>Escreva uma justificativa da necessidade de contratação, com no mínimo quatro parágrafos e na perspectiva do interesse público, para que o órgão XYZ (receber do formulário), cuja missão é atuar em prol da sociedade, possa adquirir CARREGADOR de bateria automoti. Considere que a instituição está em constante evolução, buscando a excelência na prestação dos seus serviços.</v>
      </c>
      <c r="E570" s="1" t="str">
        <f t="shared" si="104"/>
        <v>Escreva uma justificativa informando que esta contratação está devidamente planejada através do Plano Anual de Aquisições (PAC),  com no mínimo quatro parágrafos para que o órgão possa adquirir CARREGADOR de bateria automoti. Considere que a instituição sempre planeja suas aquisições.</v>
      </c>
      <c r="F570" s="1" t="str">
        <f t="shared" si="97"/>
        <v>Agora, considerando que você é o responsável pela aquisição, descreva no documento apenas a especificação técnica detalhada, com ao menos 8 características, do item CARREGADOR de bateria automoti e também os requisitos mínimos (peloi menos 6) necessários ao fornecedor para participar do processo. Ignore o quantitativo do item.</v>
      </c>
      <c r="G570" s="1" t="str">
        <f t="shared" si="105"/>
        <v>Escreva um texto para ajudar na justificativa do quantitativo solicitado de 3 para a aquisição do item CARREGADOR de bateria automoti. Informe que esse quantitativo irá atender aos diversos setores da instituição, evitando compras descentralizadas. Comece o texto informando que o quantitativo está previsto no Plano Anual de Contratação para atender a toda a instituição.</v>
      </c>
      <c r="H570" s="1" t="str">
        <f t="shared" si="106"/>
        <v>Descreva no texto, com ao menos 5 parágrafos, a informação que os valores estimados para a contratação do item CARREGADOR de bateria automoti que totalizam R$ 1635 estão previstos na programação orçamentária do órgão. Inclusive, constará no processo, o valor referencial de R$ 0 que serve de referência no processo de aquisição.</v>
      </c>
      <c r="I570" s="1" t="s">
        <v>1225</v>
      </c>
      <c r="J570" s="4" t="str">
        <f t="shared" si="107"/>
        <v>Ajude a justificar se para a contratação do item CARREGADOR de bateria automoti haverá ou não haverá parcelamento, sendo necessário o recebimento e o pagamento de forma integral</v>
      </c>
      <c r="K570" s="4" t="str">
        <f t="shared" si="98"/>
        <v>Considerando que você é o responsável pela aquisição do item CARREGADOR de bateria automoti, ajude a escrever uma conclusão sobre a adequação desta contratação para o atendimento da necessidade a que se destina em nossa instituição. A Conclusão deve ter no mínimo quatro parágrafos</v>
      </c>
      <c r="L570" s="4" t="str">
        <f t="shared" si="99"/>
        <v xml:space="preserve">Gere a primeira parte de um Termo de Referência detalhado (sem asteriscos), contendo as seguintes informações:
1.1 Descrição do objeto que é o CARREGADOR de bateria automoti . 
1.2 Insira o texto: Os bens objeto desta contratação são caracterizados como comuns, conforme justificativa constante do Estudo Técnico Preliminar.
1.3 Insira o Texto: O objeto desta contratação, CARREGADOR de bateria automoti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0"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0" s="4" t="str">
        <f t="shared" si="101"/>
        <v>Ajude a reescrever o seguinte texto, sem ocultar nenhuma informação:  3.1 A descrição da solução como um todo encontra-se pormenorizada em tópico específico do Estudo Técnico Preliminar, apêndice deste Termo de Referência.</v>
      </c>
      <c r="O570" s="4" t="str">
        <f t="shared" si="102"/>
        <v xml:space="preserve">Com a visão de um pregoeiro, gere o seguinte texto na ordem exposta:
4.1 Além dos critérios de sustentabilidade eventualmente inseridos na descrição do objeto, CARREGADOR de bateria automoti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4.5.1.CARREGADOR de bateria automoti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0" s="5" t="s">
        <v>12</v>
      </c>
      <c r="Q570" s="5">
        <v>0</v>
      </c>
      <c r="R570" s="5">
        <v>3</v>
      </c>
      <c r="S570" s="5">
        <v>545</v>
      </c>
      <c r="T570" s="5">
        <v>0</v>
      </c>
      <c r="U570" s="5">
        <v>543.99990000000003</v>
      </c>
      <c r="V570" s="5">
        <v>1635</v>
      </c>
      <c r="W570" s="6">
        <v>45313</v>
      </c>
    </row>
    <row r="571" spans="1:23" ht="409.5" x14ac:dyDescent="0.35">
      <c r="A571" s="5" t="s">
        <v>982</v>
      </c>
      <c r="B571" s="5" t="s">
        <v>983</v>
      </c>
      <c r="C571" s="1" t="str">
        <f t="shared" si="103"/>
        <v xml:space="preserve">Você é o responsável pelas compras públicas no seu órgão e deverá escrever uma descrição de, no máximo um parágrafo, de um objeto CADEIRA, em polipropileno(plas para constar em um processo licitatório. A descrição deverá ser breve e se possível, em uma frase, além de começar com a palavra aquisição </v>
      </c>
      <c r="D571" s="1" t="str">
        <f t="shared" si="96"/>
        <v>Escreva uma justificativa da necessidade de contratação, com no mínimo quatro parágrafos e na perspectiva do interesse público, para que o órgão XYZ (receber do formulário), cuja missão é atuar em prol da sociedade, possa adquirir CADEIRA, em polipropileno(plas. Considere que a instituição está em constante evolução, buscando a excelência na prestação dos seus serviços.</v>
      </c>
      <c r="E571" s="1" t="str">
        <f t="shared" si="104"/>
        <v>Escreva uma justificativa informando que esta contratação está devidamente planejada através do Plano Anual de Aquisições (PAC),  com no mínimo quatro parágrafos para que o órgão possa adquirir CADEIRA, em polipropileno(plas. Considere que a instituição sempre planeja suas aquisições.</v>
      </c>
      <c r="F571" s="1" t="str">
        <f t="shared" si="97"/>
        <v>Agora, considerando que você é o responsável pela aquisição, descreva no documento apenas a especificação técnica detalhada, com ao menos 8 características, do item CADEIRA, em polipropileno(plas e também os requisitos mínimos (peloi menos 6) necessários ao fornecedor para participar do processo. Ignore o quantitativo do item.</v>
      </c>
      <c r="G571" s="1" t="str">
        <f t="shared" si="105"/>
        <v>Escreva um texto para ajudar na justificativa do quantitativo solicitado de 200 para a aquisição do item CADEIRA, em polipropileno(plas. Informe que esse quantitativo irá atender aos diversos setores da instituição, evitando compras descentralizadas. Comece o texto informando que o quantitativo está previsto no Plano Anual de Contratação para atender a toda a instituição.</v>
      </c>
      <c r="H571" s="1" t="str">
        <f t="shared" si="106"/>
        <v>Descreva no texto, com ao menos 5 parágrafos, a informação que os valores estimados para a contratação do item CADEIRA, em polipropileno(plas que totalizam R$ 12000 estão previstos na programação orçamentária do órgão. Inclusive, constará no processo, o valor referencial de R$ 0 que serve de referência no processo de aquisição.</v>
      </c>
      <c r="I571" s="1" t="s">
        <v>1225</v>
      </c>
      <c r="J571" s="4" t="str">
        <f t="shared" si="107"/>
        <v>Ajude a justificar se para a contratação do item CADEIRA, em polipropileno(plas haverá ou não haverá parcelamento, sendo necessário o recebimento e o pagamento de forma integral</v>
      </c>
      <c r="K571" s="4" t="str">
        <f t="shared" si="98"/>
        <v>Considerando que você é o responsável pela aquisição do item CADEIRA, em polipropileno(plas, ajude a escrever uma conclusão sobre a adequação desta contratação para o atendimento da necessidade a que se destina em nossa instituição. A Conclusão deve ter no mínimo quatro parágrafos</v>
      </c>
      <c r="L571" s="4" t="str">
        <f t="shared" si="99"/>
        <v xml:space="preserve">Gere a primeira parte de um Termo de Referência detalhado (sem asteriscos), contendo as seguintes informações:
1.1 Descrição do objeto que é o CADEIRA, em polipropileno(plas . 
1.2 Insira o texto: Os bens objeto desta contratação são caracterizados como comuns, conforme justificativa constante do Estudo Técnico Preliminar.
1.3 Insira o Texto: O objeto desta contratação, CADEIRA, em polipropileno(plas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1"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1" s="4" t="str">
        <f t="shared" si="101"/>
        <v>Ajude a reescrever o seguinte texto, sem ocultar nenhuma informação:  3.1 A descrição da solução como um todo encontra-se pormenorizada em tópico específico do Estudo Técnico Preliminar, apêndice deste Termo de Referência.</v>
      </c>
      <c r="O571" s="4" t="str">
        <f t="shared" si="102"/>
        <v xml:space="preserve">Com a visão de um pregoeiro, gere o seguinte texto na ordem exposta:
4.1 Além dos critérios de sustentabilidade eventualmente inseridos na descrição do objeto, CADEIRA, em polipropileno(plas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4.5.1.CADEIRA, em polipropileno(plas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1" s="5" t="s">
        <v>12</v>
      </c>
      <c r="Q571" s="5">
        <v>0</v>
      </c>
      <c r="R571" s="5">
        <v>200</v>
      </c>
      <c r="S571" s="5">
        <v>60</v>
      </c>
      <c r="T571" s="5">
        <v>0</v>
      </c>
      <c r="U571" s="5">
        <v>40</v>
      </c>
      <c r="V571" s="5">
        <v>12000</v>
      </c>
      <c r="W571" s="6">
        <v>45313</v>
      </c>
    </row>
    <row r="572" spans="1:23" ht="409.5" x14ac:dyDescent="0.35">
      <c r="A572" s="5" t="s">
        <v>984</v>
      </c>
      <c r="B572" s="5" t="s">
        <v>985</v>
      </c>
      <c r="C572" s="1" t="str">
        <f t="shared" si="103"/>
        <v xml:space="preserve">Você é o responsável pelas compras públicas no seu órgão e deverá escrever uma descrição de, no máximo um parágrafo, de um objeto MESA, em polipropileno(plastic para constar em um processo licitatório. A descrição deverá ser breve e se possível, em uma frase, além de começar com a palavra aquisição </v>
      </c>
      <c r="D572" s="1" t="str">
        <f t="shared" si="96"/>
        <v>Escreva uma justificativa da necessidade de contratação, com no mínimo quatro parágrafos e na perspectiva do interesse público, para que o órgão XYZ (receber do formulário), cuja missão é atuar em prol da sociedade, possa adquirir MESA, em polipropileno(plastic. Considere que a instituição está em constante evolução, buscando a excelência na prestação dos seus serviços.</v>
      </c>
      <c r="E572" s="1" t="str">
        <f t="shared" si="104"/>
        <v>Escreva uma justificativa informando que esta contratação está devidamente planejada através do Plano Anual de Aquisições (PAC),  com no mínimo quatro parágrafos para que o órgão possa adquirir MESA, em polipropileno(plastic. Considere que a instituição sempre planeja suas aquisições.</v>
      </c>
      <c r="F572" s="1" t="str">
        <f t="shared" si="97"/>
        <v>Agora, considerando que você é o responsável pela aquisição, descreva no documento apenas a especificação técnica detalhada, com ao menos 8 características, do item MESA, em polipropileno(plastic e também os requisitos mínimos (peloi menos 6) necessários ao fornecedor para participar do processo. Ignore o quantitativo do item.</v>
      </c>
      <c r="G572" s="1" t="str">
        <f t="shared" si="105"/>
        <v>Escreva um texto para ajudar na justificativa do quantitativo solicitado de 50 para a aquisição do item MESA, em polipropileno(plastic. Informe que esse quantitativo irá atender aos diversos setores da instituição, evitando compras descentralizadas. Comece o texto informando que o quantitativo está previsto no Plano Anual de Contratação para atender a toda a instituição.</v>
      </c>
      <c r="H572" s="1" t="str">
        <f t="shared" si="106"/>
        <v>Descreva no texto, com ao menos 5 parágrafos, a informação que os valores estimados para a contratação do item MESA, em polipropileno(plastic que totalizam R$ 3250 estão previstos na programação orçamentária do órgão. Inclusive, constará no processo, o valor referencial de R$ 0 que serve de referência no processo de aquisição.</v>
      </c>
      <c r="I572" s="1" t="s">
        <v>1225</v>
      </c>
      <c r="J572" s="4" t="str">
        <f t="shared" si="107"/>
        <v>Ajude a justificar se para a contratação do item MESA, em polipropileno(plastic haverá ou não haverá parcelamento, sendo necessário o recebimento e o pagamento de forma integral</v>
      </c>
      <c r="K572" s="4" t="str">
        <f t="shared" si="98"/>
        <v>Considerando que você é o responsável pela aquisição do item MESA, em polipropileno(plastic, ajude a escrever uma conclusão sobre a adequação desta contratação para o atendimento da necessidade a que se destina em nossa instituição. A Conclusão deve ter no mínimo quatro parágrafos</v>
      </c>
      <c r="L572" s="4" t="str">
        <f t="shared" si="99"/>
        <v xml:space="preserve">Gere a primeira parte de um Termo de Referência detalhado (sem asteriscos), contendo as seguintes informações:
1.1 Descrição do objeto que é o MESA, em polipropileno(plastic . 
1.2 Insira o texto: Os bens objeto desta contratação são caracterizados como comuns, conforme justificativa constante do Estudo Técnico Preliminar.
1.3 Insira o Texto: O objeto desta contratação, MESA, em polipropileno(plastic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2"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2" s="4" t="str">
        <f t="shared" si="101"/>
        <v>Ajude a reescrever o seguinte texto, sem ocultar nenhuma informação:  3.1 A descrição da solução como um todo encontra-se pormenorizada em tópico específico do Estudo Técnico Preliminar, apêndice deste Termo de Referência.</v>
      </c>
      <c r="O572" s="4" t="str">
        <f t="shared" si="102"/>
        <v xml:space="preserve">Com a visão de um pregoeiro, gere o seguinte texto na ordem exposta:
4.1 Além dos critérios de sustentabilidade eventualmente inseridos na descrição do objeto, MESA, em polipropileno(plastic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4.5.1.MESA, em polipropileno(plastic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2" s="5" t="s">
        <v>12</v>
      </c>
      <c r="Q572" s="5">
        <v>0</v>
      </c>
      <c r="R572" s="5">
        <v>50</v>
      </c>
      <c r="S572" s="5">
        <v>65</v>
      </c>
      <c r="T572" s="5">
        <v>0</v>
      </c>
      <c r="U572" s="5">
        <v>89.64</v>
      </c>
      <c r="V572" s="5">
        <v>3250</v>
      </c>
      <c r="W572" s="6">
        <v>45313</v>
      </c>
    </row>
    <row r="573" spans="1:23" ht="409.5" x14ac:dyDescent="0.35">
      <c r="A573" s="5" t="s">
        <v>986</v>
      </c>
      <c r="B573" s="5" t="s">
        <v>987</v>
      </c>
      <c r="C573" s="1" t="str">
        <f t="shared" si="103"/>
        <v xml:space="preserve">Você é o responsável pelas compras públicas no seu órgão e deverá escrever uma descrição de, no máximo um parágrafo, de um objeto REFRIGERADOR, combinado, capac para constar em um processo licitatório. A descrição deverá ser breve e se possível, em uma frase, além de começar com a palavra aquisição </v>
      </c>
      <c r="D573" s="1" t="str">
        <f t="shared" si="96"/>
        <v>Escreva uma justificativa da necessidade de contratação, com no mínimo quatro parágrafos e na perspectiva do interesse público, para que o órgão XYZ (receber do formulário), cuja missão é atuar em prol da sociedade, possa adquirir REFRIGERADOR, combinado, capac. Considere que a instituição está em constante evolução, buscando a excelência na prestação dos seus serviços.</v>
      </c>
      <c r="E573" s="1" t="str">
        <f t="shared" si="104"/>
        <v>Escreva uma justificativa informando que esta contratação está devidamente planejada através do Plano Anual de Aquisições (PAC),  com no mínimo quatro parágrafos para que o órgão possa adquirir REFRIGERADOR, combinado, capac. Considere que a instituição sempre planeja suas aquisições.</v>
      </c>
      <c r="F573" s="1" t="str">
        <f t="shared" si="97"/>
        <v>Agora, considerando que você é o responsável pela aquisição, descreva no documento apenas a especificação técnica detalhada, com ao menos 8 características, do item REFRIGERADOR, combinado, capac e também os requisitos mínimos (peloi menos 6) necessários ao fornecedor para participar do processo. Ignore o quantitativo do item.</v>
      </c>
      <c r="G573" s="1" t="str">
        <f t="shared" si="105"/>
        <v>Escreva um texto para ajudar na justificativa do quantitativo solicitado de 10 para a aquisição do item REFRIGERADOR, combinado, capac. Informe que esse quantitativo irá atender aos diversos setores da instituição, evitando compras descentralizadas. Comece o texto informando que o quantitativo está previsto no Plano Anual de Contratação para atender a toda a instituição.</v>
      </c>
      <c r="H573" s="1" t="str">
        <f t="shared" si="106"/>
        <v>Descreva no texto, com ao menos 5 parágrafos, a informação que os valores estimados para a contratação do item REFRIGERADOR, combinado, capac que totalizam R$ 25000 estão previstos na programação orçamentária do órgão. Inclusive, constará no processo, o valor referencial de R$ 0 que serve de referência no processo de aquisição.</v>
      </c>
      <c r="I573" s="1" t="s">
        <v>1225</v>
      </c>
      <c r="J573" s="4" t="str">
        <f t="shared" si="107"/>
        <v>Ajude a justificar se para a contratação do item REFRIGERADOR, combinado, capac haverá ou não haverá parcelamento, sendo necessário o recebimento e o pagamento de forma integral</v>
      </c>
      <c r="K573" s="4" t="str">
        <f t="shared" si="98"/>
        <v>Considerando que você é o responsável pela aquisição do item REFRIGERADOR, combinado, capac, ajude a escrever uma conclusão sobre a adequação desta contratação para o atendimento da necessidade a que se destina em nossa instituição. A Conclusão deve ter no mínimo quatro parágrafos</v>
      </c>
      <c r="L573" s="4" t="str">
        <f t="shared" si="99"/>
        <v xml:space="preserve">Gere a primeira parte de um Termo de Referência detalhado (sem asteriscos), contendo as seguintes informações:
1.1 Descrição do objeto que é o REFRIGERADOR, combinado, capac . 
1.2 Insira o texto: Os bens objeto desta contratação são caracterizados como comuns, conforme justificativa constante do Estudo Técnico Preliminar.
1.3 Insira o Texto: O objeto desta contratação, REFRIGERADOR, combinado, capac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3"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3" s="4" t="str">
        <f t="shared" si="101"/>
        <v>Ajude a reescrever o seguinte texto, sem ocultar nenhuma informação:  3.1 A descrição da solução como um todo encontra-se pormenorizada em tópico específico do Estudo Técnico Preliminar, apêndice deste Termo de Referência.</v>
      </c>
      <c r="O573" s="4" t="str">
        <f t="shared" si="102"/>
        <v xml:space="preserve">Com a visão de um pregoeiro, gere o seguinte texto na ordem exposta:
4.1 Além dos critérios de sustentabilidade eventualmente inseridos na descrição do objeto, REFRIGERADOR, combinado, capac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4.5.1.REFRIGERADOR, combinado, capac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3" s="5" t="s">
        <v>12</v>
      </c>
      <c r="Q573" s="5">
        <v>0</v>
      </c>
      <c r="R573" s="5">
        <v>10</v>
      </c>
      <c r="S573" s="5">
        <v>2500</v>
      </c>
      <c r="T573" s="5">
        <v>0</v>
      </c>
      <c r="U573" s="5">
        <v>1991.1</v>
      </c>
      <c r="V573" s="5">
        <v>25000</v>
      </c>
      <c r="W573" s="6">
        <v>45313</v>
      </c>
    </row>
    <row r="574" spans="1:23" ht="409.5" x14ac:dyDescent="0.35">
      <c r="A574" s="5" t="s">
        <v>988</v>
      </c>
      <c r="B574" s="5" t="s">
        <v>989</v>
      </c>
      <c r="C574" s="1" t="str">
        <f t="shared" si="103"/>
        <v xml:space="preserve">Você é o responsável pelas compras públicas no seu órgão e deverá escrever uma descrição de, no máximo um parágrafo, de um objeto SUPORTE A ADMINISTRACAO DE EDI para constar em um processo licitatório. A descrição deverá ser breve e se possível, em uma frase, além de começar com a palavra aquisição </v>
      </c>
      <c r="D574" s="1" t="str">
        <f t="shared" si="96"/>
        <v>Escreva uma justificativa da necessidade de contratação, com no mínimo quatro parágrafos e na perspectiva do interesse público, para que o órgão XYZ (receber do formulário), cuja missão é atuar em prol da sociedade, possa adquirir SUPORTE A ADMINISTRACAO DE EDI. Considere que a instituição está em constante evolução, buscando a excelência na prestação dos seus serviços.</v>
      </c>
      <c r="E574" s="1" t="str">
        <f t="shared" si="104"/>
        <v>Escreva uma justificativa informando que esta contratação está devidamente planejada através do Plano Anual de Aquisições (PAC),  com no mínimo quatro parágrafos para que o órgão possa adquirir SUPORTE A ADMINISTRACAO DE EDI. Considere que a instituição sempre planeja suas aquisições.</v>
      </c>
      <c r="F574" s="1" t="str">
        <f t="shared" si="97"/>
        <v>Agora, considerando que você é o responsável pela aquisição, descreva no documento apenas a especificação técnica detalhada, com ao menos 8 características, do item SUPORTE A ADMINISTRACAO DE EDI e também os requisitos mínimos (peloi menos 6) necessários ao fornecedor para participar do processo. Ignore o quantitativo do item.</v>
      </c>
      <c r="G574" s="1" t="str">
        <f t="shared" si="105"/>
        <v>Escreva um texto para ajudar na justificativa do quantitativo solicitado de 33 para a aquisição do item SUPORTE A ADMINISTRACAO DE EDI. Informe que esse quantitativo irá atender aos diversos setores da instituição, evitando compras descentralizadas. Comece o texto informando que o quantitativo está previsto no Plano Anual de Contratação para atender a toda a instituição.</v>
      </c>
      <c r="H574" s="1" t="str">
        <f t="shared" si="106"/>
        <v>Descreva no texto, com ao menos 5 parágrafos, a informação que os valores estimados para a contratação do item SUPORTE A ADMINISTRACAO DE EDI que totalizam R$ 183511,35 estão previstos na programação orçamentária do órgão. Inclusive, constará no processo, o valor referencial de R$ 270509,58 que serve de referência no processo de aquisição.</v>
      </c>
      <c r="I574" s="1" t="s">
        <v>1225</v>
      </c>
      <c r="J574" s="4" t="str">
        <f t="shared" si="107"/>
        <v>Ajude a justificar se para a contratação do item SUPORTE A ADMINISTRACAO DE EDI haverá ou não haverá parcelamento, sendo necessário o recebimento e o pagamento de forma integral</v>
      </c>
      <c r="K574" s="4" t="str">
        <f t="shared" si="98"/>
        <v>Considerando que você é o responsável pela aquisição do item SUPORTE A ADMINISTRACAO DE EDI, ajude a escrever uma conclusão sobre a adequação desta contratação para o atendimento da necessidade a que se destina em nossa instituição. A Conclusão deve ter no mínimo quatro parágrafos</v>
      </c>
      <c r="L574" s="4" t="str">
        <f t="shared" si="99"/>
        <v xml:space="preserve">Gere a primeira parte de um Termo de Referência detalhado (sem asteriscos), contendo as seguintes informações:
1.1 Descrição do objeto que é o SUPORTE A ADMINISTRACAO DE EDI . 
1.2 Insira o texto: Os bens objeto desta contratação são caracterizados como comuns, conforme justificativa constante do Estudo Técnico Preliminar.
1.3 Insira o Texto: O objeto desta contratação, SUPORTE A ADMINISTRACAO DE EDI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4"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4" s="4" t="str">
        <f t="shared" si="101"/>
        <v>Ajude a reescrever o seguinte texto, sem ocultar nenhuma informação:  3.1 A descrição da solução como um todo encontra-se pormenorizada em tópico específico do Estudo Técnico Preliminar, apêndice deste Termo de Referência.</v>
      </c>
      <c r="O574" s="4" t="str">
        <f t="shared" si="102"/>
        <v xml:space="preserve">Com a visão de um pregoeiro, gere o seguinte texto na ordem exposta:
4.1 Além dos critérios de sustentabilidade eventualmente inseridos na descrição do objeto, SUPORTE A ADMINISTRACAO DE EDI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4.5.1.SUPORTE A ADMINISTRACAO DE EDI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4" s="5" t="s">
        <v>23</v>
      </c>
      <c r="Q574" s="5">
        <v>12</v>
      </c>
      <c r="R574" s="5">
        <v>33</v>
      </c>
      <c r="S574" s="5">
        <v>5560.95</v>
      </c>
      <c r="T574" s="5">
        <v>8197.26</v>
      </c>
      <c r="U574" s="5">
        <v>0</v>
      </c>
      <c r="V574" s="5">
        <v>2202136.2000000002</v>
      </c>
      <c r="W574" s="6">
        <v>45313</v>
      </c>
    </row>
    <row r="575" spans="1:23" ht="409.5" x14ac:dyDescent="0.35">
      <c r="A575" s="5" t="s">
        <v>990</v>
      </c>
      <c r="B575" s="5" t="s">
        <v>991</v>
      </c>
      <c r="C575" s="1" t="str">
        <f t="shared" si="103"/>
        <v xml:space="preserve">Você é o responsável pelas compras públicas no seu órgão e deverá escrever uma descrição de, no máximo um parágrafo, de um objeto LAMPADA, led tubular, potencia para constar em um processo licitatório. A descrição deverá ser breve e se possível, em uma frase, além de começar com a palavra aquisição </v>
      </c>
      <c r="D575" s="1" t="str">
        <f t="shared" si="96"/>
        <v>Escreva uma justificativa da necessidade de contratação, com no mínimo quatro parágrafos e na perspectiva do interesse público, para que o órgão XYZ (receber do formulário), cuja missão é atuar em prol da sociedade, possa adquirir LAMPADA, led tubular, potencia. Considere que a instituição está em constante evolução, buscando a excelência na prestação dos seus serviços.</v>
      </c>
      <c r="E575" s="1" t="str">
        <f t="shared" si="104"/>
        <v>Escreva uma justificativa informando que esta contratação está devidamente planejada através do Plano Anual de Aquisições (PAC),  com no mínimo quatro parágrafos para que o órgão possa adquirir LAMPADA, led tubular, potencia. Considere que a instituição sempre planeja suas aquisições.</v>
      </c>
      <c r="F575" s="1" t="str">
        <f t="shared" si="97"/>
        <v>Agora, considerando que você é o responsável pela aquisição, descreva no documento apenas a especificação técnica detalhada, com ao menos 8 características, do item LAMPADA, led tubular, potencia e também os requisitos mínimos (peloi menos 6) necessários ao fornecedor para participar do processo. Ignore o quantitativo do item.</v>
      </c>
      <c r="G575" s="1" t="str">
        <f t="shared" si="105"/>
        <v>Escreva um texto para ajudar na justificativa do quantitativo solicitado de 80 para a aquisição do item LAMPADA, led tubular, potencia. Informe que esse quantitativo irá atender aos diversos setores da instituição, evitando compras descentralizadas. Comece o texto informando que o quantitativo está previsto no Plano Anual de Contratação para atender a toda a instituição.</v>
      </c>
      <c r="H575" s="1" t="str">
        <f t="shared" si="106"/>
        <v>Descreva no texto, com ao menos 5 parágrafos, a informação que os valores estimados para a contratação do item LAMPADA, led tubular, potencia que totalizam R$ 2160 estão previstos na programação orçamentária do órgão. Inclusive, constará no processo, o valor referencial de R$ 0 que serve de referência no processo de aquisição.</v>
      </c>
      <c r="I575" s="1" t="s">
        <v>1225</v>
      </c>
      <c r="J575" s="4" t="str">
        <f t="shared" si="107"/>
        <v>Ajude a justificar se para a contratação do item LAMPADA, led tubular, potencia haverá ou não haverá parcelamento, sendo necessário o recebimento e o pagamento de forma integral</v>
      </c>
      <c r="K575" s="4" t="str">
        <f t="shared" si="98"/>
        <v>Considerando que você é o responsável pela aquisição do item LAMPADA, led tubular, potencia, ajude a escrever uma conclusão sobre a adequação desta contratação para o atendimento da necessidade a que se destina em nossa instituição. A Conclusão deve ter no mínimo quatro parágrafos</v>
      </c>
      <c r="L575" s="4" t="str">
        <f t="shared" si="99"/>
        <v xml:space="preserve">Gere a primeira parte de um Termo de Referência detalhado (sem asteriscos), contendo as seguintes informações:
1.1 Descrição do objeto que é o LAMPADA, led tubular, potencia . 
1.2 Insira o texto: Os bens objeto desta contratação são caracterizados como comuns, conforme justificativa constante do Estudo Técnico Preliminar.
1.3 Insira o Texto: O objeto desta contratação, LAMPADA, led tubular, potencia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5"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5" s="4" t="str">
        <f t="shared" si="101"/>
        <v>Ajude a reescrever o seguinte texto, sem ocultar nenhuma informação:  3.1 A descrição da solução como um todo encontra-se pormenorizada em tópico específico do Estudo Técnico Preliminar, apêndice deste Termo de Referência.</v>
      </c>
      <c r="O575" s="4" t="str">
        <f t="shared" si="102"/>
        <v xml:space="preserve">Com a visão de um pregoeiro, gere o seguinte texto na ordem exposta:
4.1 Além dos critérios de sustentabilidade eventualmente inseridos na descrição do objeto, LAMPADA, led tubular, potencia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led tubular, potencia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5" s="5" t="s">
        <v>12</v>
      </c>
      <c r="Q575" s="5">
        <v>0</v>
      </c>
      <c r="R575" s="5">
        <v>80</v>
      </c>
      <c r="S575" s="5">
        <v>27</v>
      </c>
      <c r="T575" s="5">
        <v>0</v>
      </c>
      <c r="U575" s="5">
        <v>26.3</v>
      </c>
      <c r="V575" s="5">
        <v>2160</v>
      </c>
      <c r="W575" s="6">
        <v>45313</v>
      </c>
    </row>
    <row r="576" spans="1:23" ht="409.5" x14ac:dyDescent="0.35">
      <c r="A576" s="5" t="s">
        <v>992</v>
      </c>
      <c r="B576" s="5" t="s">
        <v>993</v>
      </c>
      <c r="C576" s="1" t="str">
        <f t="shared" si="103"/>
        <v xml:space="preserve">Você é o responsável pelas compras públicas no seu órgão e deverá escrever uma descrição de, no máximo um parágrafo, de um objeto LAMPADA, led, tubular, potenci para constar em um processo licitatório. A descrição deverá ser breve e se possível, em uma frase, além de começar com a palavra aquisição </v>
      </c>
      <c r="D576" s="1" t="str">
        <f t="shared" si="96"/>
        <v>Escreva uma justificativa da necessidade de contratação, com no mínimo quatro parágrafos e na perspectiva do interesse público, para que o órgão XYZ (receber do formulário), cuja missão é atuar em prol da sociedade, possa adquirir LAMPADA, led, tubular, potenci. Considere que a instituição está em constante evolução, buscando a excelência na prestação dos seus serviços.</v>
      </c>
      <c r="E576" s="1" t="str">
        <f t="shared" si="104"/>
        <v>Escreva uma justificativa informando que esta contratação está devidamente planejada através do Plano Anual de Aquisições (PAC),  com no mínimo quatro parágrafos para que o órgão possa adquirir LAMPADA, led, tubular, potenci. Considere que a instituição sempre planeja suas aquisições.</v>
      </c>
      <c r="F576" s="1" t="str">
        <f t="shared" si="97"/>
        <v>Agora, considerando que você é o responsável pela aquisição, descreva no documento apenas a especificação técnica detalhada, com ao menos 8 características, do item LAMPADA, led, tubular, potenci e também os requisitos mínimos (peloi menos 6) necessários ao fornecedor para participar do processo. Ignore o quantitativo do item.</v>
      </c>
      <c r="G576" s="1" t="str">
        <f t="shared" si="105"/>
        <v>Escreva um texto para ajudar na justificativa do quantitativo solicitado de 200 para a aquisição do item LAMPADA, led, tubular, potenci. Informe que esse quantitativo irá atender aos diversos setores da instituição, evitando compras descentralizadas. Comece o texto informando que o quantitativo está previsto no Plano Anual de Contratação para atender a toda a instituição.</v>
      </c>
      <c r="H576" s="1" t="str">
        <f t="shared" si="106"/>
        <v>Descreva no texto, com ao menos 5 parágrafos, a informação que os valores estimados para a contratação do item LAMPADA, led, tubular, potenci que totalizam R$ 3300 estão previstos na programação orçamentária do órgão. Inclusive, constará no processo, o valor referencial de R$ 0 que serve de referência no processo de aquisição.</v>
      </c>
      <c r="I576" s="1" t="s">
        <v>1225</v>
      </c>
      <c r="J576" s="4" t="str">
        <f t="shared" si="107"/>
        <v>Ajude a justificar se para a contratação do item LAMPADA, led, tubular, potenci haverá ou não haverá parcelamento, sendo necessário o recebimento e o pagamento de forma integral</v>
      </c>
      <c r="K576" s="4" t="str">
        <f t="shared" si="98"/>
        <v>Considerando que você é o responsável pela aquisição do item LAMPADA, led, tubular, potenci, ajude a escrever uma conclusão sobre a adequação desta contratação para o atendimento da necessidade a que se destina em nossa instituição. A Conclusão deve ter no mínimo quatro parágrafos</v>
      </c>
      <c r="L576" s="4" t="str">
        <f t="shared" si="99"/>
        <v xml:space="preserve">Gere a primeira parte de um Termo de Referência detalhado (sem asteriscos), contendo as seguintes informações:
1.1 Descrição do objeto que é o LAMPADA, led, tubular, potenci . 
1.2 Insira o texto: Os bens objeto desta contratação são caracterizados como comuns, conforme justificativa constante do Estudo Técnico Preliminar.
1.3 Insira o Texto: O objeto desta contratação, LAMPADA, led, tubular, potenci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6"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6" s="4" t="str">
        <f t="shared" si="101"/>
        <v>Ajude a reescrever o seguinte texto, sem ocultar nenhuma informação:  3.1 A descrição da solução como um todo encontra-se pormenorizada em tópico específico do Estudo Técnico Preliminar, apêndice deste Termo de Referência.</v>
      </c>
      <c r="O576" s="4" t="str">
        <f t="shared" si="102"/>
        <v xml:space="preserve">Com a visão de um pregoeiro, gere o seguinte texto na ordem exposta:
4.1 Além dos critérios de sustentabilidade eventualmente inseridos na descrição do objeto, LAMPADA, led, tubular, potenci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4.5.1.LAMPADA, led, tubular, potenci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6" s="5" t="s">
        <v>12</v>
      </c>
      <c r="Q576" s="5">
        <v>0</v>
      </c>
      <c r="R576" s="5">
        <v>200</v>
      </c>
      <c r="S576" s="5">
        <v>16.5</v>
      </c>
      <c r="T576" s="5">
        <v>0</v>
      </c>
      <c r="U576" s="5">
        <v>16.329999999999998</v>
      </c>
      <c r="V576" s="5">
        <v>3300</v>
      </c>
      <c r="W576" s="6">
        <v>45313</v>
      </c>
    </row>
    <row r="577" spans="1:23" ht="409.5" x14ac:dyDescent="0.35">
      <c r="A577" s="5" t="s">
        <v>994</v>
      </c>
      <c r="B577" s="5" t="s">
        <v>995</v>
      </c>
      <c r="C577" s="1" t="str">
        <f t="shared" si="103"/>
        <v xml:space="preserve">Você é o responsável pelas compras públicas no seu órgão e deverá escrever uma descrição de, no máximo um parágrafo, de um objeto FONE de ouvido, com microfone para constar em um processo licitatório. A descrição deverá ser breve e se possível, em uma frase, além de começar com a palavra aquisição </v>
      </c>
      <c r="D577" s="1" t="str">
        <f t="shared" si="96"/>
        <v>Escreva uma justificativa da necessidade de contratação, com no mínimo quatro parágrafos e na perspectiva do interesse público, para que o órgão XYZ (receber do formulário), cuja missão é atuar em prol da sociedade, possa adquirir FONE de ouvido, com microfone. Considere que a instituição está em constante evolução, buscando a excelência na prestação dos seus serviços.</v>
      </c>
      <c r="E577" s="1" t="str">
        <f t="shared" si="104"/>
        <v>Escreva uma justificativa informando que esta contratação está devidamente planejada através do Plano Anual de Aquisições (PAC),  com no mínimo quatro parágrafos para que o órgão possa adquirir FONE de ouvido, com microfone. Considere que a instituição sempre planeja suas aquisições.</v>
      </c>
      <c r="F577" s="1" t="str">
        <f t="shared" si="97"/>
        <v>Agora, considerando que você é o responsável pela aquisição, descreva no documento apenas a especificação técnica detalhada, com ao menos 8 características, do item FONE de ouvido, com microfone e também os requisitos mínimos (peloi menos 6) necessários ao fornecedor para participar do processo. Ignore o quantitativo do item.</v>
      </c>
      <c r="G577" s="1" t="str">
        <f t="shared" si="105"/>
        <v>Escreva um texto para ajudar na justificativa do quantitativo solicitado de 20 para a aquisição do item FONE de ouvido, com microfone. Informe que esse quantitativo irá atender aos diversos setores da instituição, evitando compras descentralizadas. Comece o texto informando que o quantitativo está previsto no Plano Anual de Contratação para atender a toda a instituição.</v>
      </c>
      <c r="H577" s="1" t="str">
        <f t="shared" si="106"/>
        <v>Descreva no texto, com ao menos 5 parágrafos, a informação que os valores estimados para a contratação do item FONE de ouvido, com microfone que totalizam R$ 2520 estão previstos na programação orçamentária do órgão. Inclusive, constará no processo, o valor referencial de R$ 0 que serve de referência no processo de aquisição.</v>
      </c>
      <c r="I577" s="1" t="s">
        <v>1225</v>
      </c>
      <c r="J577" s="4" t="str">
        <f t="shared" si="107"/>
        <v>Ajude a justificar se para a contratação do item FONE de ouvido, com microfone haverá ou não haverá parcelamento, sendo necessário o recebimento e o pagamento de forma integral</v>
      </c>
      <c r="K577" s="4" t="str">
        <f t="shared" si="98"/>
        <v>Considerando que você é o responsável pela aquisição do item FONE de ouvido, com microfone, ajude a escrever uma conclusão sobre a adequação desta contratação para o atendimento da necessidade a que se destina em nossa instituição. A Conclusão deve ter no mínimo quatro parágrafos</v>
      </c>
      <c r="L577" s="4" t="str">
        <f t="shared" si="99"/>
        <v xml:space="preserve">Gere a primeira parte de um Termo de Referência detalhado (sem asteriscos), contendo as seguintes informações:
1.1 Descrição do objeto que é o FONE de ouvido, com microfone . 
1.2 Insira o texto: Os bens objeto desta contratação são caracterizados como comuns, conforme justificativa constante do Estudo Técnico Preliminar.
1.3 Insira o Texto: O objeto desta contratação, FONE de ouvido, com microfone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7"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7" s="4" t="str">
        <f t="shared" si="101"/>
        <v>Ajude a reescrever o seguinte texto, sem ocultar nenhuma informação:  3.1 A descrição da solução como um todo encontra-se pormenorizada em tópico específico do Estudo Técnico Preliminar, apêndice deste Termo de Referência.</v>
      </c>
      <c r="O577" s="4" t="str">
        <f t="shared" si="102"/>
        <v xml:space="preserve">Com a visão de um pregoeiro, gere o seguinte texto na ordem exposta:
4.1 Além dos critérios de sustentabilidade eventualmente inseridos na descrição do objeto, FONE de ouvido, com microfone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4.5.1.FONE de ouvido, com microfone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7" s="5" t="s">
        <v>12</v>
      </c>
      <c r="Q577" s="5">
        <v>0</v>
      </c>
      <c r="R577" s="5">
        <v>20</v>
      </c>
      <c r="S577" s="5">
        <v>126</v>
      </c>
      <c r="T577" s="5">
        <v>0</v>
      </c>
      <c r="U577" s="5">
        <v>125.19</v>
      </c>
      <c r="V577" s="5">
        <v>2520</v>
      </c>
      <c r="W577" s="6">
        <v>45313</v>
      </c>
    </row>
    <row r="578" spans="1:23" ht="409.5" x14ac:dyDescent="0.35">
      <c r="A578" s="5" t="s">
        <v>996</v>
      </c>
      <c r="B578" s="5" t="s">
        <v>997</v>
      </c>
      <c r="C578" s="1" t="str">
        <f t="shared" si="103"/>
        <v xml:space="preserve">Você é o responsável pelas compras públicas no seu órgão e deverá escrever uma descrição de, no máximo um parágrafo, de um objeto VENTAROLA - dim. 28,0x21,0x 0, para constar em um processo licitatório. A descrição deverá ser breve e se possível, em uma frase, além de começar com a palavra aquisição </v>
      </c>
      <c r="D578" s="1" t="str">
        <f t="shared" si="96"/>
        <v>Escreva uma justificativa da necessidade de contratação, com no mínimo quatro parágrafos e na perspectiva do interesse público, para que o órgão XYZ (receber do formulário), cuja missão é atuar em prol da sociedade, possa adquirir VENTAROLA - dim. 28,0x21,0x 0,. Considere que a instituição está em constante evolução, buscando a excelência na prestação dos seus serviços.</v>
      </c>
      <c r="E578" s="1" t="str">
        <f t="shared" si="104"/>
        <v>Escreva uma justificativa informando que esta contratação está devidamente planejada através do Plano Anual de Aquisições (PAC),  com no mínimo quatro parágrafos para que o órgão possa adquirir VENTAROLA - dim. 28,0x21,0x 0,. Considere que a instituição sempre planeja suas aquisições.</v>
      </c>
      <c r="F578" s="1" t="str">
        <f t="shared" si="97"/>
        <v>Agora, considerando que você é o responsável pela aquisição, descreva no documento apenas a especificação técnica detalhada, com ao menos 8 características, do item VENTAROLA - dim. 28,0x21,0x 0, e também os requisitos mínimos (peloi menos 6) necessários ao fornecedor para participar do processo. Ignore o quantitativo do item.</v>
      </c>
      <c r="G578" s="1" t="str">
        <f t="shared" si="105"/>
        <v>Escreva um texto para ajudar na justificativa do quantitativo solicitado de 3000 para a aquisição do item VENTAROLA - dim. 28,0x21,0x 0,. Informe que esse quantitativo irá atender aos diversos setores da instituição, evitando compras descentralizadas. Comece o texto informando que o quantitativo está previsto no Plano Anual de Contratação para atender a toda a instituição.</v>
      </c>
      <c r="H578" s="1" t="str">
        <f t="shared" si="106"/>
        <v>Descreva no texto, com ao menos 5 parágrafos, a informação que os valores estimados para a contratação do item VENTAROLA - dim. 28,0x21,0x 0, que totalizam R$ 4500 estão previstos na programação orçamentária do órgão. Inclusive, constará no processo, o valor referencial de R$ 0 que serve de referência no processo de aquisição.</v>
      </c>
      <c r="I578" s="1" t="s">
        <v>1225</v>
      </c>
      <c r="J578" s="4" t="str">
        <f t="shared" si="107"/>
        <v>Ajude a justificar se para a contratação do item VENTAROLA - dim. 28,0x21,0x 0, haverá ou não haverá parcelamento, sendo necessário o recebimento e o pagamento de forma integral</v>
      </c>
      <c r="K578" s="4" t="str">
        <f t="shared" si="98"/>
        <v>Considerando que você é o responsável pela aquisição do item VENTAROLA - dim. 28,0x21,0x 0,, ajude a escrever uma conclusão sobre a adequação desta contratação para o atendimento da necessidade a que se destina em nossa instituição. A Conclusão deve ter no mínimo quatro parágrafos</v>
      </c>
      <c r="L578" s="4" t="str">
        <f t="shared" si="99"/>
        <v xml:space="preserve">Gere a primeira parte de um Termo de Referência detalhado (sem asteriscos), contendo as seguintes informações:
1.1 Descrição do objeto que é o VENTAROLA - dim. 28,0x21,0x 0, . 
1.2 Insira o texto: Os bens objeto desta contratação são caracterizados como comuns, conforme justificativa constante do Estudo Técnico Preliminar.
1.3 Insira o Texto: O objeto desta contratação, VENTAROLA - dim. 28,0x21,0x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8" s="4" t="str">
        <f t="shared" si="100"/>
        <v>Ajude a reescrever o seguinte texto, sem ocultar nenhuma informação : 2.1 A Fundamentação da Contratação e de seus quantitativos encontra-se pormenorizada em Tópico específico do Estudo Técnico Preliminar, apêndice deste Termo de Referência.</v>
      </c>
      <c r="N578" s="4" t="str">
        <f t="shared" si="101"/>
        <v>Ajude a reescrever o seguinte texto, sem ocultar nenhuma informação:  3.1 A descrição da solução como um todo encontra-se pormenorizada em tópico específico do Estudo Técnico Preliminar, apêndice deste Termo de Referência.</v>
      </c>
      <c r="O578" s="4" t="str">
        <f t="shared" si="102"/>
        <v xml:space="preserve">Com a visão de um pregoeiro, gere o seguinte texto na ordem exposta:
4.1 Além dos critérios de sustentabilidade eventualmente inseridos na descrição do objeto, VENTAROLA - dim. 28,0x21,0x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4.5.1.VENTAROLA - dim. 28,0x21,0x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8" s="5" t="s">
        <v>12</v>
      </c>
      <c r="Q578" s="5">
        <v>0</v>
      </c>
      <c r="R578" s="5">
        <v>3000</v>
      </c>
      <c r="S578" s="5">
        <v>1.5</v>
      </c>
      <c r="T578" s="5">
        <v>0</v>
      </c>
      <c r="U578" s="5">
        <v>1.38</v>
      </c>
      <c r="V578" s="5">
        <v>4500</v>
      </c>
      <c r="W578" s="6">
        <v>45313</v>
      </c>
    </row>
    <row r="579" spans="1:23" ht="409.5" x14ac:dyDescent="0.35">
      <c r="A579" s="5" t="s">
        <v>998</v>
      </c>
      <c r="B579" s="5" t="s">
        <v>999</v>
      </c>
      <c r="C579" s="1" t="str">
        <f t="shared" si="103"/>
        <v xml:space="preserve">Você é o responsável pelas compras públicas no seu órgão e deverá escrever uma descrição de, no máximo um parágrafo, de um objeto BOBINA, PDV em papel termico, para constar em um processo licitatório. A descrição deverá ser breve e se possível, em uma frase, além de começar com a palavra aquisição </v>
      </c>
      <c r="D579" s="1" t="str">
        <f t="shared" ref="D579:D642" si="108">_xlfn.CONCAT("Escreva uma justificativa da necessidade de contratação, com no mínimo quatro parágrafos e na perspectiva do interesse público, para que o órgão XYZ (receber do formulário), cuja missão é atuar em prol da sociedade, possa adquirir ",  B579,".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BOBINA, PDV em papel termico,. Considere que a instituição está em constante evolução, buscando a excelência na prestação dos seus serviços.</v>
      </c>
      <c r="E579" s="1" t="str">
        <f t="shared" si="104"/>
        <v>Escreva uma justificativa informando que esta contratação está devidamente planejada através do Plano Anual de Aquisições (PAC),  com no mínimo quatro parágrafos para que o órgão possa adquirir BOBINA, PDV em papel termico,. Considere que a instituição sempre planeja suas aquisições.</v>
      </c>
      <c r="F579" s="1" t="str">
        <f t="shared" ref="F579:F642" si="109">_xlfn.CONCAT("Agora, considerando que você é o responsável pela aquisição, descreva no documento apenas a especificação técnica detalhada, com ao menos 8 características, do item ",B579,"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BOBINA, PDV em papel termico, e também os requisitos mínimos (peloi menos 6) necessários ao fornecedor para participar do processo. Ignore o quantitativo do item.</v>
      </c>
      <c r="G579" s="1" t="str">
        <f t="shared" si="105"/>
        <v>Escreva um texto para ajudar na justificativa do quantitativo solicitado de 500 para a aquisição do item BOBINA, PDV em papel termico,. Informe que esse quantitativo irá atender aos diversos setores da instituição, evitando compras descentralizadas. Comece o texto informando que o quantitativo está previsto no Plano Anual de Contratação para atender a toda a instituição.</v>
      </c>
      <c r="H579" s="1" t="str">
        <f t="shared" si="106"/>
        <v>Descreva no texto, com ao menos 5 parágrafos, a informação que os valores estimados para a contratação do item BOBINA, PDV em papel termico, que totalizam R$ 1250 estão previstos na programação orçamentária do órgão. Inclusive, constará no processo, o valor referencial de R$ 0 que serve de referência no processo de aquisição.</v>
      </c>
      <c r="I579" s="1" t="s">
        <v>1225</v>
      </c>
      <c r="J579" s="4" t="str">
        <f t="shared" si="107"/>
        <v>Ajude a justificar se para a contratação do item BOBINA, PDV em papel termico, haverá ou não haverá parcelamento, sendo necessário o recebimento e o pagamento de forma integral</v>
      </c>
      <c r="K579" s="4" t="str">
        <f t="shared" ref="K579:K642" si="110">_xlfn.CONCAT("Considerando que você é o responsável pela aquisição do item ",B579,", ajude a escrever uma conclusão sobre a adequação desta contratação para o atendimento da necessidade a que se destina em nossa instituição. A Conclusão deve ter no mínimo quatro parágrafos")</f>
        <v>Considerando que você é o responsável pela aquisição do item BOBINA, PDV em papel termico,, ajude a escrever uma conclusão sobre a adequação desta contratação para o atendimento da necessidade a que se destina em nossa instituição. A Conclusão deve ter no mínimo quatro parágrafos</v>
      </c>
      <c r="L579" s="4" t="str">
        <f t="shared" ref="L579:L642" si="111">_xlfn.CONCAT("Gere a primeira parte de um Termo de Referência detalhado (sem asteriscos), contendo as seguintes informações:
1.1 Descrição do objeto que é o ",B579," . 
1.2 Insira o texto: Os bens objeto desta contratação são caracterizados como comuns, conforme justificativa constante do Estudo Técnico Preliminar.")&amp;_xlfn.CONCAT("
1.3 Insira o Texto: O objeto desta contratação, ",B579,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BOBINA, PDV em papel termico, . 
1.2 Insira o texto: Os bens objeto desta contratação são caracterizados como comuns, conforme justificativa constante do Estudo Técnico Preliminar.
1.3 Insira o Texto: O objeto desta contratação, BOBINA, PDV em papel termico,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79" s="4" t="str">
        <f t="shared" ref="M579:M642" si="112">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579" s="4" t="str">
        <f t="shared" ref="N579:N642" si="113">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579" s="4" t="str">
        <f t="shared" ref="O579:O642" si="114">_xlfn.CONCAT("Com a visão de um pregoeiro, gere o seguinte texto na ordem exposta:
4.1 Além dos critérios de sustentabilidade eventualmente inseridos na descrição do objeto, ",B579,"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4.5.1.",B579,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BOBINA, PDV em papel termico,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4.5.1.BOBINA, PDV em papel termico,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79" s="5" t="s">
        <v>12</v>
      </c>
      <c r="Q579" s="5">
        <v>0</v>
      </c>
      <c r="R579" s="5">
        <v>500</v>
      </c>
      <c r="S579" s="5">
        <v>2.5</v>
      </c>
      <c r="T579" s="5">
        <v>0</v>
      </c>
      <c r="U579" s="5">
        <v>2.34</v>
      </c>
      <c r="V579" s="5">
        <v>1250</v>
      </c>
      <c r="W579" s="6">
        <v>45313</v>
      </c>
    </row>
    <row r="580" spans="1:23" ht="409.5" x14ac:dyDescent="0.35">
      <c r="A580" s="5" t="s">
        <v>1000</v>
      </c>
      <c r="B580" s="5" t="s">
        <v>1001</v>
      </c>
      <c r="C580" s="1" t="str">
        <f t="shared" ref="C580:C643" si="115">_xlfn.CONCAT("Você é o responsável pelas compras públicas no seu órgão e deverá escrever uma descrição de, no máximo um parágrafo, de um objeto ",B580,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PLAQUETA, de identificacao met para constar em um processo licitatório. A descrição deverá ser breve e se possível, em uma frase, além de começar com a palavra aquisição </v>
      </c>
      <c r="D580" s="1" t="str">
        <f t="shared" si="108"/>
        <v>Escreva uma justificativa da necessidade de contratação, com no mínimo quatro parágrafos e na perspectiva do interesse público, para que o órgão XYZ (receber do formulário), cuja missão é atuar em prol da sociedade, possa adquirir PLAQUETA, de identificacao met. Considere que a instituição está em constante evolução, buscando a excelência na prestação dos seus serviços.</v>
      </c>
      <c r="E580" s="1" t="str">
        <f t="shared" ref="E580:E643" si="116">_xlfn.CONCAT("Escreva uma justificativa informando que esta contratação está devidamente planejada através do Plano Anual de Aquisições (PAC),  com no mínimo quatro parágrafos para que o órgão possa adquirir ",  B580,". Considere que a instituição sempre planeja suas aquisições.")</f>
        <v>Escreva uma justificativa informando que esta contratação está devidamente planejada através do Plano Anual de Aquisições (PAC),  com no mínimo quatro parágrafos para que o órgão possa adquirir PLAQUETA, de identificacao met. Considere que a instituição sempre planeja suas aquisições.</v>
      </c>
      <c r="F580" s="1" t="str">
        <f t="shared" si="109"/>
        <v>Agora, considerando que você é o responsável pela aquisição, descreva no documento apenas a especificação técnica detalhada, com ao menos 8 características, do item PLAQUETA, de identificacao met e também os requisitos mínimos (peloi menos 6) necessários ao fornecedor para participar do processo. Ignore o quantitativo do item.</v>
      </c>
      <c r="G580" s="1" t="str">
        <f t="shared" ref="G580:G643" si="117">_xlfn.CONCAT("Escreva um texto para ajudar na justificativa do quantitativo solicitado de ", R580, " para a aquisição do item ",B580,".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2000 para a aquisição do item PLAQUETA, de identificacao met. Informe que esse quantitativo irá atender aos diversos setores da instituição, evitando compras descentralizadas. Comece o texto informando que o quantitativo está previsto no Plano Anual de Contratação para atender a toda a instituição.</v>
      </c>
      <c r="H580" s="1" t="str">
        <f t="shared" ref="H580:H643" si="118">_xlfn.CONCAT("Descreva no texto, com ao menos 5 parágrafos, a informação que os valores estimados para a contratação do item ",B580, " que totalizam R$ ",S580*R580, " estão previstos na programação orçamentária do órgão. Inclusive, constará no processo, o valor referencial de R$ ", T580*R580, " que serve de referência no processo de aquisição.")</f>
        <v>Descreva no texto, com ao menos 5 parágrafos, a informação que os valores estimados para a contratação do item PLAQUETA, de identificacao met que totalizam R$ 1360 estão previstos na programação orçamentária do órgão. Inclusive, constará no processo, o valor referencial de R$ 1360 que serve de referência no processo de aquisição.</v>
      </c>
      <c r="I580" s="1" t="s">
        <v>1225</v>
      </c>
      <c r="J580" s="4" t="str">
        <f t="shared" ref="J580:J643" si="119">_xlfn.CONCAT("Ajude a justificar se para a contratação do item ",B580, " haverá ou não haverá parcelamento, sendo necessário o recebimento e o pagamento de forma integral")</f>
        <v>Ajude a justificar se para a contratação do item PLAQUETA, de identificacao met haverá ou não haverá parcelamento, sendo necessário o recebimento e o pagamento de forma integral</v>
      </c>
      <c r="K580" s="4" t="str">
        <f t="shared" si="110"/>
        <v>Considerando que você é o responsável pela aquisição do item PLAQUETA, de identificacao met, ajude a escrever uma conclusão sobre a adequação desta contratação para o atendimento da necessidade a que se destina em nossa instituição. A Conclusão deve ter no mínimo quatro parágrafos</v>
      </c>
      <c r="L580" s="4" t="str">
        <f t="shared" si="111"/>
        <v xml:space="preserve">Gere a primeira parte de um Termo de Referência detalhado (sem asteriscos), contendo as seguintes informações:
1.1 Descrição do objeto que é o PLAQUETA, de identificacao met . 
1.2 Insira o texto: Os bens objeto desta contratação são caracterizados como comuns, conforme justificativa constante do Estudo Técnico Preliminar.
1.3 Insira o Texto: O objeto desta contratação, PLAQUETA, de identificacao met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0" s="4" t="str">
        <f t="shared" si="113"/>
        <v>Ajude a reescrever o seguinte texto, sem ocultar nenhuma informação:  3.1 A descrição da solução como um todo encontra-se pormenorizada em tópico específico do Estudo Técnico Preliminar, apêndice deste Termo de Referência.</v>
      </c>
      <c r="O580" s="4" t="str">
        <f t="shared" si="114"/>
        <v xml:space="preserve">Com a visão de um pregoeiro, gere o seguinte texto na ordem exposta:
4.1 Além dos critérios de sustentabilidade eventualmente inseridos na descrição do objeto, PLAQUETA, de identificacao met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4.5.1.PLAQUETA, de identificacao met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0" s="5" t="s">
        <v>12</v>
      </c>
      <c r="Q580" s="5">
        <v>0</v>
      </c>
      <c r="R580" s="5">
        <v>2000</v>
      </c>
      <c r="S580" s="5">
        <v>0.68</v>
      </c>
      <c r="T580" s="5">
        <v>0.68</v>
      </c>
      <c r="U580" s="5">
        <v>0.28999999999999998</v>
      </c>
      <c r="V580" s="5">
        <v>1360</v>
      </c>
      <c r="W580" s="6">
        <v>45313</v>
      </c>
    </row>
    <row r="581" spans="1:23" ht="409.5" x14ac:dyDescent="0.35">
      <c r="A581" s="5" t="s">
        <v>1002</v>
      </c>
      <c r="B581" s="5" t="s">
        <v>870</v>
      </c>
      <c r="C581" s="1" t="str">
        <f t="shared" si="115"/>
        <v xml:space="preserve">Você é o responsável pelas compras públicas no seu órgão e deverá escrever uma descrição de, no máximo um parágrafo, de um objeto CONDICIONADOR, de ar, split hi para constar em um processo licitatório. A descrição deverá ser breve e se possível, em uma frase, além de começar com a palavra aquisição </v>
      </c>
      <c r="D581" s="1" t="str">
        <f t="shared" si="108"/>
        <v>Escreva uma justificativa da necessidade de contratação, com no mínimo quatro parágrafos e na perspectiva do interesse público, para que o órgão XYZ (receber do formulário), cuja missão é atuar em prol da sociedade, possa adquirir CONDICIONADOR, de ar, split hi. Considere que a instituição está em constante evolução, buscando a excelência na prestação dos seus serviços.</v>
      </c>
      <c r="E581" s="1" t="str">
        <f t="shared" si="116"/>
        <v>Escreva uma justificativa informando que esta contratação está devidamente planejada através do Plano Anual de Aquisições (PAC),  com no mínimo quatro parágrafos para que o órgão possa adquirir CONDICIONADOR, de ar, split hi. Considere que a instituição sempre planeja suas aquisições.</v>
      </c>
      <c r="F581" s="1" t="str">
        <f t="shared" si="109"/>
        <v>Agora, considerando que você é o responsável pela aquisição, descreva no documento apenas a especificação técnica detalhada, com ao menos 8 características, do item CONDICIONADOR, de ar, split hi e também os requisitos mínimos (peloi menos 6) necessários ao fornecedor para participar do processo. Ignore o quantitativo do item.</v>
      </c>
      <c r="G581" s="1" t="str">
        <f t="shared" si="117"/>
        <v>Escreva um texto para ajudar na justificativa do quantitativo solicitado de 30 para a aquisição do item CONDICIONADOR, de ar, split hi. Informe que esse quantitativo irá atender aos diversos setores da instituição, evitando compras descentralizadas. Comece o texto informando que o quantitativo está previsto no Plano Anual de Contratação para atender a toda a instituição.</v>
      </c>
      <c r="H581" s="1" t="str">
        <f t="shared" si="118"/>
        <v>Descreva no texto, com ao menos 5 parágrafos, a informação que os valores estimados para a contratação do item CONDICIONADOR, de ar, split hi que totalizam R$ 66000 estão previstos na programação orçamentária do órgão. Inclusive, constará no processo, o valor referencial de R$ 0 que serve de referência no processo de aquisição.</v>
      </c>
      <c r="I581" s="1" t="s">
        <v>1225</v>
      </c>
      <c r="J581" s="4" t="str">
        <f t="shared" si="119"/>
        <v>Ajude a justificar se para a contratação do item CONDICIONADOR, de ar, split hi haverá ou não haverá parcelamento, sendo necessário o recebimento e o pagamento de forma integral</v>
      </c>
      <c r="K581" s="4" t="str">
        <f t="shared" si="110"/>
        <v>Considerando que você é o responsável pela aquisição do item CONDICIONADOR, de ar, split hi, ajude a escrever uma conclusão sobre a adequação desta contratação para o atendimento da necessidade a que se destina em nossa instituição. A Conclusão deve ter no mínimo quatro parágrafos</v>
      </c>
      <c r="L581" s="4" t="str">
        <f t="shared" si="111"/>
        <v xml:space="preserve">Gere a primeira parte de um Termo de Referência detalhado (sem asteriscos), contendo as seguintes informações:
1.1 Descrição do objeto que é o CONDICIONADOR, de ar, split hi . 
1.2 Insira o texto: Os bens objeto desta contratação são caracterizados como comuns, conforme justificativa constante do Estudo Técnico Preliminar.
1.3 Insira o Texto: O objeto desta contratação, CONDICIONADOR, de ar, split hi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1" s="4" t="str">
        <f t="shared" si="113"/>
        <v>Ajude a reescrever o seguinte texto, sem ocultar nenhuma informação:  3.1 A descrição da solução como um todo encontra-se pormenorizada em tópico específico do Estudo Técnico Preliminar, apêndice deste Termo de Referência.</v>
      </c>
      <c r="O581" s="4" t="str">
        <f t="shared" si="114"/>
        <v xml:space="preserve">Com a visão de um pregoeiro, gere o seguinte texto na ordem exposta:
4.1 Além dos critérios de sustentabilidade eventualmente inseridos na descrição do objeto, CONDICIONADOR, de ar, split hi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hi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1" s="5" t="s">
        <v>12</v>
      </c>
      <c r="Q581" s="5">
        <v>0</v>
      </c>
      <c r="R581" s="5">
        <v>30</v>
      </c>
      <c r="S581" s="5">
        <v>2200</v>
      </c>
      <c r="T581" s="5">
        <v>0</v>
      </c>
      <c r="U581" s="5">
        <v>2196.04</v>
      </c>
      <c r="V581" s="5">
        <v>66000</v>
      </c>
      <c r="W581" s="6">
        <v>45313</v>
      </c>
    </row>
    <row r="582" spans="1:23" ht="409.5" x14ac:dyDescent="0.35">
      <c r="A582" s="5" t="s">
        <v>1003</v>
      </c>
      <c r="B582" s="5" t="s">
        <v>868</v>
      </c>
      <c r="C582" s="1" t="str">
        <f t="shared" si="115"/>
        <v xml:space="preserve">Você é o responsável pelas compras públicas no seu órgão e deverá escrever uma descrição de, no máximo um parágrafo, de um objeto CONDICIONADOR, de ar, split pi para constar em um processo licitatório. A descrição deverá ser breve e se possível, em uma frase, além de começar com a palavra aquisição </v>
      </c>
      <c r="D582" s="1" t="str">
        <f t="shared" si="108"/>
        <v>Escreva uma justificativa da necessidade de contratação, com no mínimo quatro parágrafos e na perspectiva do interesse público, para que o órgão XYZ (receber do formulário), cuja missão é atuar em prol da sociedade, possa adquirir CONDICIONADOR, de ar, split pi. Considere que a instituição está em constante evolução, buscando a excelência na prestação dos seus serviços.</v>
      </c>
      <c r="E582" s="1" t="str">
        <f t="shared" si="116"/>
        <v>Escreva uma justificativa informando que esta contratação está devidamente planejada através do Plano Anual de Aquisições (PAC),  com no mínimo quatro parágrafos para que o órgão possa adquirir CONDICIONADOR, de ar, split pi. Considere que a instituição sempre planeja suas aquisições.</v>
      </c>
      <c r="F582" s="1" t="str">
        <f t="shared" si="109"/>
        <v>Agora, considerando que você é o responsável pela aquisição, descreva no documento apenas a especificação técnica detalhada, com ao menos 8 características, do item CONDICIONADOR, de ar, split pi e também os requisitos mínimos (peloi menos 6) necessários ao fornecedor para participar do processo. Ignore o quantitativo do item.</v>
      </c>
      <c r="G582" s="1" t="str">
        <f t="shared" si="117"/>
        <v>Escreva um texto para ajudar na justificativa do quantitativo solicitado de 30 para a aquisição do item CONDICIONADOR, de ar, split pi. Informe que esse quantitativo irá atender aos diversos setores da instituição, evitando compras descentralizadas. Comece o texto informando que o quantitativo está previsto no Plano Anual de Contratação para atender a toda a instituição.</v>
      </c>
      <c r="H582" s="1" t="str">
        <f t="shared" si="118"/>
        <v>Descreva no texto, com ao menos 5 parágrafos, a informação que os valores estimados para a contratação do item CONDICIONADOR, de ar, split pi que totalizam R$ 238500 estão previstos na programação orçamentária do órgão. Inclusive, constará no processo, o valor referencial de R$ 0 que serve de referência no processo de aquisição.</v>
      </c>
      <c r="I582" s="1" t="s">
        <v>1225</v>
      </c>
      <c r="J582" s="4" t="str">
        <f t="shared" si="119"/>
        <v>Ajude a justificar se para a contratação do item CONDICIONADOR, de ar, split pi haverá ou não haverá parcelamento, sendo necessário o recebimento e o pagamento de forma integral</v>
      </c>
      <c r="K582" s="4" t="str">
        <f t="shared" si="110"/>
        <v>Considerando que você é o responsável pela aquisição do item CONDICIONADOR, de ar, split pi, ajude a escrever uma conclusão sobre a adequação desta contratação para o atendimento da necessidade a que se destina em nossa instituição. A Conclusão deve ter no mínimo quatro parágrafos</v>
      </c>
      <c r="L582" s="4" t="str">
        <f t="shared" si="111"/>
        <v xml:space="preserve">Gere a primeira parte de um Termo de Referência detalhado (sem asteriscos), contendo as seguintes informações:
1.1 Descrição do objeto que é o CONDICIONADOR, de ar, split pi . 
1.2 Insira o texto: Os bens objeto desta contratação são caracterizados como comuns, conforme justificativa constante do Estudo Técnico Preliminar.
1.3 Insira o Texto: O objeto desta contratação, CONDICIONADOR, de ar, split pi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2" s="4" t="str">
        <f t="shared" si="113"/>
        <v>Ajude a reescrever o seguinte texto, sem ocultar nenhuma informação:  3.1 A descrição da solução como um todo encontra-se pormenorizada em tópico específico do Estudo Técnico Preliminar, apêndice deste Termo de Referência.</v>
      </c>
      <c r="O582" s="4" t="str">
        <f t="shared" si="114"/>
        <v xml:space="preserve">Com a visão de um pregoeiro, gere o seguinte texto na ordem exposta:
4.1 Além dos critérios de sustentabilidade eventualmente inseridos na descrição do objeto, CONDICIONADOR, de ar, split pi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pi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2" s="5" t="s">
        <v>12</v>
      </c>
      <c r="Q582" s="5">
        <v>0</v>
      </c>
      <c r="R582" s="5">
        <v>30</v>
      </c>
      <c r="S582" s="5">
        <v>7950</v>
      </c>
      <c r="T582" s="5">
        <v>0</v>
      </c>
      <c r="U582" s="5">
        <v>7950</v>
      </c>
      <c r="V582" s="5">
        <v>238500</v>
      </c>
      <c r="W582" s="6">
        <v>45313</v>
      </c>
    </row>
    <row r="583" spans="1:23" ht="409.5" x14ac:dyDescent="0.35">
      <c r="A583" s="5" t="s">
        <v>1004</v>
      </c>
      <c r="B583" s="5" t="s">
        <v>1005</v>
      </c>
      <c r="C583" s="1" t="str">
        <f t="shared" si="115"/>
        <v xml:space="preserve">Você é o responsável pelas compras públicas no seu órgão e deverá escrever uma descrição de, no máximo um parágrafo, de um objeto MANTA, liquida branca, para la para constar em um processo licitatório. A descrição deverá ser breve e se possível, em uma frase, além de começar com a palavra aquisição </v>
      </c>
      <c r="D583" s="1" t="str">
        <f t="shared" si="108"/>
        <v>Escreva uma justificativa da necessidade de contratação, com no mínimo quatro parágrafos e na perspectiva do interesse público, para que o órgão XYZ (receber do formulário), cuja missão é atuar em prol da sociedade, possa adquirir MANTA, liquida branca, para la. Considere que a instituição está em constante evolução, buscando a excelência na prestação dos seus serviços.</v>
      </c>
      <c r="E583" s="1" t="str">
        <f t="shared" si="116"/>
        <v>Escreva uma justificativa informando que esta contratação está devidamente planejada através do Plano Anual de Aquisições (PAC),  com no mínimo quatro parágrafos para que o órgão possa adquirir MANTA, liquida branca, para la. Considere que a instituição sempre planeja suas aquisições.</v>
      </c>
      <c r="F583" s="1" t="str">
        <f t="shared" si="109"/>
        <v>Agora, considerando que você é o responsável pela aquisição, descreva no documento apenas a especificação técnica detalhada, com ao menos 8 características, do item MANTA, liquida branca, para la e também os requisitos mínimos (peloi menos 6) necessários ao fornecedor para participar do processo. Ignore o quantitativo do item.</v>
      </c>
      <c r="G583" s="1" t="str">
        <f t="shared" si="117"/>
        <v>Escreva um texto para ajudar na justificativa do quantitativo solicitado de 30 para a aquisição do item MANTA, liquida branca, para la. Informe que esse quantitativo irá atender aos diversos setores da instituição, evitando compras descentralizadas. Comece o texto informando que o quantitativo está previsto no Plano Anual de Contratação para atender a toda a instituição.</v>
      </c>
      <c r="H583" s="1" t="str">
        <f t="shared" si="118"/>
        <v>Descreva no texto, com ao menos 5 parágrafos, a informação que os valores estimados para a contratação do item MANTA, liquida branca, para la que totalizam R$ 6300 estão previstos na programação orçamentária do órgão. Inclusive, constará no processo, o valor referencial de R$ 0 que serve de referência no processo de aquisição.</v>
      </c>
      <c r="I583" s="1" t="s">
        <v>1225</v>
      </c>
      <c r="J583" s="4" t="str">
        <f t="shared" si="119"/>
        <v>Ajude a justificar se para a contratação do item MANTA, liquida branca, para la haverá ou não haverá parcelamento, sendo necessário o recebimento e o pagamento de forma integral</v>
      </c>
      <c r="K583" s="4" t="str">
        <f t="shared" si="110"/>
        <v>Considerando que você é o responsável pela aquisição do item MANTA, liquida branca, para la, ajude a escrever uma conclusão sobre a adequação desta contratação para o atendimento da necessidade a que se destina em nossa instituição. A Conclusão deve ter no mínimo quatro parágrafos</v>
      </c>
      <c r="L583" s="4" t="str">
        <f t="shared" si="111"/>
        <v xml:space="preserve">Gere a primeira parte de um Termo de Referência detalhado (sem asteriscos), contendo as seguintes informações:
1.1 Descrição do objeto que é o MANTA, liquida branca, para la . 
1.2 Insira o texto: Os bens objeto desta contratação são caracterizados como comuns, conforme justificativa constante do Estudo Técnico Preliminar.
1.3 Insira o Texto: O objeto desta contratação, MANTA, liquida branca, para 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3"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3" s="4" t="str">
        <f t="shared" si="113"/>
        <v>Ajude a reescrever o seguinte texto, sem ocultar nenhuma informação:  3.1 A descrição da solução como um todo encontra-se pormenorizada em tópico específico do Estudo Técnico Preliminar, apêndice deste Termo de Referência.</v>
      </c>
      <c r="O583" s="4" t="str">
        <f t="shared" si="114"/>
        <v xml:space="preserve">Com a visão de um pregoeiro, gere o seguinte texto na ordem exposta:
4.1 Além dos critérios de sustentabilidade eventualmente inseridos na descrição do objeto, MANTA, liquida branca, para 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4.5.1.MANTA, liquida branca, para 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3" s="5" t="s">
        <v>12</v>
      </c>
      <c r="Q583" s="5">
        <v>0</v>
      </c>
      <c r="R583" s="5">
        <v>30</v>
      </c>
      <c r="S583" s="5">
        <v>210</v>
      </c>
      <c r="T583" s="5">
        <v>0</v>
      </c>
      <c r="U583" s="5">
        <v>210</v>
      </c>
      <c r="V583" s="5">
        <v>6300</v>
      </c>
      <c r="W583" s="6">
        <v>45313</v>
      </c>
    </row>
    <row r="584" spans="1:23" ht="409.5" x14ac:dyDescent="0.35">
      <c r="A584" s="5" t="s">
        <v>1006</v>
      </c>
      <c r="B584" s="5" t="s">
        <v>366</v>
      </c>
      <c r="C584" s="1" t="str">
        <f t="shared" si="115"/>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584" s="1" t="str">
        <f t="shared" si="108"/>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584" s="1" t="str">
        <f t="shared" si="116"/>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584" s="1" t="str">
        <f t="shared" si="109"/>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584" s="1" t="str">
        <f t="shared" si="117"/>
        <v>Escreva um texto para ajudar na justificativa do quantitativo solicitado de 250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584" s="1" t="str">
        <f t="shared" si="118"/>
        <v>Descreva no texto, com ao menos 5 parágrafos, a informação que os valores estimados para a contratação do item SACO, plastico para lixo, para que totalizam R$ 17500 estão previstos na programação orçamentária do órgão. Inclusive, constará no processo, o valor referencial de R$ 17500 que serve de referência no processo de aquisição.</v>
      </c>
      <c r="I584" s="1" t="s">
        <v>1225</v>
      </c>
      <c r="J584" s="4" t="str">
        <f t="shared" si="119"/>
        <v>Ajude a justificar se para a contratação do item SACO, plastico para lixo, para haverá ou não haverá parcelamento, sendo necessário o recebimento e o pagamento de forma integral</v>
      </c>
      <c r="K584" s="4" t="str">
        <f t="shared" si="110"/>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584" s="4" t="str">
        <f t="shared" si="111"/>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4"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4" s="4" t="str">
        <f t="shared" si="113"/>
        <v>Ajude a reescrever o seguinte texto, sem ocultar nenhuma informação:  3.1 A descrição da solução como um todo encontra-se pormenorizada em tópico específico do Estudo Técnico Preliminar, apêndice deste Termo de Referência.</v>
      </c>
      <c r="O584" s="4" t="str">
        <f t="shared" si="114"/>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4" s="5" t="s">
        <v>12</v>
      </c>
      <c r="Q584" s="5">
        <v>0</v>
      </c>
      <c r="R584" s="5">
        <v>250</v>
      </c>
      <c r="S584" s="5">
        <v>70</v>
      </c>
      <c r="T584" s="5">
        <v>70</v>
      </c>
      <c r="U584" s="5">
        <v>70</v>
      </c>
      <c r="V584" s="5">
        <v>17500</v>
      </c>
      <c r="W584" s="6">
        <v>45313</v>
      </c>
    </row>
    <row r="585" spans="1:23" ht="409.5" x14ac:dyDescent="0.35">
      <c r="A585" s="5" t="s">
        <v>1007</v>
      </c>
      <c r="B585" s="5" t="s">
        <v>1008</v>
      </c>
      <c r="C585" s="1" t="str">
        <f t="shared" si="115"/>
        <v xml:space="preserve">Você é o responsável pelas compras públicas no seu órgão e deverá escrever uma descrição de, no máximo um parágrafo, de um objeto SEGURO DE VIDA COLETIVO, para para constar em um processo licitatório. A descrição deverá ser breve e se possível, em uma frase, além de começar com a palavra aquisição </v>
      </c>
      <c r="D585" s="1" t="str">
        <f t="shared" si="108"/>
        <v>Escreva uma justificativa da necessidade de contratação, com no mínimo quatro parágrafos e na perspectiva do interesse público, para que o órgão XYZ (receber do formulário), cuja missão é atuar em prol da sociedade, possa adquirir SEGURO DE VIDA COLETIVO, para. Considere que a instituição está em constante evolução, buscando a excelência na prestação dos seus serviços.</v>
      </c>
      <c r="E585" s="1" t="str">
        <f t="shared" si="116"/>
        <v>Escreva uma justificativa informando que esta contratação está devidamente planejada através do Plano Anual de Aquisições (PAC),  com no mínimo quatro parágrafos para que o órgão possa adquirir SEGURO DE VIDA COLETIVO, para. Considere que a instituição sempre planeja suas aquisições.</v>
      </c>
      <c r="F585" s="1" t="str">
        <f t="shared" si="109"/>
        <v>Agora, considerando que você é o responsável pela aquisição, descreva no documento apenas a especificação técnica detalhada, com ao menos 8 características, do item SEGURO DE VIDA COLETIVO, para e também os requisitos mínimos (peloi menos 6) necessários ao fornecedor para participar do processo. Ignore o quantitativo do item.</v>
      </c>
      <c r="G585" s="1" t="str">
        <f t="shared" si="117"/>
        <v>Escreva um texto para ajudar na justificativa do quantitativo solicitado de 60 para a aquisição do item SEGURO DE VIDA COLETIVO, para. Informe que esse quantitativo irá atender aos diversos setores da instituição, evitando compras descentralizadas. Comece o texto informando que o quantitativo está previsto no Plano Anual de Contratação para atender a toda a instituição.</v>
      </c>
      <c r="H585" s="1" t="str">
        <f t="shared" si="118"/>
        <v>Descreva no texto, com ao menos 5 parágrafos, a informação que os valores estimados para a contratação do item SEGURO DE VIDA COLETIVO, para que totalizam R$ 180 estão previstos na programação orçamentária do órgão. Inclusive, constará no processo, o valor referencial de R$ 0 que serve de referência no processo de aquisição.</v>
      </c>
      <c r="I585" s="1" t="s">
        <v>1225</v>
      </c>
      <c r="J585" s="4" t="str">
        <f t="shared" si="119"/>
        <v>Ajude a justificar se para a contratação do item SEGURO DE VIDA COLETIVO, para haverá ou não haverá parcelamento, sendo necessário o recebimento e o pagamento de forma integral</v>
      </c>
      <c r="K585" s="4" t="str">
        <f t="shared" si="110"/>
        <v>Considerando que você é o responsável pela aquisição do item SEGURO DE VIDA COLETIVO, para, ajude a escrever uma conclusão sobre a adequação desta contratação para o atendimento da necessidade a que se destina em nossa instituição. A Conclusão deve ter no mínimo quatro parágrafos</v>
      </c>
      <c r="L585" s="4" t="str">
        <f t="shared" si="111"/>
        <v xml:space="preserve">Gere a primeira parte de um Termo de Referência detalhado (sem asteriscos), contendo as seguintes informações:
1.1 Descrição do objeto que é o SEGURO DE VIDA COLETIVO, para . 
1.2 Insira o texto: Os bens objeto desta contratação são caracterizados como comuns, conforme justificativa constante do Estudo Técnico Preliminar.
1.3 Insira o Texto: O objeto desta contratação, SEGURO DE VIDA COLETIVO,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5"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5" s="4" t="str">
        <f t="shared" si="113"/>
        <v>Ajude a reescrever o seguinte texto, sem ocultar nenhuma informação:  3.1 A descrição da solução como um todo encontra-se pormenorizada em tópico específico do Estudo Técnico Preliminar, apêndice deste Termo de Referência.</v>
      </c>
      <c r="O585" s="4" t="str">
        <f t="shared" si="114"/>
        <v xml:space="preserve">Com a visão de um pregoeiro, gere o seguinte texto na ordem exposta:
4.1 Além dos critérios de sustentabilidade eventualmente inseridos na descrição do objeto, SEGURO DE VIDA COLETIVO,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4.5.1.SEGURO DE VIDA COLETIVO,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5" s="5" t="s">
        <v>23</v>
      </c>
      <c r="Q585" s="5">
        <v>12</v>
      </c>
      <c r="R585" s="5">
        <v>60</v>
      </c>
      <c r="S585" s="5">
        <v>3</v>
      </c>
      <c r="T585" s="5">
        <v>0</v>
      </c>
      <c r="U585" s="5">
        <v>0.55000000000000004</v>
      </c>
      <c r="V585" s="5">
        <v>2160</v>
      </c>
      <c r="W585" s="6">
        <v>45313</v>
      </c>
    </row>
    <row r="586" spans="1:23" ht="409.5" x14ac:dyDescent="0.35">
      <c r="A586" s="5" t="s">
        <v>1009</v>
      </c>
      <c r="B586" s="5" t="s">
        <v>1010</v>
      </c>
      <c r="C586" s="1" t="str">
        <f t="shared" si="115"/>
        <v xml:space="preserve">Você é o responsável pelas compras públicas no seu órgão e deverá escrever uma descrição de, no máximo um parágrafo, de um objeto CARTUCHO, de tinta, KIT, plott para constar em um processo licitatório. A descrição deverá ser breve e se possível, em uma frase, além de começar com a palavra aquisição </v>
      </c>
      <c r="D586" s="1" t="str">
        <f t="shared" si="108"/>
        <v>Escreva uma justificativa da necessidade de contratação, com no mínimo quatro parágrafos e na perspectiva do interesse público, para que o órgão XYZ (receber do formulário), cuja missão é atuar em prol da sociedade, possa adquirir CARTUCHO, de tinta, KIT, plott. Considere que a instituição está em constante evolução, buscando a excelência na prestação dos seus serviços.</v>
      </c>
      <c r="E586" s="1" t="str">
        <f t="shared" si="116"/>
        <v>Escreva uma justificativa informando que esta contratação está devidamente planejada através do Plano Anual de Aquisições (PAC),  com no mínimo quatro parágrafos para que o órgão possa adquirir CARTUCHO, de tinta, KIT, plott. Considere que a instituição sempre planeja suas aquisições.</v>
      </c>
      <c r="F586" s="1" t="str">
        <f t="shared" si="109"/>
        <v>Agora, considerando que você é o responsável pela aquisição, descreva no documento apenas a especificação técnica detalhada, com ao menos 8 características, do item CARTUCHO, de tinta, KIT, plott e também os requisitos mínimos (peloi menos 6) necessários ao fornecedor para participar do processo. Ignore o quantitativo do item.</v>
      </c>
      <c r="G586" s="1" t="str">
        <f t="shared" si="117"/>
        <v>Escreva um texto para ajudar na justificativa do quantitativo solicitado de 12 para a aquisição do item CARTUCHO, de tinta, KIT, plott. Informe que esse quantitativo irá atender aos diversos setores da instituição, evitando compras descentralizadas. Comece o texto informando que o quantitativo está previsto no Plano Anual de Contratação para atender a toda a instituição.</v>
      </c>
      <c r="H586" s="1" t="str">
        <f t="shared" si="118"/>
        <v>Descreva no texto, com ao menos 5 parágrafos, a informação que os valores estimados para a contratação do item CARTUCHO, de tinta, KIT, plott que totalizam R$ 13800 estão previstos na programação orçamentária do órgão. Inclusive, constará no processo, o valor referencial de R$ 0 que serve de referência no processo de aquisição.</v>
      </c>
      <c r="I586" s="1" t="s">
        <v>1225</v>
      </c>
      <c r="J586" s="4" t="str">
        <f t="shared" si="119"/>
        <v>Ajude a justificar se para a contratação do item CARTUCHO, de tinta, KIT, plott haverá ou não haverá parcelamento, sendo necessário o recebimento e o pagamento de forma integral</v>
      </c>
      <c r="K586" s="4" t="str">
        <f t="shared" si="110"/>
        <v>Considerando que você é o responsável pela aquisição do item CARTUCHO, de tinta, KIT, plott, ajude a escrever uma conclusão sobre a adequação desta contratação para o atendimento da necessidade a que se destina em nossa instituição. A Conclusão deve ter no mínimo quatro parágrafos</v>
      </c>
      <c r="L586" s="4" t="str">
        <f t="shared" si="111"/>
        <v xml:space="preserve">Gere a primeira parte de um Termo de Referência detalhado (sem asteriscos), contendo as seguintes informações:
1.1 Descrição do objeto que é o CARTUCHO, de tinta, KIT, plott . 
1.2 Insira o texto: Os bens objeto desta contratação são caracterizados como comuns, conforme justificativa constante do Estudo Técnico Preliminar.
1.3 Insira o Texto: O objeto desta contratação, CARTUCHO, de tinta, KIT, plott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6"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6" s="4" t="str">
        <f t="shared" si="113"/>
        <v>Ajude a reescrever o seguinte texto, sem ocultar nenhuma informação:  3.1 A descrição da solução como um todo encontra-se pormenorizada em tópico específico do Estudo Técnico Preliminar, apêndice deste Termo de Referência.</v>
      </c>
      <c r="O586" s="4" t="str">
        <f t="shared" si="114"/>
        <v xml:space="preserve">Com a visão de um pregoeiro, gere o seguinte texto na ordem exposta:
4.1 Além dos critérios de sustentabilidade eventualmente inseridos na descrição do objeto, CARTUCHO, de tinta, KIT, plott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4.5.1.CARTUCHO, de tinta, KIT, plott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6" s="5" t="s">
        <v>12</v>
      </c>
      <c r="Q586" s="5">
        <v>0</v>
      </c>
      <c r="R586" s="5">
        <v>12</v>
      </c>
      <c r="S586" s="5">
        <v>1150</v>
      </c>
      <c r="T586" s="5">
        <v>0</v>
      </c>
      <c r="U586" s="5">
        <v>1135</v>
      </c>
      <c r="V586" s="5">
        <v>13800</v>
      </c>
      <c r="W586" s="6">
        <v>45313</v>
      </c>
    </row>
    <row r="587" spans="1:23" ht="409.5" x14ac:dyDescent="0.35">
      <c r="A587" s="5" t="s">
        <v>1011</v>
      </c>
      <c r="B587" s="5" t="s">
        <v>1012</v>
      </c>
      <c r="C587" s="1" t="str">
        <f t="shared" si="115"/>
        <v xml:space="preserve">Você é o responsável pelas compras públicas no seu órgão e deverá escrever uma descrição de, no máximo um parágrafo, de um objeto ALCOOL, etilico 70%, solucao p para constar em um processo licitatório. A descrição deverá ser breve e se possível, em uma frase, além de começar com a palavra aquisição </v>
      </c>
      <c r="D587" s="1" t="str">
        <f t="shared" si="108"/>
        <v>Escreva uma justificativa da necessidade de contratação, com no mínimo quatro parágrafos e na perspectiva do interesse público, para que o órgão XYZ (receber do formulário), cuja missão é atuar em prol da sociedade, possa adquirir ALCOOL, etilico 70%, solucao p. Considere que a instituição está em constante evolução, buscando a excelência na prestação dos seus serviços.</v>
      </c>
      <c r="E587" s="1" t="str">
        <f t="shared" si="116"/>
        <v>Escreva uma justificativa informando que esta contratação está devidamente planejada através do Plano Anual de Aquisições (PAC),  com no mínimo quatro parágrafos para que o órgão possa adquirir ALCOOL, etilico 70%, solucao p. Considere que a instituição sempre planeja suas aquisições.</v>
      </c>
      <c r="F587" s="1" t="str">
        <f t="shared" si="109"/>
        <v>Agora, considerando que você é o responsável pela aquisição, descreva no documento apenas a especificação técnica detalhada, com ao menos 8 características, do item ALCOOL, etilico 70%, solucao p e também os requisitos mínimos (peloi menos 6) necessários ao fornecedor para participar do processo. Ignore o quantitativo do item.</v>
      </c>
      <c r="G587" s="1" t="str">
        <f t="shared" si="117"/>
        <v>Escreva um texto para ajudar na justificativa do quantitativo solicitado de 1000 para a aquisição do item ALCOOL, etilico 70%, solucao p. Informe que esse quantitativo irá atender aos diversos setores da instituição, evitando compras descentralizadas. Comece o texto informando que o quantitativo está previsto no Plano Anual de Contratação para atender a toda a instituição.</v>
      </c>
      <c r="H587" s="1" t="str">
        <f t="shared" si="118"/>
        <v>Descreva no texto, com ao menos 5 parágrafos, a informação que os valores estimados para a contratação do item ALCOOL, etilico 70%, solucao p que totalizam R$ 8400 estão previstos na programação orçamentária do órgão. Inclusive, constará no processo, o valor referencial de R$ 0 que serve de referência no processo de aquisição.</v>
      </c>
      <c r="I587" s="1" t="s">
        <v>1225</v>
      </c>
      <c r="J587" s="4" t="str">
        <f t="shared" si="119"/>
        <v>Ajude a justificar se para a contratação do item ALCOOL, etilico 70%, solucao p haverá ou não haverá parcelamento, sendo necessário o recebimento e o pagamento de forma integral</v>
      </c>
      <c r="K587" s="4" t="str">
        <f t="shared" si="110"/>
        <v>Considerando que você é o responsável pela aquisição do item ALCOOL, etilico 70%, solucao p, ajude a escrever uma conclusão sobre a adequação desta contratação para o atendimento da necessidade a que se destina em nossa instituição. A Conclusão deve ter no mínimo quatro parágrafos</v>
      </c>
      <c r="L587" s="4" t="str">
        <f t="shared" si="111"/>
        <v xml:space="preserve">Gere a primeira parte de um Termo de Referência detalhado (sem asteriscos), contendo as seguintes informações:
1.1 Descrição do objeto que é o ALCOOL, etilico 70%, solucao p . 
1.2 Insira o texto: Os bens objeto desta contratação são caracterizados como comuns, conforme justificativa constante do Estudo Técnico Preliminar.
1.3 Insira o Texto: O objeto desta contratação, ALCOOL, etilico 70%, solucao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7"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7" s="4" t="str">
        <f t="shared" si="113"/>
        <v>Ajude a reescrever o seguinte texto, sem ocultar nenhuma informação:  3.1 A descrição da solução como um todo encontra-se pormenorizada em tópico específico do Estudo Técnico Preliminar, apêndice deste Termo de Referência.</v>
      </c>
      <c r="O587" s="4" t="str">
        <f t="shared" si="114"/>
        <v xml:space="preserve">Com a visão de um pregoeiro, gere o seguinte texto na ordem exposta:
4.1 Além dos critérios de sustentabilidade eventualmente inseridos na descrição do objeto, ALCOOL, etilico 70%, solucao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4.5.1.ALCOOL, etilico 70%, solucao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7" s="5" t="s">
        <v>12</v>
      </c>
      <c r="Q587" s="5">
        <v>0</v>
      </c>
      <c r="R587" s="5">
        <v>1000</v>
      </c>
      <c r="S587" s="5">
        <v>8.4</v>
      </c>
      <c r="T587" s="5">
        <v>0</v>
      </c>
      <c r="U587" s="5">
        <v>6.5</v>
      </c>
      <c r="V587" s="5">
        <v>8400</v>
      </c>
      <c r="W587" s="6">
        <v>45313</v>
      </c>
    </row>
    <row r="588" spans="1:23" ht="409.5" x14ac:dyDescent="0.35">
      <c r="A588" s="5" t="s">
        <v>1013</v>
      </c>
      <c r="B588" s="5" t="s">
        <v>849</v>
      </c>
      <c r="C588" s="1" t="str">
        <f t="shared" si="115"/>
        <v xml:space="preserve">Você é o responsável pelas compras públicas no seu órgão e deverá escrever uma descrição de, no máximo um parágrafo, de um objeto PAPEL, toalha, interfolhado, 0 para constar em um processo licitatório. A descrição deverá ser breve e se possível, em uma frase, além de começar com a palavra aquisição </v>
      </c>
      <c r="D588" s="1" t="str">
        <f t="shared" si="108"/>
        <v>Escreva uma justificativa da necessidade de contratação, com no mínimo quatro parágrafos e na perspectiva do interesse público, para que o órgão XYZ (receber do formulário), cuja missão é atuar em prol da sociedade, possa adquirir PAPEL, toalha, interfolhado, 0. Considere que a instituição está em constante evolução, buscando a excelência na prestação dos seus serviços.</v>
      </c>
      <c r="E588" s="1" t="str">
        <f t="shared" si="116"/>
        <v>Escreva uma justificativa informando que esta contratação está devidamente planejada através do Plano Anual de Aquisições (PAC),  com no mínimo quatro parágrafos para que o órgão possa adquirir PAPEL, toalha, interfolhado, 0. Considere que a instituição sempre planeja suas aquisições.</v>
      </c>
      <c r="F588" s="1" t="str">
        <f t="shared" si="109"/>
        <v>Agora, considerando que você é o responsável pela aquisição, descreva no documento apenas a especificação técnica detalhada, com ao menos 8 características, do item PAPEL, toalha, interfolhado, 0 e também os requisitos mínimos (peloi menos 6) necessários ao fornecedor para participar do processo. Ignore o quantitativo do item.</v>
      </c>
      <c r="G588" s="1" t="str">
        <f t="shared" si="117"/>
        <v>Escreva um texto para ajudar na justificativa do quantitativo solicitado de 2000 para a aquisição do item PAPEL, toalha, interfolhado, 0. Informe que esse quantitativo irá atender aos diversos setores da instituição, evitando compras descentralizadas. Comece o texto informando que o quantitativo está previsto no Plano Anual de Contratação para atender a toda a instituição.</v>
      </c>
      <c r="H588" s="1" t="str">
        <f t="shared" si="118"/>
        <v>Descreva no texto, com ao menos 5 parágrafos, a informação que os valores estimados para a contratação do item PAPEL, toalha, interfolhado, 0 que totalizam R$ 57493,4 estão previstos na programação orçamentária do órgão. Inclusive, constará no processo, o valor referencial de R$ 57493,4 que serve de referência no processo de aquisição.</v>
      </c>
      <c r="I588" s="1" t="s">
        <v>1225</v>
      </c>
      <c r="J588" s="4" t="str">
        <f t="shared" si="119"/>
        <v>Ajude a justificar se para a contratação do item PAPEL, toalha, interfolhado, 0 haverá ou não haverá parcelamento, sendo necessário o recebimento e o pagamento de forma integral</v>
      </c>
      <c r="K588" s="4" t="str">
        <f t="shared" si="110"/>
        <v>Considerando que você é o responsável pela aquisição do item PAPEL, toalha, interfolhado, 0, ajude a escrever uma conclusão sobre a adequação desta contratação para o atendimento da necessidade a que se destina em nossa instituição. A Conclusão deve ter no mínimo quatro parágrafos</v>
      </c>
      <c r="L588" s="4" t="str">
        <f t="shared" si="111"/>
        <v xml:space="preserve">Gere a primeira parte de um Termo de Referência detalhado (sem asteriscos), contendo as seguintes informações:
1.1 Descrição do objeto que é o PAPEL, toalha, interfolhado, 0 . 
1.2 Insira o texto: Os bens objeto desta contratação são caracterizados como comuns, conforme justificativa constante do Estudo Técnico Preliminar.
1.3 Insira o Texto: O objeto desta contratação, PAPEL, toalha, interfolhado, 0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8"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8" s="4" t="str">
        <f t="shared" si="113"/>
        <v>Ajude a reescrever o seguinte texto, sem ocultar nenhuma informação:  3.1 A descrição da solução como um todo encontra-se pormenorizada em tópico específico do Estudo Técnico Preliminar, apêndice deste Termo de Referência.</v>
      </c>
      <c r="O588" s="4" t="str">
        <f t="shared" si="114"/>
        <v xml:space="preserve">Com a visão de um pregoeiro, gere o seguinte texto na ordem exposta:
4.1 Além dos critérios de sustentabilidade eventualmente inseridos na descrição do objeto, PAPEL, toalha, interfolhado, 0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toalha, interfolhado, 0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8" s="5" t="s">
        <v>12</v>
      </c>
      <c r="Q588" s="5">
        <v>0</v>
      </c>
      <c r="R588" s="5">
        <v>2000</v>
      </c>
      <c r="S588" s="5">
        <v>28.746700000000001</v>
      </c>
      <c r="T588" s="5">
        <v>28.746700000000001</v>
      </c>
      <c r="U588" s="5">
        <v>23.2</v>
      </c>
      <c r="V588" s="5">
        <v>57493.4</v>
      </c>
      <c r="W588" s="6">
        <v>45313</v>
      </c>
    </row>
    <row r="589" spans="1:23" ht="409.5" x14ac:dyDescent="0.35">
      <c r="A589" s="5" t="s">
        <v>1014</v>
      </c>
      <c r="B589" s="5" t="s">
        <v>1015</v>
      </c>
      <c r="C589" s="1" t="str">
        <f t="shared" si="115"/>
        <v xml:space="preserve">Você é o responsável pelas compras públicas no seu órgão e deverá escrever uma descrição de, no máximo um parágrafo, de um objeto SUSTENTACAO, MONITORACAO E ADM para constar em um processo licitatório. A descrição deverá ser breve e se possível, em uma frase, além de começar com a palavra aquisição </v>
      </c>
      <c r="D589" s="1" t="str">
        <f t="shared" si="108"/>
        <v>Escreva uma justificativa da necessidade de contratação, com no mínimo quatro parágrafos e na perspectiva do interesse público, para que o órgão XYZ (receber do formulário), cuja missão é atuar em prol da sociedade, possa adquirir SUSTENTACAO, MONITORACAO E ADM. Considere que a instituição está em constante evolução, buscando a excelência na prestação dos seus serviços.</v>
      </c>
      <c r="E589" s="1" t="str">
        <f t="shared" si="116"/>
        <v>Escreva uma justificativa informando que esta contratação está devidamente planejada através do Plano Anual de Aquisições (PAC),  com no mínimo quatro parágrafos para que o órgão possa adquirir SUSTENTACAO, MONITORACAO E ADM. Considere que a instituição sempre planeja suas aquisições.</v>
      </c>
      <c r="F589" s="1" t="str">
        <f t="shared" si="109"/>
        <v>Agora, considerando que você é o responsável pela aquisição, descreva no documento apenas a especificação técnica detalhada, com ao menos 8 características, do item SUSTENTACAO, MONITORACAO E ADM e também os requisitos mínimos (peloi menos 6) necessários ao fornecedor para participar do processo. Ignore o quantitativo do item.</v>
      </c>
      <c r="G589" s="1" t="str">
        <f t="shared" si="117"/>
        <v>Escreva um texto para ajudar na justificativa do quantitativo solicitado de 12 para a aquisição do item SUSTENTACAO, MONITORACAO E ADM. Informe que esse quantitativo irá atender aos diversos setores da instituição, evitando compras descentralizadas. Comece o texto informando que o quantitativo está previsto no Plano Anual de Contratação para atender a toda a instituição.</v>
      </c>
      <c r="H589" s="1" t="str">
        <f t="shared" si="118"/>
        <v>Descreva no texto, com ao menos 5 parágrafos, a informação que os valores estimados para a contratação do item SUSTENTACAO, MONITORACAO E ADM que totalizam R$ 4331959,92 estão previstos na programação orçamentária do órgão. Inclusive, constará no processo, o valor referencial de R$ 0 que serve de referência no processo de aquisição.</v>
      </c>
      <c r="I589" s="1" t="s">
        <v>1225</v>
      </c>
      <c r="J589" s="4" t="str">
        <f t="shared" si="119"/>
        <v>Ajude a justificar se para a contratação do item SUSTENTACAO, MONITORACAO E ADM haverá ou não haverá parcelamento, sendo necessário o recebimento e o pagamento de forma integral</v>
      </c>
      <c r="K589" s="4" t="str">
        <f t="shared" si="110"/>
        <v>Considerando que você é o responsável pela aquisição do item SUSTENTACAO, MONITORACAO E ADM, ajude a escrever uma conclusão sobre a adequação desta contratação para o atendimento da necessidade a que se destina em nossa instituição. A Conclusão deve ter no mínimo quatro parágrafos</v>
      </c>
      <c r="L589" s="4" t="str">
        <f t="shared" si="111"/>
        <v xml:space="preserve">Gere a primeira parte de um Termo de Referência detalhado (sem asteriscos), contendo as seguintes informações:
1.1 Descrição do objeto que é o SUSTENTACAO, MONITORACAO E ADM . 
1.2 Insira o texto: Os bens objeto desta contratação são caracterizados como comuns, conforme justificativa constante do Estudo Técnico Preliminar.
1.3 Insira o Texto: O objeto desta contratação, SUSTENTACAO, MONITORACAO E ADM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89"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89" s="4" t="str">
        <f t="shared" si="113"/>
        <v>Ajude a reescrever o seguinte texto, sem ocultar nenhuma informação:  3.1 A descrição da solução como um todo encontra-se pormenorizada em tópico específico do Estudo Técnico Preliminar, apêndice deste Termo de Referência.</v>
      </c>
      <c r="O589" s="4" t="str">
        <f t="shared" si="114"/>
        <v xml:space="preserve">Com a visão de um pregoeiro, gere o seguinte texto na ordem exposta:
4.1 Além dos critérios de sustentabilidade eventualmente inseridos na descrição do objeto, SUSTENTACAO, MONITORACAO E ADM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4.5.1.SUSTENTACAO, MONITORACAO E ADM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89" s="5" t="s">
        <v>23</v>
      </c>
      <c r="Q589" s="5">
        <v>0</v>
      </c>
      <c r="R589" s="5">
        <v>12</v>
      </c>
      <c r="S589" s="5">
        <v>360996.66</v>
      </c>
      <c r="T589" s="5">
        <v>0</v>
      </c>
      <c r="U589" s="5">
        <v>0</v>
      </c>
      <c r="V589" s="5">
        <v>4331959.92</v>
      </c>
      <c r="W589" s="6">
        <v>45313</v>
      </c>
    </row>
    <row r="590" spans="1:23" ht="409.5" x14ac:dyDescent="0.35">
      <c r="A590" s="5" t="s">
        <v>1016</v>
      </c>
      <c r="B590" s="5" t="s">
        <v>1017</v>
      </c>
      <c r="C590" s="1" t="str">
        <f t="shared" si="115"/>
        <v xml:space="preserve">Você é o responsável pelas compras públicas no seu órgão e deverá escrever uma descrição de, no máximo um parágrafo, de um objeto SERVIÇO DE SUPORTE A PROJETOS para constar em um processo licitatório. A descrição deverá ser breve e se possível, em uma frase, além de começar com a palavra aquisição </v>
      </c>
      <c r="D590" s="1" t="str">
        <f t="shared" si="108"/>
        <v>Escreva uma justificativa da necessidade de contratação, com no mínimo quatro parágrafos e na perspectiva do interesse público, para que o órgão XYZ (receber do formulário), cuja missão é atuar em prol da sociedade, possa adquirir SERVIÇO DE SUPORTE A PROJETOS. Considere que a instituição está em constante evolução, buscando a excelência na prestação dos seus serviços.</v>
      </c>
      <c r="E590" s="1" t="str">
        <f t="shared" si="116"/>
        <v>Escreva uma justificativa informando que esta contratação está devidamente planejada através do Plano Anual de Aquisições (PAC),  com no mínimo quatro parágrafos para que o órgão possa adquirir SERVIÇO DE SUPORTE A PROJETOS. Considere que a instituição sempre planeja suas aquisições.</v>
      </c>
      <c r="F590" s="1" t="str">
        <f t="shared" si="109"/>
        <v>Agora, considerando que você é o responsável pela aquisição, descreva no documento apenas a especificação técnica detalhada, com ao menos 8 características, do item SERVIÇO DE SUPORTE A PROJETOS e também os requisitos mínimos (peloi menos 6) necessários ao fornecedor para participar do processo. Ignore o quantitativo do item.</v>
      </c>
      <c r="G590" s="1" t="str">
        <f t="shared" si="117"/>
        <v>Escreva um texto para ajudar na justificativa do quantitativo solicitado de 12 para a aquisição do item SERVIÇO DE SUPORTE A PROJETOS. Informe que esse quantitativo irá atender aos diversos setores da instituição, evitando compras descentralizadas. Comece o texto informando que o quantitativo está previsto no Plano Anual de Contratação para atender a toda a instituição.</v>
      </c>
      <c r="H590" s="1" t="str">
        <f t="shared" si="118"/>
        <v>Descreva no texto, com ao menos 5 parágrafos, a informação que os valores estimados para a contratação do item SERVIÇO DE SUPORTE A PROJETOS que totalizam R$ 2280 estão previstos na programação orçamentária do órgão. Inclusive, constará no processo, o valor referencial de R$ 0 que serve de referência no processo de aquisição.</v>
      </c>
      <c r="I590" s="1" t="s">
        <v>1225</v>
      </c>
      <c r="J590" s="4" t="str">
        <f t="shared" si="119"/>
        <v>Ajude a justificar se para a contratação do item SERVIÇO DE SUPORTE A PROJETOS haverá ou não haverá parcelamento, sendo necessário o recebimento e o pagamento de forma integral</v>
      </c>
      <c r="K590" s="4" t="str">
        <f t="shared" si="110"/>
        <v>Considerando que você é o responsável pela aquisição do item SERVIÇO DE SUPORTE A PROJETOS, ajude a escrever uma conclusão sobre a adequação desta contratação para o atendimento da necessidade a que se destina em nossa instituição. A Conclusão deve ter no mínimo quatro parágrafos</v>
      </c>
      <c r="L590" s="4" t="str">
        <f t="shared" si="111"/>
        <v xml:space="preserve">Gere a primeira parte de um Termo de Referência detalhado (sem asteriscos), contendo as seguintes informações:
1.1 Descrição do objeto que é o SERVIÇO DE SUPORTE A PROJETOS . 
1.2 Insira o texto: Os bens objeto desta contratação são caracterizados como comuns, conforme justificativa constante do Estudo Técnico Preliminar.
1.3 Insira o Texto: O objeto desta contratação, SERVIÇO DE SUPORTE A PROJETOS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0" s="4" t="str">
        <f t="shared" si="113"/>
        <v>Ajude a reescrever o seguinte texto, sem ocultar nenhuma informação:  3.1 A descrição da solução como um todo encontra-se pormenorizada em tópico específico do Estudo Técnico Preliminar, apêndice deste Termo de Referência.</v>
      </c>
      <c r="O590" s="4" t="str">
        <f t="shared" si="114"/>
        <v xml:space="preserve">Com a visão de um pregoeiro, gere o seguinte texto na ordem exposta:
4.1 Além dos critérios de sustentabilidade eventualmente inseridos na descrição do objeto, SERVIÇO DE SUPORTE A PROJETOS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4.5.1.SERVIÇO DE SUPORTE A PROJETOS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0" s="5" t="s">
        <v>23</v>
      </c>
      <c r="Q590" s="5">
        <v>0</v>
      </c>
      <c r="R590" s="5">
        <v>12</v>
      </c>
      <c r="S590" s="5">
        <v>190</v>
      </c>
      <c r="T590" s="5">
        <v>0</v>
      </c>
      <c r="U590" s="5">
        <v>0</v>
      </c>
      <c r="V590" s="5">
        <v>2280</v>
      </c>
      <c r="W590" s="6">
        <v>45313</v>
      </c>
    </row>
    <row r="591" spans="1:23" ht="409.5" x14ac:dyDescent="0.35">
      <c r="A591" s="5" t="s">
        <v>1018</v>
      </c>
      <c r="B591" s="5" t="s">
        <v>1019</v>
      </c>
      <c r="C591" s="1" t="str">
        <f t="shared" si="115"/>
        <v xml:space="preserve">Você é o responsável pelas compras públicas no seu órgão e deverá escrever uma descrição de, no máximo um parágrafo, de um objeto CADEIRA, giratoria, espaldar m para constar em um processo licitatório. A descrição deverá ser breve e se possível, em uma frase, além de começar com a palavra aquisição </v>
      </c>
      <c r="D591" s="1" t="str">
        <f t="shared" si="108"/>
        <v>Escreva uma justificativa da necessidade de contratação, com no mínimo quatro parágrafos e na perspectiva do interesse público, para que o órgão XYZ (receber do formulário), cuja missão é atuar em prol da sociedade, possa adquirir CADEIRA, giratoria, espaldar m. Considere que a instituição está em constante evolução, buscando a excelência na prestação dos seus serviços.</v>
      </c>
      <c r="E591" s="1" t="str">
        <f t="shared" si="116"/>
        <v>Escreva uma justificativa informando que esta contratação está devidamente planejada através do Plano Anual de Aquisições (PAC),  com no mínimo quatro parágrafos para que o órgão possa adquirir CADEIRA, giratoria, espaldar m. Considere que a instituição sempre planeja suas aquisições.</v>
      </c>
      <c r="F591" s="1" t="str">
        <f t="shared" si="109"/>
        <v>Agora, considerando que você é o responsável pela aquisição, descreva no documento apenas a especificação técnica detalhada, com ao menos 8 características, do item CADEIRA, giratoria, espaldar m e também os requisitos mínimos (peloi menos 6) necessários ao fornecedor para participar do processo. Ignore o quantitativo do item.</v>
      </c>
      <c r="G591" s="1" t="str">
        <f t="shared" si="117"/>
        <v>Escreva um texto para ajudar na justificativa do quantitativo solicitado de 30 para a aquisição do item CADEIRA, giratoria, espaldar m. Informe que esse quantitativo irá atender aos diversos setores da instituição, evitando compras descentralizadas. Comece o texto informando que o quantitativo está previsto no Plano Anual de Contratação para atender a toda a instituição.</v>
      </c>
      <c r="H591" s="1" t="str">
        <f t="shared" si="118"/>
        <v>Descreva no texto, com ao menos 5 parágrafos, a informação que os valores estimados para a contratação do item CADEIRA, giratoria, espaldar m que totalizam R$ 28104 estão previstos na programação orçamentária do órgão. Inclusive, constará no processo, o valor referencial de R$ 28104 que serve de referência no processo de aquisição.</v>
      </c>
      <c r="I591" s="1" t="s">
        <v>1225</v>
      </c>
      <c r="J591" s="4" t="str">
        <f t="shared" si="119"/>
        <v>Ajude a justificar se para a contratação do item CADEIRA, giratoria, espaldar m haverá ou não haverá parcelamento, sendo necessário o recebimento e o pagamento de forma integral</v>
      </c>
      <c r="K591" s="4" t="str">
        <f t="shared" si="110"/>
        <v>Considerando que você é o responsável pela aquisição do item CADEIRA, giratoria, espaldar m, ajude a escrever uma conclusão sobre a adequação desta contratação para o atendimento da necessidade a que se destina em nossa instituição. A Conclusão deve ter no mínimo quatro parágrafos</v>
      </c>
      <c r="L591" s="4" t="str">
        <f t="shared" si="111"/>
        <v xml:space="preserve">Gere a primeira parte de um Termo de Referência detalhado (sem asteriscos), contendo as seguintes informações:
1.1 Descrição do objeto que é o CADEIRA, giratoria, espaldar m . 
1.2 Insira o texto: Os bens objeto desta contratação são caracterizados como comuns, conforme justificativa constante do Estudo Técnico Preliminar.
1.3 Insira o Texto: O objeto desta contratação, CADEIRA, giratoria, espaldar 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1" s="4" t="str">
        <f t="shared" si="113"/>
        <v>Ajude a reescrever o seguinte texto, sem ocultar nenhuma informação:  3.1 A descrição da solução como um todo encontra-se pormenorizada em tópico específico do Estudo Técnico Preliminar, apêndice deste Termo de Referência.</v>
      </c>
      <c r="O591" s="4" t="str">
        <f t="shared" si="114"/>
        <v xml:space="preserve">Com a visão de um pregoeiro, gere o seguinte texto na ordem exposta:
4.1 Além dos critérios de sustentabilidade eventualmente inseridos na descrição do objeto, CADEIRA, giratoria, espaldar 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4.5.1.CADEIRA, giratoria, espaldar 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1" s="5" t="s">
        <v>12</v>
      </c>
      <c r="Q591" s="5">
        <v>0</v>
      </c>
      <c r="R591" s="5">
        <v>30</v>
      </c>
      <c r="S591" s="5">
        <v>936.8</v>
      </c>
      <c r="T591" s="5">
        <v>936.8</v>
      </c>
      <c r="U591" s="5">
        <v>930</v>
      </c>
      <c r="V591" s="5">
        <v>28104</v>
      </c>
      <c r="W591" s="6">
        <v>45313</v>
      </c>
    </row>
    <row r="592" spans="1:23" ht="409.5" x14ac:dyDescent="0.35">
      <c r="A592" s="5" t="s">
        <v>1020</v>
      </c>
      <c r="B592" s="5" t="s">
        <v>1021</v>
      </c>
      <c r="C592" s="1" t="str">
        <f t="shared" si="115"/>
        <v xml:space="preserve">Você é o responsável pelas compras públicas no seu órgão e deverá escrever uma descrição de, no máximo um parágrafo, de um objeto SPRAY higienizador de maos 10m para constar em um processo licitatório. A descrição deverá ser breve e se possível, em uma frase, além de começar com a palavra aquisição </v>
      </c>
      <c r="D592" s="1" t="str">
        <f t="shared" si="108"/>
        <v>Escreva uma justificativa da necessidade de contratação, com no mínimo quatro parágrafos e na perspectiva do interesse público, para que o órgão XYZ (receber do formulário), cuja missão é atuar em prol da sociedade, possa adquirir SPRAY higienizador de maos 10m. Considere que a instituição está em constante evolução, buscando a excelência na prestação dos seus serviços.</v>
      </c>
      <c r="E592" s="1" t="str">
        <f t="shared" si="116"/>
        <v>Escreva uma justificativa informando que esta contratação está devidamente planejada através do Plano Anual de Aquisições (PAC),  com no mínimo quatro parágrafos para que o órgão possa adquirir SPRAY higienizador de maos 10m. Considere que a instituição sempre planeja suas aquisições.</v>
      </c>
      <c r="F592" s="1" t="str">
        <f t="shared" si="109"/>
        <v>Agora, considerando que você é o responsável pela aquisição, descreva no documento apenas a especificação técnica detalhada, com ao menos 8 características, do item SPRAY higienizador de maos 10m e também os requisitos mínimos (peloi menos 6) necessários ao fornecedor para participar do processo. Ignore o quantitativo do item.</v>
      </c>
      <c r="G592" s="1" t="str">
        <f t="shared" si="117"/>
        <v>Escreva um texto para ajudar na justificativa do quantitativo solicitado de 100 para a aquisição do item SPRAY higienizador de maos 10m. Informe que esse quantitativo irá atender aos diversos setores da instituição, evitando compras descentralizadas. Comece o texto informando que o quantitativo está previsto no Plano Anual de Contratação para atender a toda a instituição.</v>
      </c>
      <c r="H592" s="1" t="str">
        <f t="shared" si="118"/>
        <v>Descreva no texto, com ao menos 5 parágrafos, a informação que os valores estimados para a contratação do item SPRAY higienizador de maos 10m que totalizam R$ 320 estão previstos na programação orçamentária do órgão. Inclusive, constará no processo, o valor referencial de R$ 0 que serve de referência no processo de aquisição.</v>
      </c>
      <c r="I592" s="1" t="s">
        <v>1225</v>
      </c>
      <c r="J592" s="4" t="str">
        <f t="shared" si="119"/>
        <v>Ajude a justificar se para a contratação do item SPRAY higienizador de maos 10m haverá ou não haverá parcelamento, sendo necessário o recebimento e o pagamento de forma integral</v>
      </c>
      <c r="K592" s="4" t="str">
        <f t="shared" si="110"/>
        <v>Considerando que você é o responsável pela aquisição do item SPRAY higienizador de maos 10m, ajude a escrever uma conclusão sobre a adequação desta contratação para o atendimento da necessidade a que se destina em nossa instituição. A Conclusão deve ter no mínimo quatro parágrafos</v>
      </c>
      <c r="L592" s="4" t="str">
        <f t="shared" si="111"/>
        <v xml:space="preserve">Gere a primeira parte de um Termo de Referência detalhado (sem asteriscos), contendo as seguintes informações:
1.1 Descrição do objeto que é o SPRAY higienizador de maos 10m . 
1.2 Insira o texto: Os bens objeto desta contratação são caracterizados como comuns, conforme justificativa constante do Estudo Técnico Preliminar.
1.3 Insira o Texto: O objeto desta contratação, SPRAY higienizador de maos 10m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2" s="4" t="str">
        <f t="shared" si="113"/>
        <v>Ajude a reescrever o seguinte texto, sem ocultar nenhuma informação:  3.1 A descrição da solução como um todo encontra-se pormenorizada em tópico específico do Estudo Técnico Preliminar, apêndice deste Termo de Referência.</v>
      </c>
      <c r="O592" s="4" t="str">
        <f t="shared" si="114"/>
        <v xml:space="preserve">Com a visão de um pregoeiro, gere o seguinte texto na ordem exposta:
4.1 Além dos critérios de sustentabilidade eventualmente inseridos na descrição do objeto, SPRAY higienizador de maos 10m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4.5.1.SPRAY higienizador de maos 10m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2" s="5" t="s">
        <v>12</v>
      </c>
      <c r="Q592" s="5">
        <v>0</v>
      </c>
      <c r="R592" s="5">
        <v>100</v>
      </c>
      <c r="S592" s="5">
        <v>3.2</v>
      </c>
      <c r="T592" s="5">
        <v>0</v>
      </c>
      <c r="U592" s="5">
        <v>3.2</v>
      </c>
      <c r="V592" s="5">
        <v>320</v>
      </c>
      <c r="W592" s="6">
        <v>45313</v>
      </c>
    </row>
    <row r="593" spans="1:23" ht="409.5" x14ac:dyDescent="0.35">
      <c r="A593" s="5" t="s">
        <v>1022</v>
      </c>
      <c r="B593" s="5" t="s">
        <v>1023</v>
      </c>
      <c r="C593" s="1" t="str">
        <f t="shared" si="115"/>
        <v xml:space="preserve">Você é o responsável pelas compras públicas no seu órgão e deverá escrever uma descrição de, no máximo um parágrafo, de um objeto KIT, bloco de anotacoes, capa para constar em um processo licitatório. A descrição deverá ser breve e se possível, em uma frase, além de começar com a palavra aquisição </v>
      </c>
      <c r="D593" s="1" t="str">
        <f t="shared" si="108"/>
        <v>Escreva uma justificativa da necessidade de contratação, com no mínimo quatro parágrafos e na perspectiva do interesse público, para que o órgão XYZ (receber do formulário), cuja missão é atuar em prol da sociedade, possa adquirir KIT, bloco de anotacoes, capa. Considere que a instituição está em constante evolução, buscando a excelência na prestação dos seus serviços.</v>
      </c>
      <c r="E593" s="1" t="str">
        <f t="shared" si="116"/>
        <v>Escreva uma justificativa informando que esta contratação está devidamente planejada através do Plano Anual de Aquisições (PAC),  com no mínimo quatro parágrafos para que o órgão possa adquirir KIT, bloco de anotacoes, capa. Considere que a instituição sempre planeja suas aquisições.</v>
      </c>
      <c r="F593" s="1" t="str">
        <f t="shared" si="109"/>
        <v>Agora, considerando que você é o responsável pela aquisição, descreva no documento apenas a especificação técnica detalhada, com ao menos 8 características, do item KIT, bloco de anotacoes, capa e também os requisitos mínimos (peloi menos 6) necessários ao fornecedor para participar do processo. Ignore o quantitativo do item.</v>
      </c>
      <c r="G593" s="1" t="str">
        <f t="shared" si="117"/>
        <v>Escreva um texto para ajudar na justificativa do quantitativo solicitado de 50 para a aquisição do item KIT, bloco de anotacoes, capa. Informe que esse quantitativo irá atender aos diversos setores da instituição, evitando compras descentralizadas. Comece o texto informando que o quantitativo está previsto no Plano Anual de Contratação para atender a toda a instituição.</v>
      </c>
      <c r="H593" s="1" t="str">
        <f t="shared" si="118"/>
        <v>Descreva no texto, com ao menos 5 parágrafos, a informação que os valores estimados para a contratação do item KIT, bloco de anotacoes, capa que totalizam R$ 1187,5 estão previstos na programação orçamentária do órgão. Inclusive, constará no processo, o valor referencial de R$ 0 que serve de referência no processo de aquisição.</v>
      </c>
      <c r="I593" s="1" t="s">
        <v>1225</v>
      </c>
      <c r="J593" s="4" t="str">
        <f t="shared" si="119"/>
        <v>Ajude a justificar se para a contratação do item KIT, bloco de anotacoes, capa haverá ou não haverá parcelamento, sendo necessário o recebimento e o pagamento de forma integral</v>
      </c>
      <c r="K593" s="4" t="str">
        <f t="shared" si="110"/>
        <v>Considerando que você é o responsável pela aquisição do item KIT, bloco de anotacoes, capa, ajude a escrever uma conclusão sobre a adequação desta contratação para o atendimento da necessidade a que se destina em nossa instituição. A Conclusão deve ter no mínimo quatro parágrafos</v>
      </c>
      <c r="L593" s="4" t="str">
        <f t="shared" si="111"/>
        <v xml:space="preserve">Gere a primeira parte de um Termo de Referência detalhado (sem asteriscos), contendo as seguintes informações:
1.1 Descrição do objeto que é o KIT, bloco de anotacoes, capa . 
1.2 Insira o texto: Os bens objeto desta contratação são caracterizados como comuns, conforme justificativa constante do Estudo Técnico Preliminar.
1.3 Insira o Texto: O objeto desta contratação, KIT, bloco de anotacoes, capa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3"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3" s="4" t="str">
        <f t="shared" si="113"/>
        <v>Ajude a reescrever o seguinte texto, sem ocultar nenhuma informação:  3.1 A descrição da solução como um todo encontra-se pormenorizada em tópico específico do Estudo Técnico Preliminar, apêndice deste Termo de Referência.</v>
      </c>
      <c r="O593" s="4" t="str">
        <f t="shared" si="114"/>
        <v xml:space="preserve">Com a visão de um pregoeiro, gere o seguinte texto na ordem exposta:
4.1 Além dos critérios de sustentabilidade eventualmente inseridos na descrição do objeto, KIT, bloco de anotacoes, capa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4.5.1.KIT, bloco de anotacoes, capa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3" s="5" t="s">
        <v>12</v>
      </c>
      <c r="Q593" s="5">
        <v>0</v>
      </c>
      <c r="R593" s="5">
        <v>50</v>
      </c>
      <c r="S593" s="5">
        <v>23.75</v>
      </c>
      <c r="T593" s="5">
        <v>0</v>
      </c>
      <c r="U593" s="5">
        <v>23.75</v>
      </c>
      <c r="V593" s="5">
        <v>1187.5</v>
      </c>
      <c r="W593" s="6">
        <v>45313</v>
      </c>
    </row>
    <row r="594" spans="1:23" ht="409.5" x14ac:dyDescent="0.35">
      <c r="A594" s="5" t="s">
        <v>1024</v>
      </c>
      <c r="B594" s="5" t="s">
        <v>652</v>
      </c>
      <c r="C594" s="1" t="str">
        <f t="shared" si="115"/>
        <v xml:space="preserve">Você é o responsável pelas compras públicas no seu órgão e deverá escrever uma descrição de, no máximo um parágrafo, de um objeto CANETA, esferografica, escrita para constar em um processo licitatório. A descrição deverá ser breve e se possível, em uma frase, além de começar com a palavra aquisição </v>
      </c>
      <c r="D594" s="1" t="str">
        <f t="shared" si="108"/>
        <v>Escreva uma justificativa da necessidade de contratação, com no mínimo quatro parágrafos e na perspectiva do interesse público, para que o órgão XYZ (receber do formulário), cuja missão é atuar em prol da sociedade, possa adquirir CANETA, esferografica, escrita. Considere que a instituição está em constante evolução, buscando a excelência na prestação dos seus serviços.</v>
      </c>
      <c r="E594" s="1" t="str">
        <f t="shared" si="116"/>
        <v>Escreva uma justificativa informando que esta contratação está devidamente planejada através do Plano Anual de Aquisições (PAC),  com no mínimo quatro parágrafos para que o órgão possa adquirir CANETA, esferografica, escrita. Considere que a instituição sempre planeja suas aquisições.</v>
      </c>
      <c r="F594" s="1" t="str">
        <f t="shared" si="109"/>
        <v>Agora, considerando que você é o responsável pela aquisição, descreva no documento apenas a especificação técnica detalhada, com ao menos 8 características, do item CANETA, esferografica, escrita e também os requisitos mínimos (peloi menos 6) necessários ao fornecedor para participar do processo. Ignore o quantitativo do item.</v>
      </c>
      <c r="G594" s="1" t="str">
        <f t="shared" si="117"/>
        <v>Escreva um texto para ajudar na justificativa do quantitativo solicitado de 10000 para a aquisição do item CANETA, esferografica, escrita. Informe que esse quantitativo irá atender aos diversos setores da instituição, evitando compras descentralizadas. Comece o texto informando que o quantitativo está previsto no Plano Anual de Contratação para atender a toda a instituição.</v>
      </c>
      <c r="H594" s="1" t="str">
        <f t="shared" si="118"/>
        <v>Descreva no texto, com ao menos 5 parágrafos, a informação que os valores estimados para a contratação do item CANETA, esferografica, escrita que totalizam R$ 16500 estão previstos na programação orçamentária do órgão. Inclusive, constará no processo, o valor referencial de R$ 16500 que serve de referência no processo de aquisição.</v>
      </c>
      <c r="I594" s="1" t="s">
        <v>1225</v>
      </c>
      <c r="J594" s="4" t="str">
        <f t="shared" si="119"/>
        <v>Ajude a justificar se para a contratação do item CANETA, esferografica, escrita haverá ou não haverá parcelamento, sendo necessário o recebimento e o pagamento de forma integral</v>
      </c>
      <c r="K594" s="4" t="str">
        <f t="shared" si="110"/>
        <v>Considerando que você é o responsável pela aquisição do item CANETA, esferografica, escrita, ajude a escrever uma conclusão sobre a adequação desta contratação para o atendimento da necessidade a que se destina em nossa instituição. A Conclusão deve ter no mínimo quatro parágrafos</v>
      </c>
      <c r="L594" s="4" t="str">
        <f t="shared" si="111"/>
        <v xml:space="preserve">Gere a primeira parte de um Termo de Referência detalhado (sem asteriscos), contendo as seguintes informações:
1.1 Descrição do objeto que é o CANETA, esferografica, escrita . 
1.2 Insira o texto: Os bens objeto desta contratação são caracterizados como comuns, conforme justificativa constante do Estudo Técnico Preliminar.
1.3 Insira o Texto: O objeto desta contratação, CANETA, esferografica, escrita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4"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4" s="4" t="str">
        <f t="shared" si="113"/>
        <v>Ajude a reescrever o seguinte texto, sem ocultar nenhuma informação:  3.1 A descrição da solução como um todo encontra-se pormenorizada em tópico específico do Estudo Técnico Preliminar, apêndice deste Termo de Referência.</v>
      </c>
      <c r="O594" s="4" t="str">
        <f t="shared" si="114"/>
        <v xml:space="preserve">Com a visão de um pregoeiro, gere o seguinte texto na ordem exposta:
4.1 Além dos critérios de sustentabilidade eventualmente inseridos na descrição do objeto, CANETA, esferografica, escrita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4.5.1.CANETA, esferografica, escrita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4" s="5" t="s">
        <v>12</v>
      </c>
      <c r="Q594" s="5">
        <v>0</v>
      </c>
      <c r="R594" s="5">
        <v>10000</v>
      </c>
      <c r="S594" s="5">
        <v>1.65</v>
      </c>
      <c r="T594" s="5">
        <v>1.65</v>
      </c>
      <c r="U594" s="5">
        <v>1.65</v>
      </c>
      <c r="V594" s="5">
        <v>16500</v>
      </c>
      <c r="W594" s="6">
        <v>45313</v>
      </c>
    </row>
    <row r="595" spans="1:23" ht="409.5" x14ac:dyDescent="0.35">
      <c r="A595" s="5" t="s">
        <v>1025</v>
      </c>
      <c r="B595" s="5" t="s">
        <v>832</v>
      </c>
      <c r="C595" s="1" t="str">
        <f t="shared" si="115"/>
        <v xml:space="preserve">Você é o responsável pelas compras públicas no seu órgão e deverá escrever uma descrição de, no máximo um parágrafo, de um objeto COLA, liquida, a base de PVA, para constar em um processo licitatório. A descrição deverá ser breve e se possível, em uma frase, além de começar com a palavra aquisição </v>
      </c>
      <c r="D595" s="1" t="str">
        <f t="shared" si="108"/>
        <v>Escreva uma justificativa da necessidade de contratação, com no mínimo quatro parágrafos e na perspectiva do interesse público, para que o órgão XYZ (receber do formulário), cuja missão é atuar em prol da sociedade, possa adquirir COLA, liquida, a base de PVA,. Considere que a instituição está em constante evolução, buscando a excelência na prestação dos seus serviços.</v>
      </c>
      <c r="E595" s="1" t="str">
        <f t="shared" si="116"/>
        <v>Escreva uma justificativa informando que esta contratação está devidamente planejada através do Plano Anual de Aquisições (PAC),  com no mínimo quatro parágrafos para que o órgão possa adquirir COLA, liquida, a base de PVA,. Considere que a instituição sempre planeja suas aquisições.</v>
      </c>
      <c r="F595" s="1" t="str">
        <f t="shared" si="109"/>
        <v>Agora, considerando que você é o responsável pela aquisição, descreva no documento apenas a especificação técnica detalhada, com ao menos 8 características, do item COLA, liquida, a base de PVA, e também os requisitos mínimos (peloi menos 6) necessários ao fornecedor para participar do processo. Ignore o quantitativo do item.</v>
      </c>
      <c r="G595" s="1" t="str">
        <f t="shared" si="117"/>
        <v>Escreva um texto para ajudar na justificativa do quantitativo solicitado de 500 para a aquisição do item COLA, liquida, a base de PVA,. Informe que esse quantitativo irá atender aos diversos setores da instituição, evitando compras descentralizadas. Comece o texto informando que o quantitativo está previsto no Plano Anual de Contratação para atender a toda a instituição.</v>
      </c>
      <c r="H595" s="1" t="str">
        <f t="shared" si="118"/>
        <v>Descreva no texto, com ao menos 5 parágrafos, a informação que os valores estimados para a contratação do item COLA, liquida, a base de PVA, que totalizam R$ 1650 estão previstos na programação orçamentária do órgão. Inclusive, constará no processo, o valor referencial de R$ 0 que serve de referência no processo de aquisição.</v>
      </c>
      <c r="I595" s="1" t="s">
        <v>1225</v>
      </c>
      <c r="J595" s="4" t="str">
        <f t="shared" si="119"/>
        <v>Ajude a justificar se para a contratação do item COLA, liquida, a base de PVA, haverá ou não haverá parcelamento, sendo necessário o recebimento e o pagamento de forma integral</v>
      </c>
      <c r="K595" s="4" t="str">
        <f t="shared" si="110"/>
        <v>Considerando que você é o responsável pela aquisição do item COLA, liquida, a base de PVA,, ajude a escrever uma conclusão sobre a adequação desta contratação para o atendimento da necessidade a que se destina em nossa instituição. A Conclusão deve ter no mínimo quatro parágrafos</v>
      </c>
      <c r="L595" s="4" t="str">
        <f t="shared" si="111"/>
        <v xml:space="preserve">Gere a primeira parte de um Termo de Referência detalhado (sem asteriscos), contendo as seguintes informações:
1.1 Descrição do objeto que é o COLA, liquida, a base de PVA, . 
1.2 Insira o texto: Os bens objeto desta contratação são caracterizados como comuns, conforme justificativa constante do Estudo Técnico Preliminar.
1.3 Insira o Texto: O objeto desta contratação, COLA, liquida, a base de PVA,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5"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5" s="4" t="str">
        <f t="shared" si="113"/>
        <v>Ajude a reescrever o seguinte texto, sem ocultar nenhuma informação:  3.1 A descrição da solução como um todo encontra-se pormenorizada em tópico específico do Estudo Técnico Preliminar, apêndice deste Termo de Referência.</v>
      </c>
      <c r="O595" s="4" t="str">
        <f t="shared" si="114"/>
        <v xml:space="preserve">Com a visão de um pregoeiro, gere o seguinte texto na ordem exposta:
4.1 Além dos critérios de sustentabilidade eventualmente inseridos na descrição do objeto, COLA, liquida, a base de PVA,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4.5.1.COLA, liquida, a base de PVA,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5" s="5" t="s">
        <v>12</v>
      </c>
      <c r="Q595" s="5">
        <v>0</v>
      </c>
      <c r="R595" s="5">
        <v>500</v>
      </c>
      <c r="S595" s="5">
        <v>3.3</v>
      </c>
      <c r="T595" s="5">
        <v>0</v>
      </c>
      <c r="U595" s="5">
        <v>1.55</v>
      </c>
      <c r="V595" s="5">
        <v>1650</v>
      </c>
      <c r="W595" s="6">
        <v>45313</v>
      </c>
    </row>
    <row r="596" spans="1:23" ht="409.5" x14ac:dyDescent="0.35">
      <c r="A596" s="5" t="s">
        <v>1026</v>
      </c>
      <c r="B596" s="5" t="s">
        <v>587</v>
      </c>
      <c r="C596" s="1" t="str">
        <f t="shared" si="115"/>
        <v xml:space="preserve">Você é o responsável pelas compras públicas no seu órgão e deverá escrever uma descrição de, no máximo um parágrafo, de um objeto CORRETOR, liquido, cor branca, para constar em um processo licitatório. A descrição deverá ser breve e se possível, em uma frase, além de começar com a palavra aquisição </v>
      </c>
      <c r="D596" s="1" t="str">
        <f t="shared" si="108"/>
        <v>Escreva uma justificativa da necessidade de contratação, com no mínimo quatro parágrafos e na perspectiva do interesse público, para que o órgão XYZ (receber do formulário), cuja missão é atuar em prol da sociedade, possa adquirir CORRETOR, liquido, cor branca,. Considere que a instituição está em constante evolução, buscando a excelência na prestação dos seus serviços.</v>
      </c>
      <c r="E596" s="1" t="str">
        <f t="shared" si="116"/>
        <v>Escreva uma justificativa informando que esta contratação está devidamente planejada através do Plano Anual de Aquisições (PAC),  com no mínimo quatro parágrafos para que o órgão possa adquirir CORRETOR, liquido, cor branca,. Considere que a instituição sempre planeja suas aquisições.</v>
      </c>
      <c r="F596" s="1" t="str">
        <f t="shared" si="109"/>
        <v>Agora, considerando que você é o responsável pela aquisição, descreva no documento apenas a especificação técnica detalhada, com ao menos 8 características, do item CORRETOR, liquido, cor branca, e também os requisitos mínimos (peloi menos 6) necessários ao fornecedor para participar do processo. Ignore o quantitativo do item.</v>
      </c>
      <c r="G596" s="1" t="str">
        <f t="shared" si="117"/>
        <v>Escreva um texto para ajudar na justificativa do quantitativo solicitado de 300 para a aquisição do item CORRETOR, liquido, cor branca,. Informe que esse quantitativo irá atender aos diversos setores da instituição, evitando compras descentralizadas. Comece o texto informando que o quantitativo está previsto no Plano Anual de Contratação para atender a toda a instituição.</v>
      </c>
      <c r="H596" s="1" t="str">
        <f t="shared" si="118"/>
        <v>Descreva no texto, com ao menos 5 parágrafos, a informação que os valores estimados para a contratação do item CORRETOR, liquido, cor branca, que totalizam R$ 1050 estão previstos na programação orçamentária do órgão. Inclusive, constará no processo, o valor referencial de R$ 0 que serve de referência no processo de aquisição.</v>
      </c>
      <c r="I596" s="1" t="s">
        <v>1225</v>
      </c>
      <c r="J596" s="4" t="str">
        <f t="shared" si="119"/>
        <v>Ajude a justificar se para a contratação do item CORRETOR, liquido, cor branca, haverá ou não haverá parcelamento, sendo necessário o recebimento e o pagamento de forma integral</v>
      </c>
      <c r="K596" s="4" t="str">
        <f t="shared" si="110"/>
        <v>Considerando que você é o responsável pela aquisição do item CORRETOR, liquido, cor branca,, ajude a escrever uma conclusão sobre a adequação desta contratação para o atendimento da necessidade a que se destina em nossa instituição. A Conclusão deve ter no mínimo quatro parágrafos</v>
      </c>
      <c r="L596" s="4" t="str">
        <f t="shared" si="111"/>
        <v xml:space="preserve">Gere a primeira parte de um Termo de Referência detalhado (sem asteriscos), contendo as seguintes informações:
1.1 Descrição do objeto que é o CORRETOR, liquido, cor branca, . 
1.2 Insira o texto: Os bens objeto desta contratação são caracterizados como comuns, conforme justificativa constante do Estudo Técnico Preliminar.
1.3 Insira o Texto: O objeto desta contratação, CORRETOR, liquido, cor branca,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6"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6" s="4" t="str">
        <f t="shared" si="113"/>
        <v>Ajude a reescrever o seguinte texto, sem ocultar nenhuma informação:  3.1 A descrição da solução como um todo encontra-se pormenorizada em tópico específico do Estudo Técnico Preliminar, apêndice deste Termo de Referência.</v>
      </c>
      <c r="O596" s="4" t="str">
        <f t="shared" si="114"/>
        <v xml:space="preserve">Com a visão de um pregoeiro, gere o seguinte texto na ordem exposta:
4.1 Além dos critérios de sustentabilidade eventualmente inseridos na descrição do objeto, CORRETOR, liquido, cor branca,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4.5.1.CORRETOR, liquido, cor branca,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6" s="5" t="s">
        <v>12</v>
      </c>
      <c r="Q596" s="5">
        <v>0</v>
      </c>
      <c r="R596" s="5">
        <v>300</v>
      </c>
      <c r="S596" s="5">
        <v>3.5</v>
      </c>
      <c r="T596" s="5">
        <v>0</v>
      </c>
      <c r="U596" s="5">
        <v>3.45</v>
      </c>
      <c r="V596" s="5">
        <v>1050</v>
      </c>
      <c r="W596" s="6">
        <v>45313</v>
      </c>
    </row>
    <row r="597" spans="1:23" ht="409.5" x14ac:dyDescent="0.35">
      <c r="A597" s="5" t="s">
        <v>1027</v>
      </c>
      <c r="B597" s="5" t="s">
        <v>95</v>
      </c>
      <c r="C597" s="1" t="str">
        <f t="shared" si="115"/>
        <v xml:space="preserve">Você é o responsável pelas compras públicas no seu órgão e deverá escrever uma descrição de, no máximo um parágrafo, de um objeto ENVELOPE, timbrado, saco medio para constar em um processo licitatório. A descrição deverá ser breve e se possível, em uma frase, além de começar com a palavra aquisição </v>
      </c>
      <c r="D597" s="1" t="str">
        <f t="shared" si="108"/>
        <v>Escreva uma justificativa da necessidade de contratação, com no mínimo quatro parágrafos e na perspectiva do interesse público, para que o órgão XYZ (receber do formulário), cuja missão é atuar em prol da sociedade, possa adquirir ENVELOPE, timbrado, saco medio. Considere que a instituição está em constante evolução, buscando a excelência na prestação dos seus serviços.</v>
      </c>
      <c r="E597" s="1" t="str">
        <f t="shared" si="116"/>
        <v>Escreva uma justificativa informando que esta contratação está devidamente planejada através do Plano Anual de Aquisições (PAC),  com no mínimo quatro parágrafos para que o órgão possa adquirir ENVELOPE, timbrado, saco medio. Considere que a instituição sempre planeja suas aquisições.</v>
      </c>
      <c r="F597" s="1" t="str">
        <f t="shared" si="109"/>
        <v>Agora, considerando que você é o responsável pela aquisição, descreva no documento apenas a especificação técnica detalhada, com ao menos 8 características, do item ENVELOPE, timbrado, saco medio e também os requisitos mínimos (peloi menos 6) necessários ao fornecedor para participar do processo. Ignore o quantitativo do item.</v>
      </c>
      <c r="G597" s="1" t="str">
        <f t="shared" si="117"/>
        <v>Escreva um texto para ajudar na justificativa do quantitativo solicitado de 1500 para a aquisição do item ENVELOPE, timbrado, saco medio. Informe que esse quantitativo irá atender aos diversos setores da instituição, evitando compras descentralizadas. Comece o texto informando que o quantitativo está previsto no Plano Anual de Contratação para atender a toda a instituição.</v>
      </c>
      <c r="H597" s="1" t="str">
        <f t="shared" si="118"/>
        <v>Descreva no texto, com ao menos 5 parágrafos, a informação que os valores estimados para a contratação do item ENVELOPE, timbrado, saco medio que totalizam R$ 9000 estão previstos na programação orçamentária do órgão. Inclusive, constará no processo, o valor referencial de R$ 0 que serve de referência no processo de aquisição.</v>
      </c>
      <c r="I597" s="1" t="s">
        <v>1225</v>
      </c>
      <c r="J597" s="4" t="str">
        <f t="shared" si="119"/>
        <v>Ajude a justificar se para a contratação do item ENVELOPE, timbrado, saco medio haverá ou não haverá parcelamento, sendo necessário o recebimento e o pagamento de forma integral</v>
      </c>
      <c r="K597" s="4" t="str">
        <f t="shared" si="110"/>
        <v>Considerando que você é o responsável pela aquisição do item ENVELOPE, timbrado, saco medio, ajude a escrever uma conclusão sobre a adequação desta contratação para o atendimento da necessidade a que se destina em nossa instituição. A Conclusão deve ter no mínimo quatro parágrafos</v>
      </c>
      <c r="L597" s="4" t="str">
        <f t="shared" si="111"/>
        <v xml:space="preserve">Gere a primeira parte de um Termo de Referência detalhado (sem asteriscos), contendo as seguintes informações:
1.1 Descrição do objeto que é o ENVELOPE, timbrado, saco medio . 
1.2 Insira o texto: Os bens objeto desta contratação são caracterizados como comuns, conforme justificativa constante do Estudo Técnico Preliminar.
1.3 Insira o Texto: O objeto desta contratação, ENVELOPE, timbrado, saco medio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7"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7" s="4" t="str">
        <f t="shared" si="113"/>
        <v>Ajude a reescrever o seguinte texto, sem ocultar nenhuma informação:  3.1 A descrição da solução como um todo encontra-se pormenorizada em tópico específico do Estudo Técnico Preliminar, apêndice deste Termo de Referência.</v>
      </c>
      <c r="O597" s="4" t="str">
        <f t="shared" si="114"/>
        <v xml:space="preserve">Com a visão de um pregoeiro, gere o seguinte texto na ordem exposta:
4.1 Além dos critérios de sustentabilidade eventualmente inseridos na descrição do objeto, ENVELOPE, timbrado, saco medio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timbrado, saco medio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7" s="5" t="s">
        <v>12</v>
      </c>
      <c r="Q597" s="5">
        <v>0</v>
      </c>
      <c r="R597" s="5">
        <v>1500</v>
      </c>
      <c r="S597" s="5">
        <v>6</v>
      </c>
      <c r="T597" s="5">
        <v>0</v>
      </c>
      <c r="U597" s="5">
        <v>6.55</v>
      </c>
      <c r="V597" s="5">
        <v>9000</v>
      </c>
      <c r="W597" s="6">
        <v>45313</v>
      </c>
    </row>
    <row r="598" spans="1:23" ht="409.5" x14ac:dyDescent="0.35">
      <c r="A598" s="5" t="s">
        <v>1028</v>
      </c>
      <c r="B598" s="5" t="s">
        <v>520</v>
      </c>
      <c r="C598" s="1" t="str">
        <f t="shared" si="115"/>
        <v xml:space="preserve">Você é o responsável pelas compras públicas no seu órgão e deverá escrever uma descrição de, no máximo um parágrafo, de um objeto ENVELOPE, sem timbre, saco peq para constar em um processo licitatório. A descrição deverá ser breve e se possível, em uma frase, além de começar com a palavra aquisição </v>
      </c>
      <c r="D598" s="1" t="str">
        <f t="shared" si="108"/>
        <v>Escreva uma justificativa da necessidade de contratação, com no mínimo quatro parágrafos e na perspectiva do interesse público, para que o órgão XYZ (receber do formulário), cuja missão é atuar em prol da sociedade, possa adquirir ENVELOPE, sem timbre, saco peq. Considere que a instituição está em constante evolução, buscando a excelência na prestação dos seus serviços.</v>
      </c>
      <c r="E598" s="1" t="str">
        <f t="shared" si="116"/>
        <v>Escreva uma justificativa informando que esta contratação está devidamente planejada através do Plano Anual de Aquisições (PAC),  com no mínimo quatro parágrafos para que o órgão possa adquirir ENVELOPE, sem timbre, saco peq. Considere que a instituição sempre planeja suas aquisições.</v>
      </c>
      <c r="F598" s="1" t="str">
        <f t="shared" si="109"/>
        <v>Agora, considerando que você é o responsável pela aquisição, descreva no documento apenas a especificação técnica detalhada, com ao menos 8 características, do item ENVELOPE, sem timbre, saco peq e também os requisitos mínimos (peloi menos 6) necessários ao fornecedor para participar do processo. Ignore o quantitativo do item.</v>
      </c>
      <c r="G598" s="1" t="str">
        <f t="shared" si="117"/>
        <v>Escreva um texto para ajudar na justificativa do quantitativo solicitado de 1000 para a aquisição do item ENVELOPE, sem timbre, saco peq. Informe que esse quantitativo irá atender aos diversos setores da instituição, evitando compras descentralizadas. Comece o texto informando que o quantitativo está previsto no Plano Anual de Contratação para atender a toda a instituição.</v>
      </c>
      <c r="H598" s="1" t="str">
        <f t="shared" si="118"/>
        <v>Descreva no texto, com ao menos 5 parágrafos, a informação que os valores estimados para a contratação do item ENVELOPE, sem timbre, saco peq que totalizam R$ 6200 estão previstos na programação orçamentária do órgão. Inclusive, constará no processo, o valor referencial de R$ 0 que serve de referência no processo de aquisição.</v>
      </c>
      <c r="I598" s="1" t="s">
        <v>1225</v>
      </c>
      <c r="J598" s="4" t="str">
        <f t="shared" si="119"/>
        <v>Ajude a justificar se para a contratação do item ENVELOPE, sem timbre, saco peq haverá ou não haverá parcelamento, sendo necessário o recebimento e o pagamento de forma integral</v>
      </c>
      <c r="K598" s="4" t="str">
        <f t="shared" si="110"/>
        <v>Considerando que você é o responsável pela aquisição do item ENVELOPE, sem timbre, saco peq, ajude a escrever uma conclusão sobre a adequação desta contratação para o atendimento da necessidade a que se destina em nossa instituição. A Conclusão deve ter no mínimo quatro parágrafos</v>
      </c>
      <c r="L598" s="4" t="str">
        <f t="shared" si="111"/>
        <v xml:space="preserve">Gere a primeira parte de um Termo de Referência detalhado (sem asteriscos), contendo as seguintes informações:
1.1 Descrição do objeto que é o ENVELOPE, sem timbre, saco peq . 
1.2 Insira o texto: Os bens objeto desta contratação são caracterizados como comuns, conforme justificativa constante do Estudo Técnico Preliminar.
1.3 Insira o Texto: O objeto desta contratação, ENVELOPE, sem timbre, saco peq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8"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8" s="4" t="str">
        <f t="shared" si="113"/>
        <v>Ajude a reescrever o seguinte texto, sem ocultar nenhuma informação:  3.1 A descrição da solução como um todo encontra-se pormenorizada em tópico específico do Estudo Técnico Preliminar, apêndice deste Termo de Referência.</v>
      </c>
      <c r="O598" s="4" t="str">
        <f t="shared" si="114"/>
        <v xml:space="preserve">Com a visão de um pregoeiro, gere o seguinte texto na ordem exposta:
4.1 Além dos critérios de sustentabilidade eventualmente inseridos na descrição do objeto, ENVELOPE, sem timbre, saco peq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sem timbre, saco peq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8" s="5" t="s">
        <v>12</v>
      </c>
      <c r="Q598" s="5">
        <v>0</v>
      </c>
      <c r="R598" s="5">
        <v>1000</v>
      </c>
      <c r="S598" s="5">
        <v>6.2</v>
      </c>
      <c r="T598" s="5">
        <v>0</v>
      </c>
      <c r="U598" s="5">
        <v>3.6</v>
      </c>
      <c r="V598" s="5">
        <v>6200</v>
      </c>
      <c r="W598" s="6">
        <v>45313</v>
      </c>
    </row>
    <row r="599" spans="1:23" ht="409.5" x14ac:dyDescent="0.35">
      <c r="A599" s="5" t="s">
        <v>1029</v>
      </c>
      <c r="B599" s="5" t="s">
        <v>1030</v>
      </c>
      <c r="C599" s="1" t="str">
        <f t="shared" si="115"/>
        <v xml:space="preserve">Você é o responsável pelas compras públicas no seu órgão e deverá escrever uma descrição de, no máximo um parágrafo, de um objeto TRAVA, de seguranca, para desk para constar em um processo licitatório. A descrição deverá ser breve e se possível, em uma frase, além de começar com a palavra aquisição </v>
      </c>
      <c r="D599" s="1" t="str">
        <f t="shared" si="108"/>
        <v>Escreva uma justificativa da necessidade de contratação, com no mínimo quatro parágrafos e na perspectiva do interesse público, para que o órgão XYZ (receber do formulário), cuja missão é atuar em prol da sociedade, possa adquirir TRAVA, de seguranca, para desk. Considere que a instituição está em constante evolução, buscando a excelência na prestação dos seus serviços.</v>
      </c>
      <c r="E599" s="1" t="str">
        <f t="shared" si="116"/>
        <v>Escreva uma justificativa informando que esta contratação está devidamente planejada através do Plano Anual de Aquisições (PAC),  com no mínimo quatro parágrafos para que o órgão possa adquirir TRAVA, de seguranca, para desk. Considere que a instituição sempre planeja suas aquisições.</v>
      </c>
      <c r="F599" s="1" t="str">
        <f t="shared" si="109"/>
        <v>Agora, considerando que você é o responsável pela aquisição, descreva no documento apenas a especificação técnica detalhada, com ao menos 8 características, do item TRAVA, de seguranca, para desk e também os requisitos mínimos (peloi menos 6) necessários ao fornecedor para participar do processo. Ignore o quantitativo do item.</v>
      </c>
      <c r="G599" s="1" t="str">
        <f t="shared" si="117"/>
        <v>Escreva um texto para ajudar na justificativa do quantitativo solicitado de 150 para a aquisição do item TRAVA, de seguranca, para desk. Informe que esse quantitativo irá atender aos diversos setores da instituição, evitando compras descentralizadas. Comece o texto informando que o quantitativo está previsto no Plano Anual de Contratação para atender a toda a instituição.</v>
      </c>
      <c r="H599" s="1" t="str">
        <f t="shared" si="118"/>
        <v>Descreva no texto, com ao menos 5 parágrafos, a informação que os valores estimados para a contratação do item TRAVA, de seguranca, para desk que totalizam R$ 2850 estão previstos na programação orçamentária do órgão. Inclusive, constará no processo, o valor referencial de R$ 0 que serve de referência no processo de aquisição.</v>
      </c>
      <c r="I599" s="1" t="s">
        <v>1225</v>
      </c>
      <c r="J599" s="4" t="str">
        <f t="shared" si="119"/>
        <v>Ajude a justificar se para a contratação do item TRAVA, de seguranca, para desk haverá ou não haverá parcelamento, sendo necessário o recebimento e o pagamento de forma integral</v>
      </c>
      <c r="K599" s="4" t="str">
        <f t="shared" si="110"/>
        <v>Considerando que você é o responsável pela aquisição do item TRAVA, de seguranca, para desk, ajude a escrever uma conclusão sobre a adequação desta contratação para o atendimento da necessidade a que se destina em nossa instituição. A Conclusão deve ter no mínimo quatro parágrafos</v>
      </c>
      <c r="L599" s="4" t="str">
        <f t="shared" si="111"/>
        <v xml:space="preserve">Gere a primeira parte de um Termo de Referência detalhado (sem asteriscos), contendo as seguintes informações:
1.1 Descrição do objeto que é o TRAVA, de seguranca, para desk . 
1.2 Insira o texto: Os bens objeto desta contratação são caracterizados como comuns, conforme justificativa constante do Estudo Técnico Preliminar.
1.3 Insira o Texto: O objeto desta contratação, TRAVA, de seguranca, para desk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599"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599" s="4" t="str">
        <f t="shared" si="113"/>
        <v>Ajude a reescrever o seguinte texto, sem ocultar nenhuma informação:  3.1 A descrição da solução como um todo encontra-se pormenorizada em tópico específico do Estudo Técnico Preliminar, apêndice deste Termo de Referência.</v>
      </c>
      <c r="O599" s="4" t="str">
        <f t="shared" si="114"/>
        <v xml:space="preserve">Com a visão de um pregoeiro, gere o seguinte texto na ordem exposta:
4.1 Além dos critérios de sustentabilidade eventualmente inseridos na descrição do objeto, TRAVA, de seguranca, para desk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4.5.1.TRAVA, de seguranca, para desk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599" s="5" t="s">
        <v>12</v>
      </c>
      <c r="Q599" s="5">
        <v>0</v>
      </c>
      <c r="R599" s="5">
        <v>150</v>
      </c>
      <c r="S599" s="5">
        <v>19</v>
      </c>
      <c r="T599" s="5">
        <v>0</v>
      </c>
      <c r="U599" s="5">
        <v>19</v>
      </c>
      <c r="V599" s="5">
        <v>2850</v>
      </c>
      <c r="W599" s="6">
        <v>45313</v>
      </c>
    </row>
    <row r="600" spans="1:23" ht="409.5" x14ac:dyDescent="0.35">
      <c r="A600" s="5" t="s">
        <v>1031</v>
      </c>
      <c r="B600" s="5" t="s">
        <v>322</v>
      </c>
      <c r="C600" s="1" t="str">
        <f t="shared" si="115"/>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600" s="1" t="str">
        <f t="shared" si="108"/>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600" s="1" t="str">
        <f t="shared" si="116"/>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600" s="1" t="str">
        <f t="shared" si="109"/>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600" s="1" t="str">
        <f t="shared" si="117"/>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600" s="1" t="str">
        <f t="shared" si="118"/>
        <v>Descreva no texto, com ao menos 5 parágrafos, a informação que os valores estimados para a contratação do item PASTA, classificador, em plast que totalizam R$ 3000 estão previstos na programação orçamentária do órgão. Inclusive, constará no processo, o valor referencial de R$ 0 que serve de referência no processo de aquisição.</v>
      </c>
      <c r="I600" s="1" t="s">
        <v>1225</v>
      </c>
      <c r="J600" s="4" t="str">
        <f t="shared" si="119"/>
        <v>Ajude a justificar se para a contratação do item PASTA, classificador, em plast haverá ou não haverá parcelamento, sendo necessário o recebimento e o pagamento de forma integral</v>
      </c>
      <c r="K600" s="4" t="str">
        <f t="shared" si="110"/>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600" s="4" t="str">
        <f t="shared" si="111"/>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0" s="4" t="str">
        <f t="shared" si="113"/>
        <v>Ajude a reescrever o seguinte texto, sem ocultar nenhuma informação:  3.1 A descrição da solução como um todo encontra-se pormenorizada em tópico específico do Estudo Técnico Preliminar, apêndice deste Termo de Referência.</v>
      </c>
      <c r="O600" s="4" t="str">
        <f t="shared" si="114"/>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0" s="5" t="s">
        <v>12</v>
      </c>
      <c r="Q600" s="5">
        <v>0</v>
      </c>
      <c r="R600" s="5">
        <v>1000</v>
      </c>
      <c r="S600" s="5">
        <v>3</v>
      </c>
      <c r="T600" s="5">
        <v>0</v>
      </c>
      <c r="U600" s="5">
        <v>3</v>
      </c>
      <c r="V600" s="5">
        <v>3000</v>
      </c>
      <c r="W600" s="6">
        <v>45313</v>
      </c>
    </row>
    <row r="601" spans="1:23" ht="409.5" x14ac:dyDescent="0.35">
      <c r="A601" s="5" t="s">
        <v>1032</v>
      </c>
      <c r="B601" s="5" t="s">
        <v>322</v>
      </c>
      <c r="C601" s="1" t="str">
        <f t="shared" si="115"/>
        <v xml:space="preserve">Você é o responsável pelas compras públicas no seu órgão e deverá escrever uma descrição de, no máximo um parágrafo, de um objeto PASTA, classificador, em plast para constar em um processo licitatório. A descrição deverá ser breve e se possível, em uma frase, além de começar com a palavra aquisição </v>
      </c>
      <c r="D601" s="1" t="str">
        <f t="shared" si="108"/>
        <v>Escreva uma justificativa da necessidade de contratação, com no mínimo quatro parágrafos e na perspectiva do interesse público, para que o órgão XYZ (receber do formulário), cuja missão é atuar em prol da sociedade, possa adquirir PASTA, classificador, em plast. Considere que a instituição está em constante evolução, buscando a excelência na prestação dos seus serviços.</v>
      </c>
      <c r="E601" s="1" t="str">
        <f t="shared" si="116"/>
        <v>Escreva uma justificativa informando que esta contratação está devidamente planejada através do Plano Anual de Aquisições (PAC),  com no mínimo quatro parágrafos para que o órgão possa adquirir PASTA, classificador, em plast. Considere que a instituição sempre planeja suas aquisições.</v>
      </c>
      <c r="F601" s="1" t="str">
        <f t="shared" si="109"/>
        <v>Agora, considerando que você é o responsável pela aquisição, descreva no documento apenas a especificação técnica detalhada, com ao menos 8 características, do item PASTA, classificador, em plast e também os requisitos mínimos (peloi menos 6) necessários ao fornecedor para participar do processo. Ignore o quantitativo do item.</v>
      </c>
      <c r="G601" s="1" t="str">
        <f t="shared" si="117"/>
        <v>Escreva um texto para ajudar na justificativa do quantitativo solicitado de 1000 para a aquisição do item PASTA, classificador, em plast. Informe que esse quantitativo irá atender aos diversos setores da instituição, evitando compras descentralizadas. Comece o texto informando que o quantitativo está previsto no Plano Anual de Contratação para atender a toda a instituição.</v>
      </c>
      <c r="H601" s="1" t="str">
        <f t="shared" si="118"/>
        <v>Descreva no texto, com ao menos 5 parágrafos, a informação que os valores estimados para a contratação do item PASTA, classificador, em plast que totalizam R$ 3400 estão previstos na programação orçamentária do órgão. Inclusive, constará no processo, o valor referencial de R$ 0 que serve de referência no processo de aquisição.</v>
      </c>
      <c r="I601" s="1" t="s">
        <v>1225</v>
      </c>
      <c r="J601" s="4" t="str">
        <f t="shared" si="119"/>
        <v>Ajude a justificar se para a contratação do item PASTA, classificador, em plast haverá ou não haverá parcelamento, sendo necessário o recebimento e o pagamento de forma integral</v>
      </c>
      <c r="K601" s="4" t="str">
        <f t="shared" si="110"/>
        <v>Considerando que você é o responsável pela aquisição do item PASTA, classificador, em plast, ajude a escrever uma conclusão sobre a adequação desta contratação para o atendimento da necessidade a que se destina em nossa instituição. A Conclusão deve ter no mínimo quatro parágrafos</v>
      </c>
      <c r="L601" s="4" t="str">
        <f t="shared" si="111"/>
        <v xml:space="preserve">Gere a primeira parte de um Termo de Referência detalhado (sem asteriscos), contendo as seguintes informações:
1.1 Descrição do objeto que é o PASTA, classificador, em plast . 
1.2 Insira o texto: Os bens objeto desta contratação são caracterizados como comuns, conforme justificativa constante do Estudo Técnico Preliminar.
1.3 Insira o Texto: O objeto desta contratação, PASTA, classificador, em plast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1" s="4" t="str">
        <f t="shared" si="113"/>
        <v>Ajude a reescrever o seguinte texto, sem ocultar nenhuma informação:  3.1 A descrição da solução como um todo encontra-se pormenorizada em tópico específico do Estudo Técnico Preliminar, apêndice deste Termo de Referência.</v>
      </c>
      <c r="O601" s="4" t="str">
        <f t="shared" si="114"/>
        <v xml:space="preserve">Com a visão de um pregoeiro, gere o seguinte texto na ordem exposta:
4.1 Além dos critérios de sustentabilidade eventualmente inseridos na descrição do objeto, PASTA, classificador, em plast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classificador, em plast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1" s="5" t="s">
        <v>12</v>
      </c>
      <c r="Q601" s="5">
        <v>0</v>
      </c>
      <c r="R601" s="5">
        <v>1000</v>
      </c>
      <c r="S601" s="5">
        <v>3.4</v>
      </c>
      <c r="T601" s="5">
        <v>0</v>
      </c>
      <c r="U601" s="5">
        <v>3.76</v>
      </c>
      <c r="V601" s="5">
        <v>3400</v>
      </c>
      <c r="W601" s="6">
        <v>45313</v>
      </c>
    </row>
    <row r="602" spans="1:23" ht="409.5" x14ac:dyDescent="0.35">
      <c r="A602" s="5" t="s">
        <v>1033</v>
      </c>
      <c r="B602" s="5" t="s">
        <v>318</v>
      </c>
      <c r="C602" s="1" t="str">
        <f t="shared" si="115"/>
        <v xml:space="preserve">Você é o responsável pelas compras públicas no seu órgão e deverá escrever uma descrição de, no máximo um parágrafo, de um objeto PASTA, arquivo, registrador ti para constar em um processo licitatório. A descrição deverá ser breve e se possível, em uma frase, além de começar com a palavra aquisição </v>
      </c>
      <c r="D602" s="1" t="str">
        <f t="shared" si="108"/>
        <v>Escreva uma justificativa da necessidade de contratação, com no mínimo quatro parágrafos e na perspectiva do interesse público, para que o órgão XYZ (receber do formulário), cuja missão é atuar em prol da sociedade, possa adquirir PASTA, arquivo, registrador ti. Considere que a instituição está em constante evolução, buscando a excelência na prestação dos seus serviços.</v>
      </c>
      <c r="E602" s="1" t="str">
        <f t="shared" si="116"/>
        <v>Escreva uma justificativa informando que esta contratação está devidamente planejada através do Plano Anual de Aquisições (PAC),  com no mínimo quatro parágrafos para que o órgão possa adquirir PASTA, arquivo, registrador ti. Considere que a instituição sempre planeja suas aquisições.</v>
      </c>
      <c r="F602" s="1" t="str">
        <f t="shared" si="109"/>
        <v>Agora, considerando que você é o responsável pela aquisição, descreva no documento apenas a especificação técnica detalhada, com ao menos 8 características, do item PASTA, arquivo, registrador ti e também os requisitos mínimos (peloi menos 6) necessários ao fornecedor para participar do processo. Ignore o quantitativo do item.</v>
      </c>
      <c r="G602" s="1" t="str">
        <f t="shared" si="117"/>
        <v>Escreva um texto para ajudar na justificativa do quantitativo solicitado de 1000 para a aquisição do item PASTA, arquivo, registrador ti. Informe que esse quantitativo irá atender aos diversos setores da instituição, evitando compras descentralizadas. Comece o texto informando que o quantitativo está previsto no Plano Anual de Contratação para atender a toda a instituição.</v>
      </c>
      <c r="H602" s="1" t="str">
        <f t="shared" si="118"/>
        <v>Descreva no texto, com ao menos 5 parágrafos, a informação que os valores estimados para a contratação do item PASTA, arquivo, registrador ti que totalizam R$ 12000 estão previstos na programação orçamentária do órgão. Inclusive, constará no processo, o valor referencial de R$ 0 que serve de referência no processo de aquisição.</v>
      </c>
      <c r="I602" s="1" t="s">
        <v>1225</v>
      </c>
      <c r="J602" s="4" t="str">
        <f t="shared" si="119"/>
        <v>Ajude a justificar se para a contratação do item PASTA, arquivo, registrador ti haverá ou não haverá parcelamento, sendo necessário o recebimento e o pagamento de forma integral</v>
      </c>
      <c r="K602" s="4" t="str">
        <f t="shared" si="110"/>
        <v>Considerando que você é o responsável pela aquisição do item PASTA, arquivo, registrador ti, ajude a escrever uma conclusão sobre a adequação desta contratação para o atendimento da necessidade a que se destina em nossa instituição. A Conclusão deve ter no mínimo quatro parágrafos</v>
      </c>
      <c r="L602" s="4" t="str">
        <f t="shared" si="111"/>
        <v xml:space="preserve">Gere a primeira parte de um Termo de Referência detalhado (sem asteriscos), contendo as seguintes informações:
1.1 Descrição do objeto que é o PASTA, arquivo, registrador ti . 
1.2 Insira o texto: Os bens objeto desta contratação são caracterizados como comuns, conforme justificativa constante do Estudo Técnico Preliminar.
1.3 Insira o Texto: O objeto desta contratação, PASTA, arquivo, registrador ti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2" s="4" t="str">
        <f t="shared" si="113"/>
        <v>Ajude a reescrever o seguinte texto, sem ocultar nenhuma informação:  3.1 A descrição da solução como um todo encontra-se pormenorizada em tópico específico do Estudo Técnico Preliminar, apêndice deste Termo de Referência.</v>
      </c>
      <c r="O602" s="4" t="str">
        <f t="shared" si="114"/>
        <v xml:space="preserve">Com a visão de um pregoeiro, gere o seguinte texto na ordem exposta:
4.1 Além dos critérios de sustentabilidade eventualmente inseridos na descrição do objeto, PASTA, arquivo, registrador ti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4.5.1.PASTA, arquivo, registrador ti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2" s="5" t="s">
        <v>12</v>
      </c>
      <c r="Q602" s="5">
        <v>0</v>
      </c>
      <c r="R602" s="5">
        <v>1000</v>
      </c>
      <c r="S602" s="5">
        <v>12</v>
      </c>
      <c r="T602" s="5">
        <v>0</v>
      </c>
      <c r="U602" s="5">
        <v>12</v>
      </c>
      <c r="V602" s="5">
        <v>12000</v>
      </c>
      <c r="W602" s="6">
        <v>45313</v>
      </c>
    </row>
    <row r="603" spans="1:23" ht="409.5" x14ac:dyDescent="0.35">
      <c r="A603" s="5" t="s">
        <v>1034</v>
      </c>
      <c r="B603" s="5" t="s">
        <v>99</v>
      </c>
      <c r="C603" s="1" t="str">
        <f t="shared" si="115"/>
        <v xml:space="preserve">Você é o responsável pelas compras públicas no seu órgão e deverá escrever uma descrição de, no máximo um parágrafo, de um objeto CAIXA, arquivo, para documento para constar em um processo licitatório. A descrição deverá ser breve e se possível, em uma frase, além de começar com a palavra aquisição </v>
      </c>
      <c r="D603" s="1" t="str">
        <f t="shared" si="108"/>
        <v>Escreva uma justificativa da necessidade de contratação, com no mínimo quatro parágrafos e na perspectiva do interesse público, para que o órgão XYZ (receber do formulário), cuja missão é atuar em prol da sociedade, possa adquirir CAIXA, arquivo, para documento. Considere que a instituição está em constante evolução, buscando a excelência na prestação dos seus serviços.</v>
      </c>
      <c r="E603" s="1" t="str">
        <f t="shared" si="116"/>
        <v>Escreva uma justificativa informando que esta contratação está devidamente planejada através do Plano Anual de Aquisições (PAC),  com no mínimo quatro parágrafos para que o órgão possa adquirir CAIXA, arquivo, para documento. Considere que a instituição sempre planeja suas aquisições.</v>
      </c>
      <c r="F603" s="1" t="str">
        <f t="shared" si="109"/>
        <v>Agora, considerando que você é o responsável pela aquisição, descreva no documento apenas a especificação técnica detalhada, com ao menos 8 características, do item CAIXA, arquivo, para documento e também os requisitos mínimos (peloi menos 6) necessários ao fornecedor para participar do processo. Ignore o quantitativo do item.</v>
      </c>
      <c r="G603" s="1" t="str">
        <f t="shared" si="117"/>
        <v>Escreva um texto para ajudar na justificativa do quantitativo solicitado de 500 para a aquisição do item CAIXA, arquivo, para documento. Informe que esse quantitativo irá atender aos diversos setores da instituição, evitando compras descentralizadas. Comece o texto informando que o quantitativo está previsto no Plano Anual de Contratação para atender a toda a instituição.</v>
      </c>
      <c r="H603" s="1" t="str">
        <f t="shared" si="118"/>
        <v>Descreva no texto, com ao menos 5 parágrafos, a informação que os valores estimados para a contratação do item CAIXA, arquivo, para documento que totalizam R$ 4500 estão previstos na programação orçamentária do órgão. Inclusive, constará no processo, o valor referencial de R$ 0 que serve de referência no processo de aquisição.</v>
      </c>
      <c r="I603" s="1" t="s">
        <v>1225</v>
      </c>
      <c r="J603" s="4" t="str">
        <f t="shared" si="119"/>
        <v>Ajude a justificar se para a contratação do item CAIXA, arquivo, para documento haverá ou não haverá parcelamento, sendo necessário o recebimento e o pagamento de forma integral</v>
      </c>
      <c r="K603" s="4" t="str">
        <f t="shared" si="110"/>
        <v>Considerando que você é o responsável pela aquisição do item CAIXA, arquivo, para documento, ajude a escrever uma conclusão sobre a adequação desta contratação para o atendimento da necessidade a que se destina em nossa instituição. A Conclusão deve ter no mínimo quatro parágrafos</v>
      </c>
      <c r="L603" s="4" t="str">
        <f t="shared" si="111"/>
        <v xml:space="preserve">Gere a primeira parte de um Termo de Referência detalhado (sem asteriscos), contendo as seguintes informações:
1.1 Descrição do objeto que é o CAIXA, arquivo, para documento . 
1.2 Insira o texto: Os bens objeto desta contratação são caracterizados como comuns, conforme justificativa constante do Estudo Técnico Preliminar.
1.3 Insira o Texto: O objeto desta contratação, CAIXA, arquivo, para documento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3"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3" s="4" t="str">
        <f t="shared" si="113"/>
        <v>Ajude a reescrever o seguinte texto, sem ocultar nenhuma informação:  3.1 A descrição da solução como um todo encontra-se pormenorizada em tópico específico do Estudo Técnico Preliminar, apêndice deste Termo de Referência.</v>
      </c>
      <c r="O603" s="4" t="str">
        <f t="shared" si="114"/>
        <v xml:space="preserve">Com a visão de um pregoeiro, gere o seguinte texto na ordem exposta:
4.1 Além dos critérios de sustentabilidade eventualmente inseridos na descrição do objeto, CAIXA, arquivo, para documento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arquivo, para documento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3" s="5" t="s">
        <v>12</v>
      </c>
      <c r="Q603" s="5">
        <v>0</v>
      </c>
      <c r="R603" s="5">
        <v>500</v>
      </c>
      <c r="S603" s="5">
        <v>9</v>
      </c>
      <c r="T603" s="5">
        <v>0</v>
      </c>
      <c r="U603" s="5">
        <v>8.99</v>
      </c>
      <c r="V603" s="5">
        <v>4500</v>
      </c>
      <c r="W603" s="6">
        <v>45313</v>
      </c>
    </row>
    <row r="604" spans="1:23" ht="409.5" x14ac:dyDescent="0.35">
      <c r="A604" s="5" t="s">
        <v>1035</v>
      </c>
      <c r="B604" s="5" t="s">
        <v>1036</v>
      </c>
      <c r="C604" s="1" t="str">
        <f t="shared" si="115"/>
        <v xml:space="preserve">Você é o responsável pelas compras públicas no seu órgão e deverá escrever uma descrição de, no máximo um parágrafo, de um objeto PAPEL verge, dimensoes 210 x 2 para constar em um processo licitatório. A descrição deverá ser breve e se possível, em uma frase, além de começar com a palavra aquisição </v>
      </c>
      <c r="D604" s="1" t="str">
        <f t="shared" si="108"/>
        <v>Escreva uma justificativa da necessidade de contratação, com no mínimo quatro parágrafos e na perspectiva do interesse público, para que o órgão XYZ (receber do formulário), cuja missão é atuar em prol da sociedade, possa adquirir PAPEL verge, dimensoes 210 x 2. Considere que a instituição está em constante evolução, buscando a excelência na prestação dos seus serviços.</v>
      </c>
      <c r="E604" s="1" t="str">
        <f t="shared" si="116"/>
        <v>Escreva uma justificativa informando que esta contratação está devidamente planejada através do Plano Anual de Aquisições (PAC),  com no mínimo quatro parágrafos para que o órgão possa adquirir PAPEL verge, dimensoes 210 x 2. Considere que a instituição sempre planeja suas aquisições.</v>
      </c>
      <c r="F604" s="1" t="str">
        <f t="shared" si="109"/>
        <v>Agora, considerando que você é o responsável pela aquisição, descreva no documento apenas a especificação técnica detalhada, com ao menos 8 características, do item PAPEL verge, dimensoes 210 x 2 e também os requisitos mínimos (peloi menos 6) necessários ao fornecedor para participar do processo. Ignore o quantitativo do item.</v>
      </c>
      <c r="G604" s="1" t="str">
        <f t="shared" si="117"/>
        <v>Escreva um texto para ajudar na justificativa do quantitativo solicitado de 200 para a aquisição do item PAPEL verge, dimensoes 210 x 2. Informe que esse quantitativo irá atender aos diversos setores da instituição, evitando compras descentralizadas. Comece o texto informando que o quantitativo está previsto no Plano Anual de Contratação para atender a toda a instituição.</v>
      </c>
      <c r="H604" s="1" t="str">
        <f t="shared" si="118"/>
        <v>Descreva no texto, com ao menos 5 parágrafos, a informação que os valores estimados para a contratação do item PAPEL verge, dimensoes 210 x 2 que totalizam R$ 3600 estão previstos na programação orçamentária do órgão. Inclusive, constará no processo, o valor referencial de R$ 0 que serve de referência no processo de aquisição.</v>
      </c>
      <c r="I604" s="1" t="s">
        <v>1225</v>
      </c>
      <c r="J604" s="4" t="str">
        <f t="shared" si="119"/>
        <v>Ajude a justificar se para a contratação do item PAPEL verge, dimensoes 210 x 2 haverá ou não haverá parcelamento, sendo necessário o recebimento e o pagamento de forma integral</v>
      </c>
      <c r="K604" s="4" t="str">
        <f t="shared" si="110"/>
        <v>Considerando que você é o responsável pela aquisição do item PAPEL verge, dimensoes 210 x 2, ajude a escrever uma conclusão sobre a adequação desta contratação para o atendimento da necessidade a que se destina em nossa instituição. A Conclusão deve ter no mínimo quatro parágrafos</v>
      </c>
      <c r="L604" s="4" t="str">
        <f t="shared" si="111"/>
        <v xml:space="preserve">Gere a primeira parte de um Termo de Referência detalhado (sem asteriscos), contendo as seguintes informações:
1.1 Descrição do objeto que é o PAPEL verge, dimensoes 210 x 2 . 
1.2 Insira o texto: Os bens objeto desta contratação são caracterizados como comuns, conforme justificativa constante do Estudo Técnico Preliminar.
1.3 Insira o Texto: O objeto desta contratação, PAPEL verge, dimensoes 210 x 2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4"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4" s="4" t="str">
        <f t="shared" si="113"/>
        <v>Ajude a reescrever o seguinte texto, sem ocultar nenhuma informação:  3.1 A descrição da solução como um todo encontra-se pormenorizada em tópico específico do Estudo Técnico Preliminar, apêndice deste Termo de Referência.</v>
      </c>
      <c r="O604" s="4" t="str">
        <f t="shared" si="114"/>
        <v xml:space="preserve">Com a visão de um pregoeiro, gere o seguinte texto na ordem exposta:
4.1 Além dos critérios de sustentabilidade eventualmente inseridos na descrição do objeto, PAPEL verge, dimensoes 210 x 2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verge, dimensoes 210 x 2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4" s="5" t="s">
        <v>12</v>
      </c>
      <c r="Q604" s="5">
        <v>0</v>
      </c>
      <c r="R604" s="5">
        <v>200</v>
      </c>
      <c r="S604" s="5">
        <v>18</v>
      </c>
      <c r="T604" s="5">
        <v>0</v>
      </c>
      <c r="U604" s="5">
        <v>17.2</v>
      </c>
      <c r="V604" s="5">
        <v>3600</v>
      </c>
      <c r="W604" s="6">
        <v>45313</v>
      </c>
    </row>
    <row r="605" spans="1:23" ht="409.5" x14ac:dyDescent="0.35">
      <c r="A605" s="5" t="s">
        <v>1037</v>
      </c>
      <c r="B605" s="5" t="s">
        <v>593</v>
      </c>
      <c r="C605" s="1" t="str">
        <f t="shared" si="115"/>
        <v xml:space="preserve">Você é o responsável pelas compras públicas no seu órgão e deverá escrever uma descrição de, no máximo um parágrafo, de um objeto FITA, adesiva, face unica, tra para constar em um processo licitatório. A descrição deverá ser breve e se possível, em uma frase, além de começar com a palavra aquisição </v>
      </c>
      <c r="D605" s="1" t="str">
        <f t="shared" si="108"/>
        <v>Escreva uma justificativa da necessidade de contratação, com no mínimo quatro parágrafos e na perspectiva do interesse público, para que o órgão XYZ (receber do formulário), cuja missão é atuar em prol da sociedade, possa adquirir FITA, adesiva, face unica, tra. Considere que a instituição está em constante evolução, buscando a excelência na prestação dos seus serviços.</v>
      </c>
      <c r="E605" s="1" t="str">
        <f t="shared" si="116"/>
        <v>Escreva uma justificativa informando que esta contratação está devidamente planejada através do Plano Anual de Aquisições (PAC),  com no mínimo quatro parágrafos para que o órgão possa adquirir FITA, adesiva, face unica, tra. Considere que a instituição sempre planeja suas aquisições.</v>
      </c>
      <c r="F605" s="1" t="str">
        <f t="shared" si="109"/>
        <v>Agora, considerando que você é o responsável pela aquisição, descreva no documento apenas a especificação técnica detalhada, com ao menos 8 características, do item FITA, adesiva, face unica, tra e também os requisitos mínimos (peloi menos 6) necessários ao fornecedor para participar do processo. Ignore o quantitativo do item.</v>
      </c>
      <c r="G605" s="1" t="str">
        <f t="shared" si="117"/>
        <v>Escreva um texto para ajudar na justificativa do quantitativo solicitado de 1000 para a aquisição do item FITA, adesiva, face unica, tra. Informe que esse quantitativo irá atender aos diversos setores da instituição, evitando compras descentralizadas. Comece o texto informando que o quantitativo está previsto no Plano Anual de Contratação para atender a toda a instituição.</v>
      </c>
      <c r="H605" s="1" t="str">
        <f t="shared" si="118"/>
        <v>Descreva no texto, com ao menos 5 parágrafos, a informação que os valores estimados para a contratação do item FITA, adesiva, face unica, tra que totalizam R$ 5500 estão previstos na programação orçamentária do órgão. Inclusive, constará no processo, o valor referencial de R$ 0 que serve de referência no processo de aquisição.</v>
      </c>
      <c r="I605" s="1" t="s">
        <v>1225</v>
      </c>
      <c r="J605" s="4" t="str">
        <f t="shared" si="119"/>
        <v>Ajude a justificar se para a contratação do item FITA, adesiva, face unica, tra haverá ou não haverá parcelamento, sendo necessário o recebimento e o pagamento de forma integral</v>
      </c>
      <c r="K605" s="4" t="str">
        <f t="shared" si="110"/>
        <v>Considerando que você é o responsável pela aquisição do item FITA, adesiva, face unica, tra, ajude a escrever uma conclusão sobre a adequação desta contratação para o atendimento da necessidade a que se destina em nossa instituição. A Conclusão deve ter no mínimo quatro parágrafos</v>
      </c>
      <c r="L605" s="4" t="str">
        <f t="shared" si="111"/>
        <v xml:space="preserve">Gere a primeira parte de um Termo de Referência detalhado (sem asteriscos), contendo as seguintes informações:
1.1 Descrição do objeto que é o FITA, adesiva, face unica, tra . 
1.2 Insira o texto: Os bens objeto desta contratação são caracterizados como comuns, conforme justificativa constante do Estudo Técnico Preliminar.
1.3 Insira o Texto: O objeto desta contratação, FITA, adesiva, face unica, tra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5"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5" s="4" t="str">
        <f t="shared" si="113"/>
        <v>Ajude a reescrever o seguinte texto, sem ocultar nenhuma informação:  3.1 A descrição da solução como um todo encontra-se pormenorizada em tópico específico do Estudo Técnico Preliminar, apêndice deste Termo de Referência.</v>
      </c>
      <c r="O605" s="4" t="str">
        <f t="shared" si="114"/>
        <v xml:space="preserve">Com a visão de um pregoeiro, gere o seguinte texto na ordem exposta:
4.1 Além dos critérios de sustentabilidade eventualmente inseridos na descrição do objeto, FITA, adesiva, face unica, tra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face unica, tra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5" s="5" t="s">
        <v>12</v>
      </c>
      <c r="Q605" s="5">
        <v>0</v>
      </c>
      <c r="R605" s="5">
        <v>1000</v>
      </c>
      <c r="S605" s="5">
        <v>5.5</v>
      </c>
      <c r="T605" s="5">
        <v>0</v>
      </c>
      <c r="U605" s="5">
        <v>1.9</v>
      </c>
      <c r="V605" s="5">
        <v>5500</v>
      </c>
      <c r="W605" s="6">
        <v>45313</v>
      </c>
    </row>
    <row r="606" spans="1:23" ht="409.5" x14ac:dyDescent="0.35">
      <c r="A606" s="5" t="s">
        <v>1038</v>
      </c>
      <c r="B606" s="5" t="s">
        <v>610</v>
      </c>
      <c r="C606" s="1" t="str">
        <f t="shared" si="115"/>
        <v xml:space="preserve">Você é o responsável pelas compras públicas no seu órgão e deverá escrever uma descrição de, no máximo um parágrafo, de um objeto FITA, auto-adesiva, em papel c para constar em um processo licitatório. A descrição deverá ser breve e se possível, em uma frase, além de começar com a palavra aquisição </v>
      </c>
      <c r="D606" s="1" t="str">
        <f t="shared" si="108"/>
        <v>Escreva uma justificativa da necessidade de contratação, com no mínimo quatro parágrafos e na perspectiva do interesse público, para que o órgão XYZ (receber do formulário), cuja missão é atuar em prol da sociedade, possa adquirir FITA, auto-adesiva, em papel c. Considere que a instituição está em constante evolução, buscando a excelência na prestação dos seus serviços.</v>
      </c>
      <c r="E606" s="1" t="str">
        <f t="shared" si="116"/>
        <v>Escreva uma justificativa informando que esta contratação está devidamente planejada através do Plano Anual de Aquisições (PAC),  com no mínimo quatro parágrafos para que o órgão possa adquirir FITA, auto-adesiva, em papel c. Considere que a instituição sempre planeja suas aquisições.</v>
      </c>
      <c r="F606" s="1" t="str">
        <f t="shared" si="109"/>
        <v>Agora, considerando que você é o responsável pela aquisição, descreva no documento apenas a especificação técnica detalhada, com ao menos 8 características, do item FITA, auto-adesiva, em papel c e também os requisitos mínimos (peloi menos 6) necessários ao fornecedor para participar do processo. Ignore o quantitativo do item.</v>
      </c>
      <c r="G606" s="1" t="str">
        <f t="shared" si="117"/>
        <v>Escreva um texto para ajudar na justificativa do quantitativo solicitado de 500 para a aquisição do item FITA, auto-adesiva, em papel c. Informe que esse quantitativo irá atender aos diversos setores da instituição, evitando compras descentralizadas. Comece o texto informando que o quantitativo está previsto no Plano Anual de Contratação para atender a toda a instituição.</v>
      </c>
      <c r="H606" s="1" t="str">
        <f t="shared" si="118"/>
        <v>Descreva no texto, com ao menos 5 parágrafos, a informação que os valores estimados para a contratação do item FITA, auto-adesiva, em papel c que totalizam R$ 7000 estão previstos na programação orçamentária do órgão. Inclusive, constará no processo, o valor referencial de R$ 0 que serve de referência no processo de aquisição.</v>
      </c>
      <c r="I606" s="1" t="s">
        <v>1225</v>
      </c>
      <c r="J606" s="4" t="str">
        <f t="shared" si="119"/>
        <v>Ajude a justificar se para a contratação do item FITA, auto-adesiva, em papel c haverá ou não haverá parcelamento, sendo necessário o recebimento e o pagamento de forma integral</v>
      </c>
      <c r="K606" s="4" t="str">
        <f t="shared" si="110"/>
        <v>Considerando que você é o responsável pela aquisição do item FITA, auto-adesiva, em papel c, ajude a escrever uma conclusão sobre a adequação desta contratação para o atendimento da necessidade a que se destina em nossa instituição. A Conclusão deve ter no mínimo quatro parágrafos</v>
      </c>
      <c r="L606" s="4" t="str">
        <f t="shared" si="111"/>
        <v xml:space="preserve">Gere a primeira parte de um Termo de Referência detalhado (sem asteriscos), contendo as seguintes informações:
1.1 Descrição do objeto que é o FITA, auto-adesiva, em papel c . 
1.2 Insira o texto: Os bens objeto desta contratação são caracterizados como comuns, conforme justificativa constante do Estudo Técnico Preliminar.
1.3 Insira o Texto: O objeto desta contratação, FITA, auto-adesiva, em papel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6"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6" s="4" t="str">
        <f t="shared" si="113"/>
        <v>Ajude a reescrever o seguinte texto, sem ocultar nenhuma informação:  3.1 A descrição da solução como um todo encontra-se pormenorizada em tópico específico do Estudo Técnico Preliminar, apêndice deste Termo de Referência.</v>
      </c>
      <c r="O606" s="4" t="str">
        <f t="shared" si="114"/>
        <v xml:space="preserve">Com a visão de um pregoeiro, gere o seguinte texto na ordem exposta:
4.1 Além dos critérios de sustentabilidade eventualmente inseridos na descrição do objeto, FITA, auto-adesiva, em papel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auto-adesiva, em papel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6" s="5" t="s">
        <v>12</v>
      </c>
      <c r="Q606" s="5">
        <v>0</v>
      </c>
      <c r="R606" s="5">
        <v>500</v>
      </c>
      <c r="S606" s="5">
        <v>14</v>
      </c>
      <c r="T606" s="5">
        <v>0</v>
      </c>
      <c r="U606" s="5">
        <v>13.94</v>
      </c>
      <c r="V606" s="5">
        <v>7000</v>
      </c>
      <c r="W606" s="6">
        <v>45313</v>
      </c>
    </row>
    <row r="607" spans="1:23" ht="409.5" x14ac:dyDescent="0.35">
      <c r="A607" s="5" t="s">
        <v>1039</v>
      </c>
      <c r="B607" s="5" t="s">
        <v>595</v>
      </c>
      <c r="C607" s="1" t="str">
        <f t="shared" si="115"/>
        <v xml:space="preserve">Você é o responsável pelas compras públicas no seu órgão e deverá escrever uma descrição de, no máximo um parágrafo, de um objeto FITA, adesiva, transparente, f para constar em um processo licitatório. A descrição deverá ser breve e se possível, em uma frase, além de começar com a palavra aquisição </v>
      </c>
      <c r="D607" s="1" t="str">
        <f t="shared" si="108"/>
        <v>Escreva uma justificativa da necessidade de contratação, com no mínimo quatro parágrafos e na perspectiva do interesse público, para que o órgão XYZ (receber do formulário), cuja missão é atuar em prol da sociedade, possa adquirir FITA, adesiva, transparente, f. Considere que a instituição está em constante evolução, buscando a excelência na prestação dos seus serviços.</v>
      </c>
      <c r="E607" s="1" t="str">
        <f t="shared" si="116"/>
        <v>Escreva uma justificativa informando que esta contratação está devidamente planejada através do Plano Anual de Aquisições (PAC),  com no mínimo quatro parágrafos para que o órgão possa adquirir FITA, adesiva, transparente, f. Considere que a instituição sempre planeja suas aquisições.</v>
      </c>
      <c r="F607" s="1" t="str">
        <f t="shared" si="109"/>
        <v>Agora, considerando que você é o responsável pela aquisição, descreva no documento apenas a especificação técnica detalhada, com ao menos 8 características, do item FITA, adesiva, transparente, f e também os requisitos mínimos (peloi menos 6) necessários ao fornecedor para participar do processo. Ignore o quantitativo do item.</v>
      </c>
      <c r="G607" s="1" t="str">
        <f t="shared" si="117"/>
        <v>Escreva um texto para ajudar na justificativa do quantitativo solicitado de 2500 para a aquisição do item FITA, adesiva, transparente, f. Informe que esse quantitativo irá atender aos diversos setores da instituição, evitando compras descentralizadas. Comece o texto informando que o quantitativo está previsto no Plano Anual de Contratação para atender a toda a instituição.</v>
      </c>
      <c r="H607" s="1" t="str">
        <f t="shared" si="118"/>
        <v>Descreva no texto, com ao menos 5 parágrafos, a informação que os valores estimados para a contratação do item FITA, adesiva, transparente, f que totalizam R$ 13750 estão previstos na programação orçamentária do órgão. Inclusive, constará no processo, o valor referencial de R$ 0 que serve de referência no processo de aquisição.</v>
      </c>
      <c r="I607" s="1" t="s">
        <v>1225</v>
      </c>
      <c r="J607" s="4" t="str">
        <f t="shared" si="119"/>
        <v>Ajude a justificar se para a contratação do item FITA, adesiva, transparente, f haverá ou não haverá parcelamento, sendo necessário o recebimento e o pagamento de forma integral</v>
      </c>
      <c r="K607" s="4" t="str">
        <f t="shared" si="110"/>
        <v>Considerando que você é o responsável pela aquisição do item FITA, adesiva, transparente, f, ajude a escrever uma conclusão sobre a adequação desta contratação para o atendimento da necessidade a que se destina em nossa instituição. A Conclusão deve ter no mínimo quatro parágrafos</v>
      </c>
      <c r="L607" s="4" t="str">
        <f t="shared" si="111"/>
        <v xml:space="preserve">Gere a primeira parte de um Termo de Referência detalhado (sem asteriscos), contendo as seguintes informações:
1.1 Descrição do objeto que é o FITA, adesiva, transparente, f . 
1.2 Insira o texto: Os bens objeto desta contratação são caracterizados como comuns, conforme justificativa constante do Estudo Técnico Preliminar.
1.3 Insira o Texto: O objeto desta contratação, FITA, adesiva, transparente, f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7"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7" s="4" t="str">
        <f t="shared" si="113"/>
        <v>Ajude a reescrever o seguinte texto, sem ocultar nenhuma informação:  3.1 A descrição da solução como um todo encontra-se pormenorizada em tópico específico do Estudo Técnico Preliminar, apêndice deste Termo de Referência.</v>
      </c>
      <c r="O607" s="4" t="str">
        <f t="shared" si="114"/>
        <v xml:space="preserve">Com a visão de um pregoeiro, gere o seguinte texto na ordem exposta:
4.1 Além dos critérios de sustentabilidade eventualmente inseridos na descrição do objeto, FITA, adesiva, transparente, f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4.5.1.FITA, adesiva, transparente, f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7" s="5" t="s">
        <v>12</v>
      </c>
      <c r="Q607" s="5">
        <v>0</v>
      </c>
      <c r="R607" s="5">
        <v>2500</v>
      </c>
      <c r="S607" s="5">
        <v>5.5</v>
      </c>
      <c r="T607" s="5">
        <v>0</v>
      </c>
      <c r="U607" s="5">
        <v>5.399</v>
      </c>
      <c r="V607" s="5">
        <v>13750</v>
      </c>
      <c r="W607" s="6">
        <v>45313</v>
      </c>
    </row>
    <row r="608" spans="1:23" ht="409.5" x14ac:dyDescent="0.35">
      <c r="A608" s="5" t="s">
        <v>1040</v>
      </c>
      <c r="B608" s="5" t="s">
        <v>144</v>
      </c>
      <c r="C608" s="1" t="str">
        <f t="shared" si="115"/>
        <v xml:space="preserve">Você é o responsável pelas compras públicas no seu órgão e deverá escrever uma descrição de, no máximo um parágrafo, de um objeto BLOCO, para anotacoes, auto-ad para constar em um processo licitatório. A descrição deverá ser breve e se possível, em uma frase, além de começar com a palavra aquisição </v>
      </c>
      <c r="D608" s="1" t="str">
        <f t="shared" si="108"/>
        <v>Escreva uma justificativa da necessidade de contratação, com no mínimo quatro parágrafos e na perspectiva do interesse público, para que o órgão XYZ (receber do formulário), cuja missão é atuar em prol da sociedade, possa adquirir BLOCO, para anotacoes, auto-ad. Considere que a instituição está em constante evolução, buscando a excelência na prestação dos seus serviços.</v>
      </c>
      <c r="E608" s="1" t="str">
        <f t="shared" si="116"/>
        <v>Escreva uma justificativa informando que esta contratação está devidamente planejada através do Plano Anual de Aquisições (PAC),  com no mínimo quatro parágrafos para que o órgão possa adquirir BLOCO, para anotacoes, auto-ad. Considere que a instituição sempre planeja suas aquisições.</v>
      </c>
      <c r="F608" s="1" t="str">
        <f t="shared" si="109"/>
        <v>Agora, considerando que você é o responsável pela aquisição, descreva no documento apenas a especificação técnica detalhada, com ao menos 8 características, do item BLOCO, para anotacoes, auto-ad e também os requisitos mínimos (peloi menos 6) necessários ao fornecedor para participar do processo. Ignore o quantitativo do item.</v>
      </c>
      <c r="G608" s="1" t="str">
        <f t="shared" si="117"/>
        <v>Escreva um texto para ajudar na justificativa do quantitativo solicitado de 700 para a aquisição do item BLOCO, para anotacoes, auto-ad. Informe que esse quantitativo irá atender aos diversos setores da instituição, evitando compras descentralizadas. Comece o texto informando que o quantitativo está previsto no Plano Anual de Contratação para atender a toda a instituição.</v>
      </c>
      <c r="H608" s="1" t="str">
        <f t="shared" si="118"/>
        <v>Descreva no texto, com ao menos 5 parágrafos, a informação que os valores estimados para a contratação do item BLOCO, para anotacoes, auto-ad que totalizam R$ 7910 estão previstos na programação orçamentária do órgão. Inclusive, constará no processo, o valor referencial de R$ 0 que serve de referência no processo de aquisição.</v>
      </c>
      <c r="I608" s="1" t="s">
        <v>1225</v>
      </c>
      <c r="J608" s="4" t="str">
        <f t="shared" si="119"/>
        <v>Ajude a justificar se para a contratação do item BLOCO, para anotacoes, auto-ad haverá ou não haverá parcelamento, sendo necessário o recebimento e o pagamento de forma integral</v>
      </c>
      <c r="K608" s="4" t="str">
        <f t="shared" si="110"/>
        <v>Considerando que você é o responsável pela aquisição do item BLOCO, para anotacoes, auto-ad, ajude a escrever uma conclusão sobre a adequação desta contratação para o atendimento da necessidade a que se destina em nossa instituição. A Conclusão deve ter no mínimo quatro parágrafos</v>
      </c>
      <c r="L608" s="4" t="str">
        <f t="shared" si="111"/>
        <v xml:space="preserve">Gere a primeira parte de um Termo de Referência detalhado (sem asteriscos), contendo as seguintes informações:
1.1 Descrição do objeto que é o BLOCO, para anotacoes, auto-ad . 
1.2 Insira o texto: Os bens objeto desta contratação são caracterizados como comuns, conforme justificativa constante do Estudo Técnico Preliminar.
1.3 Insira o Texto: O objeto desta contratação, BLOCO, para anotacoes, auto-ad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8"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8" s="4" t="str">
        <f t="shared" si="113"/>
        <v>Ajude a reescrever o seguinte texto, sem ocultar nenhuma informação:  3.1 A descrição da solução como um todo encontra-se pormenorizada em tópico específico do Estudo Técnico Preliminar, apêndice deste Termo de Referência.</v>
      </c>
      <c r="O608" s="4" t="str">
        <f t="shared" si="114"/>
        <v xml:space="preserve">Com a visão de um pregoeiro, gere o seguinte texto na ordem exposta:
4.1 Além dos critérios de sustentabilidade eventualmente inseridos na descrição do objeto, BLOCO, para anotacoes, auto-ad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para anotacoes, auto-ad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8" s="5" t="s">
        <v>12</v>
      </c>
      <c r="Q608" s="5">
        <v>0</v>
      </c>
      <c r="R608" s="5">
        <v>700</v>
      </c>
      <c r="S608" s="5">
        <v>11.3</v>
      </c>
      <c r="T608" s="5">
        <v>0</v>
      </c>
      <c r="U608" s="5">
        <v>11.2967</v>
      </c>
      <c r="V608" s="5">
        <v>7910</v>
      </c>
      <c r="W608" s="6">
        <v>45313</v>
      </c>
    </row>
    <row r="609" spans="1:23" ht="409.5" x14ac:dyDescent="0.35">
      <c r="A609" s="5" t="s">
        <v>1041</v>
      </c>
      <c r="B609" s="5" t="s">
        <v>597</v>
      </c>
      <c r="C609" s="1" t="str">
        <f t="shared" si="115"/>
        <v xml:space="preserve">Você é o responsável pelas compras públicas no seu órgão e deverá escrever uma descrição de, no máximo um parágrafo, de um objeto GRAMPO, para grampeador, galva para constar em um processo licitatório. A descrição deverá ser breve e se possível, em uma frase, além de começar com a palavra aquisição </v>
      </c>
      <c r="D609" s="1" t="str">
        <f t="shared" si="108"/>
        <v>Escreva uma justificativa da necessidade de contratação, com no mínimo quatro parágrafos e na perspectiva do interesse público, para que o órgão XYZ (receber do formulário), cuja missão é atuar em prol da sociedade, possa adquirir GRAMPO, para grampeador, galva. Considere que a instituição está em constante evolução, buscando a excelência na prestação dos seus serviços.</v>
      </c>
      <c r="E609" s="1" t="str">
        <f t="shared" si="116"/>
        <v>Escreva uma justificativa informando que esta contratação está devidamente planejada através do Plano Anual de Aquisições (PAC),  com no mínimo quatro parágrafos para que o órgão possa adquirir GRAMPO, para grampeador, galva. Considere que a instituição sempre planeja suas aquisições.</v>
      </c>
      <c r="F609" s="1" t="str">
        <f t="shared" si="109"/>
        <v>Agora, considerando que você é o responsável pela aquisição, descreva no documento apenas a especificação técnica detalhada, com ao menos 8 características, do item GRAMPO, para grampeador, galva e também os requisitos mínimos (peloi menos 6) necessários ao fornecedor para participar do processo. Ignore o quantitativo do item.</v>
      </c>
      <c r="G609" s="1" t="str">
        <f t="shared" si="117"/>
        <v>Escreva um texto para ajudar na justificativa do quantitativo solicitado de 2000 para a aquisição do item GRAMPO, para grampeador, galva. Informe que esse quantitativo irá atender aos diversos setores da instituição, evitando compras descentralizadas. Comece o texto informando que o quantitativo está previsto no Plano Anual de Contratação para atender a toda a instituição.</v>
      </c>
      <c r="H609" s="1" t="str">
        <f t="shared" si="118"/>
        <v>Descreva no texto, com ao menos 5 parágrafos, a informação que os valores estimados para a contratação do item GRAMPO, para grampeador, galva que totalizam R$ 7300 estão previstos na programação orçamentária do órgão. Inclusive, constará no processo, o valor referencial de R$ 0 que serve de referência no processo de aquisição.</v>
      </c>
      <c r="I609" s="1" t="s">
        <v>1225</v>
      </c>
      <c r="J609" s="4" t="str">
        <f t="shared" si="119"/>
        <v>Ajude a justificar se para a contratação do item GRAMPO, para grampeador, galva haverá ou não haverá parcelamento, sendo necessário o recebimento e o pagamento de forma integral</v>
      </c>
      <c r="K609" s="4" t="str">
        <f t="shared" si="110"/>
        <v>Considerando que você é o responsável pela aquisição do item GRAMPO, para grampeador, galva, ajude a escrever uma conclusão sobre a adequação desta contratação para o atendimento da necessidade a que se destina em nossa instituição. A Conclusão deve ter no mínimo quatro parágrafos</v>
      </c>
      <c r="L609" s="4" t="str">
        <f t="shared" si="111"/>
        <v xml:space="preserve">Gere a primeira parte de um Termo de Referência detalhado (sem asteriscos), contendo as seguintes informações:
1.1 Descrição do objeto que é o GRAMPO, para grampeador, galva . 
1.2 Insira o texto: Os bens objeto desta contratação são caracterizados como comuns, conforme justificativa constante do Estudo Técnico Preliminar.
1.3 Insira o Texto: O objeto desta contratação, GRAMPO, para grampeador, galva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09"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09" s="4" t="str">
        <f t="shared" si="113"/>
        <v>Ajude a reescrever o seguinte texto, sem ocultar nenhuma informação:  3.1 A descrição da solução como um todo encontra-se pormenorizada em tópico específico do Estudo Técnico Preliminar, apêndice deste Termo de Referência.</v>
      </c>
      <c r="O609" s="4" t="str">
        <f t="shared" si="114"/>
        <v xml:space="preserve">Com a visão de um pregoeiro, gere o seguinte texto na ordem exposta:
4.1 Além dos critérios de sustentabilidade eventualmente inseridos na descrição do objeto, GRAMPO, para grampeador, galva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4.5.1.GRAMPO, para grampeador, galva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09" s="5" t="s">
        <v>12</v>
      </c>
      <c r="Q609" s="5">
        <v>0</v>
      </c>
      <c r="R609" s="5">
        <v>2000</v>
      </c>
      <c r="S609" s="5">
        <v>3.65</v>
      </c>
      <c r="T609" s="5">
        <v>0</v>
      </c>
      <c r="U609" s="5">
        <v>7.99</v>
      </c>
      <c r="V609" s="5">
        <v>7300</v>
      </c>
      <c r="W609" s="6">
        <v>45313</v>
      </c>
    </row>
    <row r="610" spans="1:23" ht="409.5" x14ac:dyDescent="0.35">
      <c r="A610" s="5" t="s">
        <v>1042</v>
      </c>
      <c r="B610" s="5" t="s">
        <v>1043</v>
      </c>
      <c r="C610" s="1" t="str">
        <f t="shared" si="115"/>
        <v xml:space="preserve">Você é o responsável pelas compras públicas no seu órgão e deverá escrever uma descrição de, no máximo um parágrafo, de um objeto FONTE, ATX, com potencia minim para constar em um processo licitatório. A descrição deverá ser breve e se possível, em uma frase, além de começar com a palavra aquisição </v>
      </c>
      <c r="D610" s="1" t="str">
        <f t="shared" si="108"/>
        <v>Escreva uma justificativa da necessidade de contratação, com no mínimo quatro parágrafos e na perspectiva do interesse público, para que o órgão XYZ (receber do formulário), cuja missão é atuar em prol da sociedade, possa adquirir FONTE, ATX, com potencia minim. Considere que a instituição está em constante evolução, buscando a excelência na prestação dos seus serviços.</v>
      </c>
      <c r="E610" s="1" t="str">
        <f t="shared" si="116"/>
        <v>Escreva uma justificativa informando que esta contratação está devidamente planejada através do Plano Anual de Aquisições (PAC),  com no mínimo quatro parágrafos para que o órgão possa adquirir FONTE, ATX, com potencia minim. Considere que a instituição sempre planeja suas aquisições.</v>
      </c>
      <c r="F610" s="1" t="str">
        <f t="shared" si="109"/>
        <v>Agora, considerando que você é o responsável pela aquisição, descreva no documento apenas a especificação técnica detalhada, com ao menos 8 características, do item FONTE, ATX, com potencia minim e também os requisitos mínimos (peloi menos 6) necessários ao fornecedor para participar do processo. Ignore o quantitativo do item.</v>
      </c>
      <c r="G610" s="1" t="str">
        <f t="shared" si="117"/>
        <v>Escreva um texto para ajudar na justificativa do quantitativo solicitado de 50 para a aquisição do item FONTE, ATX, com potencia minim. Informe que esse quantitativo irá atender aos diversos setores da instituição, evitando compras descentralizadas. Comece o texto informando que o quantitativo está previsto no Plano Anual de Contratação para atender a toda a instituição.</v>
      </c>
      <c r="H610" s="1" t="str">
        <f t="shared" si="118"/>
        <v>Descreva no texto, com ao menos 5 parágrafos, a informação que os valores estimados para a contratação do item FONTE, ATX, com potencia minim que totalizam R$ 3500 estão previstos na programação orçamentária do órgão. Inclusive, constará no processo, o valor referencial de R$ 0 que serve de referência no processo de aquisição.</v>
      </c>
      <c r="I610" s="1" t="s">
        <v>1225</v>
      </c>
      <c r="J610" s="4" t="str">
        <f t="shared" si="119"/>
        <v>Ajude a justificar se para a contratação do item FONTE, ATX, com potencia minim haverá ou não haverá parcelamento, sendo necessário o recebimento e o pagamento de forma integral</v>
      </c>
      <c r="K610" s="4" t="str">
        <f t="shared" si="110"/>
        <v>Considerando que você é o responsável pela aquisição do item FONTE, ATX, com potencia minim, ajude a escrever uma conclusão sobre a adequação desta contratação para o atendimento da necessidade a que se destina em nossa instituição. A Conclusão deve ter no mínimo quatro parágrafos</v>
      </c>
      <c r="L610" s="4" t="str">
        <f t="shared" si="111"/>
        <v xml:space="preserve">Gere a primeira parte de um Termo de Referência detalhado (sem asteriscos), contendo as seguintes informações:
1.1 Descrição do objeto que é o FONTE, ATX, com potencia minim . 
1.2 Insira o texto: Os bens objeto desta contratação são caracterizados como comuns, conforme justificativa constante do Estudo Técnico Preliminar.
1.3 Insira o Texto: O objeto desta contratação, FONTE, ATX, com potencia minim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0" s="4" t="str">
        <f t="shared" si="113"/>
        <v>Ajude a reescrever o seguinte texto, sem ocultar nenhuma informação:  3.1 A descrição da solução como um todo encontra-se pormenorizada em tópico específico do Estudo Técnico Preliminar, apêndice deste Termo de Referência.</v>
      </c>
      <c r="O610" s="4" t="str">
        <f t="shared" si="114"/>
        <v xml:space="preserve">Com a visão de um pregoeiro, gere o seguinte texto na ordem exposta:
4.1 Além dos critérios de sustentabilidade eventualmente inseridos na descrição do objeto, FONTE, ATX, com potencia minim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4.5.1.FONTE, ATX, com potencia minim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0" s="5" t="s">
        <v>12</v>
      </c>
      <c r="Q610" s="5">
        <v>0</v>
      </c>
      <c r="R610" s="5">
        <v>50</v>
      </c>
      <c r="S610" s="5">
        <v>70</v>
      </c>
      <c r="T610" s="5">
        <v>0</v>
      </c>
      <c r="U610" s="5">
        <v>70</v>
      </c>
      <c r="V610" s="5">
        <v>3500</v>
      </c>
      <c r="W610" s="6">
        <v>45313</v>
      </c>
    </row>
    <row r="611" spans="1:23" ht="409.5" x14ac:dyDescent="0.35">
      <c r="A611" s="5" t="s">
        <v>1044</v>
      </c>
      <c r="B611" s="5" t="s">
        <v>847</v>
      </c>
      <c r="C611" s="1" t="str">
        <f t="shared" si="115"/>
        <v xml:space="preserve">Você é o responsável pelas compras públicas no seu órgão e deverá escrever uma descrição de, no máximo um parágrafo, de um objeto PAPEL, higienico, neutro, folh para constar em um processo licitatório. A descrição deverá ser breve e se possível, em uma frase, além de começar com a palavra aquisição </v>
      </c>
      <c r="D611" s="1" t="str">
        <f t="shared" si="108"/>
        <v>Escreva uma justificativa da necessidade de contratação, com no mínimo quatro parágrafos e na perspectiva do interesse público, para que o órgão XYZ (receber do formulário), cuja missão é atuar em prol da sociedade, possa adquirir PAPEL, higienico, neutro, folh. Considere que a instituição está em constante evolução, buscando a excelência na prestação dos seus serviços.</v>
      </c>
      <c r="E611" s="1" t="str">
        <f t="shared" si="116"/>
        <v>Escreva uma justificativa informando que esta contratação está devidamente planejada através do Plano Anual de Aquisições (PAC),  com no mínimo quatro parágrafos para que o órgão possa adquirir PAPEL, higienico, neutro, folh. Considere que a instituição sempre planeja suas aquisições.</v>
      </c>
      <c r="F611" s="1" t="str">
        <f t="shared" si="109"/>
        <v>Agora, considerando que você é o responsável pela aquisição, descreva no documento apenas a especificação técnica detalhada, com ao menos 8 características, do item PAPEL, higienico, neutro, folh e também os requisitos mínimos (peloi menos 6) necessários ao fornecedor para participar do processo. Ignore o quantitativo do item.</v>
      </c>
      <c r="G611" s="1" t="str">
        <f t="shared" si="117"/>
        <v>Escreva um texto para ajudar na justificativa do quantitativo solicitado de 1001 para a aquisição do item PAPEL, higienico, neutro, folh. Informe que esse quantitativo irá atender aos diversos setores da instituição, evitando compras descentralizadas. Comece o texto informando que o quantitativo está previsto no Plano Anual de Contratação para atender a toda a instituição.</v>
      </c>
      <c r="H611" s="1" t="str">
        <f t="shared" si="118"/>
        <v>Descreva no texto, com ao menos 5 parágrafos, a informação que os valores estimados para a contratação do item PAPEL, higienico, neutro, folh que totalizam R$ 14014 estão previstos na programação orçamentária do órgão. Inclusive, constará no processo, o valor referencial de R$ 0 que serve de referência no processo de aquisição.</v>
      </c>
      <c r="I611" s="1" t="s">
        <v>1225</v>
      </c>
      <c r="J611" s="4" t="str">
        <f t="shared" si="119"/>
        <v>Ajude a justificar se para a contratação do item PAPEL, higienico, neutro, folh haverá ou não haverá parcelamento, sendo necessário o recebimento e o pagamento de forma integral</v>
      </c>
      <c r="K611" s="4" t="str">
        <f t="shared" si="110"/>
        <v>Considerando que você é o responsável pela aquisição do item PAPEL, higienico, neutro, folh, ajude a escrever uma conclusão sobre a adequação desta contratação para o atendimento da necessidade a que se destina em nossa instituição. A Conclusão deve ter no mínimo quatro parágrafos</v>
      </c>
      <c r="L611" s="4" t="str">
        <f t="shared" si="111"/>
        <v xml:space="preserve">Gere a primeira parte de um Termo de Referência detalhado (sem asteriscos), contendo as seguintes informações:
1.1 Descrição do objeto que é o PAPEL, higienico, neutro, folh . 
1.2 Insira o texto: Os bens objeto desta contratação são caracterizados como comuns, conforme justificativa constante do Estudo Técnico Preliminar.
1.3 Insira o Texto: O objeto desta contratação, PAPEL, higienico, neutro, folh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1" s="4" t="str">
        <f t="shared" si="113"/>
        <v>Ajude a reescrever o seguinte texto, sem ocultar nenhuma informação:  3.1 A descrição da solução como um todo encontra-se pormenorizada em tópico específico do Estudo Técnico Preliminar, apêndice deste Termo de Referência.</v>
      </c>
      <c r="O611" s="4" t="str">
        <f t="shared" si="114"/>
        <v xml:space="preserve">Com a visão de um pregoeiro, gere o seguinte texto na ordem exposta:
4.1 Além dos critérios de sustentabilidade eventualmente inseridos na descrição do objeto, PAPEL, higienico, neutro, folh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higienico, neutro, folh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1" s="5" t="s">
        <v>12</v>
      </c>
      <c r="Q611" s="5">
        <v>0</v>
      </c>
      <c r="R611" s="5">
        <v>1001</v>
      </c>
      <c r="S611" s="5">
        <v>14</v>
      </c>
      <c r="T611" s="5">
        <v>0</v>
      </c>
      <c r="U611" s="5">
        <v>13.98</v>
      </c>
      <c r="V611" s="5">
        <v>14014</v>
      </c>
      <c r="W611" s="6">
        <v>45313</v>
      </c>
    </row>
    <row r="612" spans="1:23" ht="409.5" x14ac:dyDescent="0.35">
      <c r="A612" s="5" t="s">
        <v>1045</v>
      </c>
      <c r="B612" s="5" t="s">
        <v>847</v>
      </c>
      <c r="C612" s="1" t="str">
        <f t="shared" si="115"/>
        <v xml:space="preserve">Você é o responsável pelas compras públicas no seu órgão e deverá escrever uma descrição de, no máximo um parágrafo, de um objeto PAPEL, higienico, neutro, folh para constar em um processo licitatório. A descrição deverá ser breve e se possível, em uma frase, além de começar com a palavra aquisição </v>
      </c>
      <c r="D612" s="1" t="str">
        <f t="shared" si="108"/>
        <v>Escreva uma justificativa da necessidade de contratação, com no mínimo quatro parágrafos e na perspectiva do interesse público, para que o órgão XYZ (receber do formulário), cuja missão é atuar em prol da sociedade, possa adquirir PAPEL, higienico, neutro, folh. Considere que a instituição está em constante evolução, buscando a excelência na prestação dos seus serviços.</v>
      </c>
      <c r="E612" s="1" t="str">
        <f t="shared" si="116"/>
        <v>Escreva uma justificativa informando que esta contratação está devidamente planejada através do Plano Anual de Aquisições (PAC),  com no mínimo quatro parágrafos para que o órgão possa adquirir PAPEL, higienico, neutro, folh. Considere que a instituição sempre planeja suas aquisições.</v>
      </c>
      <c r="F612" s="1" t="str">
        <f t="shared" si="109"/>
        <v>Agora, considerando que você é o responsável pela aquisição, descreva no documento apenas a especificação técnica detalhada, com ao menos 8 características, do item PAPEL, higienico, neutro, folh e também os requisitos mínimos (peloi menos 6) necessários ao fornecedor para participar do processo. Ignore o quantitativo do item.</v>
      </c>
      <c r="G612" s="1" t="str">
        <f t="shared" si="117"/>
        <v>Escreva um texto para ajudar na justificativa do quantitativo solicitado de 110 para a aquisição do item PAPEL, higienico, neutro, folh. Informe que esse quantitativo irá atender aos diversos setores da instituição, evitando compras descentralizadas. Comece o texto informando que o quantitativo está previsto no Plano Anual de Contratação para atender a toda a instituição.</v>
      </c>
      <c r="H612" s="1" t="str">
        <f t="shared" si="118"/>
        <v>Descreva no texto, com ao menos 5 parágrafos, a informação que os valores estimados para a contratação do item PAPEL, higienico, neutro, folh que totalizam R$ 7150 estão previstos na programação orçamentária do órgão. Inclusive, constará no processo, o valor referencial de R$ 0 que serve de referência no processo de aquisição.</v>
      </c>
      <c r="I612" s="1" t="s">
        <v>1225</v>
      </c>
      <c r="J612" s="4" t="str">
        <f t="shared" si="119"/>
        <v>Ajude a justificar se para a contratação do item PAPEL, higienico, neutro, folh haverá ou não haverá parcelamento, sendo necessário o recebimento e o pagamento de forma integral</v>
      </c>
      <c r="K612" s="4" t="str">
        <f t="shared" si="110"/>
        <v>Considerando que você é o responsável pela aquisição do item PAPEL, higienico, neutro, folh, ajude a escrever uma conclusão sobre a adequação desta contratação para o atendimento da necessidade a que se destina em nossa instituição. A Conclusão deve ter no mínimo quatro parágrafos</v>
      </c>
      <c r="L612" s="4" t="str">
        <f t="shared" si="111"/>
        <v xml:space="preserve">Gere a primeira parte de um Termo de Referência detalhado (sem asteriscos), contendo as seguintes informações:
1.1 Descrição do objeto que é o PAPEL, higienico, neutro, folh . 
1.2 Insira o texto: Os bens objeto desta contratação são caracterizados como comuns, conforme justificativa constante do Estudo Técnico Preliminar.
1.3 Insira o Texto: O objeto desta contratação, PAPEL, higienico, neutro, folh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2" s="4" t="str">
        <f t="shared" si="113"/>
        <v>Ajude a reescrever o seguinte texto, sem ocultar nenhuma informação:  3.1 A descrição da solução como um todo encontra-se pormenorizada em tópico específico do Estudo Técnico Preliminar, apêndice deste Termo de Referência.</v>
      </c>
      <c r="O612" s="4" t="str">
        <f t="shared" si="114"/>
        <v xml:space="preserve">Com a visão de um pregoeiro, gere o seguinte texto na ordem exposta:
4.1 Além dos critérios de sustentabilidade eventualmente inseridos na descrição do objeto, PAPEL, higienico, neutro, folh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higienico, neutro, folh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2" s="5" t="s">
        <v>12</v>
      </c>
      <c r="Q612" s="5">
        <v>0</v>
      </c>
      <c r="R612" s="5">
        <v>110</v>
      </c>
      <c r="S612" s="5">
        <v>65</v>
      </c>
      <c r="T612" s="5">
        <v>0</v>
      </c>
      <c r="U612" s="5">
        <v>65.61</v>
      </c>
      <c r="V612" s="5">
        <v>7150</v>
      </c>
      <c r="W612" s="6">
        <v>45313</v>
      </c>
    </row>
    <row r="613" spans="1:23" ht="409.5" x14ac:dyDescent="0.35">
      <c r="A613" s="5" t="s">
        <v>1046</v>
      </c>
      <c r="B613" s="5" t="s">
        <v>1047</v>
      </c>
      <c r="C613" s="1" t="str">
        <f t="shared" si="115"/>
        <v xml:space="preserve">Você é o responsável pelas compras públicas no seu órgão e deverá escrever uma descrição de, no máximo um parágrafo, de um objeto ESTOPA para polimento, de prim para constar em um processo licitatório. A descrição deverá ser breve e se possível, em uma frase, além de começar com a palavra aquisição </v>
      </c>
      <c r="D613" s="1" t="str">
        <f t="shared" si="108"/>
        <v>Escreva uma justificativa da necessidade de contratação, com no mínimo quatro parágrafos e na perspectiva do interesse público, para que o órgão XYZ (receber do formulário), cuja missão é atuar em prol da sociedade, possa adquirir ESTOPA para polimento, de prim. Considere que a instituição está em constante evolução, buscando a excelência na prestação dos seus serviços.</v>
      </c>
      <c r="E613" s="1" t="str">
        <f t="shared" si="116"/>
        <v>Escreva uma justificativa informando que esta contratação está devidamente planejada através do Plano Anual de Aquisições (PAC),  com no mínimo quatro parágrafos para que o órgão possa adquirir ESTOPA para polimento, de prim. Considere que a instituição sempre planeja suas aquisições.</v>
      </c>
      <c r="F613" s="1" t="str">
        <f t="shared" si="109"/>
        <v>Agora, considerando que você é o responsável pela aquisição, descreva no documento apenas a especificação técnica detalhada, com ao menos 8 características, do item ESTOPA para polimento, de prim e também os requisitos mínimos (peloi menos 6) necessários ao fornecedor para participar do processo. Ignore o quantitativo do item.</v>
      </c>
      <c r="G613" s="1" t="str">
        <f t="shared" si="117"/>
        <v>Escreva um texto para ajudar na justificativa do quantitativo solicitado de 600 para a aquisição do item ESTOPA para polimento, de prim. Informe que esse quantitativo irá atender aos diversos setores da instituição, evitando compras descentralizadas. Comece o texto informando que o quantitativo está previsto no Plano Anual de Contratação para atender a toda a instituição.</v>
      </c>
      <c r="H613" s="1" t="str">
        <f t="shared" si="118"/>
        <v>Descreva no texto, com ao menos 5 parágrafos, a informação que os valores estimados para a contratação do item ESTOPA para polimento, de prim que totalizam R$ 3240 estão previstos na programação orçamentária do órgão. Inclusive, constará no processo, o valor referencial de R$ 3240 que serve de referência no processo de aquisição.</v>
      </c>
      <c r="I613" s="1" t="s">
        <v>1225</v>
      </c>
      <c r="J613" s="4" t="str">
        <f t="shared" si="119"/>
        <v>Ajude a justificar se para a contratação do item ESTOPA para polimento, de prim haverá ou não haverá parcelamento, sendo necessário o recebimento e o pagamento de forma integral</v>
      </c>
      <c r="K613" s="4" t="str">
        <f t="shared" si="110"/>
        <v>Considerando que você é o responsável pela aquisição do item ESTOPA para polimento, de prim, ajude a escrever uma conclusão sobre a adequação desta contratação para o atendimento da necessidade a que se destina em nossa instituição. A Conclusão deve ter no mínimo quatro parágrafos</v>
      </c>
      <c r="L613" s="4" t="str">
        <f t="shared" si="111"/>
        <v xml:space="preserve">Gere a primeira parte de um Termo de Referência detalhado (sem asteriscos), contendo as seguintes informações:
1.1 Descrição do objeto que é o ESTOPA para polimento, de prim . 
1.2 Insira o texto: Os bens objeto desta contratação são caracterizados como comuns, conforme justificativa constante do Estudo Técnico Preliminar.
1.3 Insira o Texto: O objeto desta contratação, ESTOPA para polimento, de prim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3"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3" s="4" t="str">
        <f t="shared" si="113"/>
        <v>Ajude a reescrever o seguinte texto, sem ocultar nenhuma informação:  3.1 A descrição da solução como um todo encontra-se pormenorizada em tópico específico do Estudo Técnico Preliminar, apêndice deste Termo de Referência.</v>
      </c>
      <c r="O613" s="4" t="str">
        <f t="shared" si="114"/>
        <v xml:space="preserve">Com a visão de um pregoeiro, gere o seguinte texto na ordem exposta:
4.1 Além dos critérios de sustentabilidade eventualmente inseridos na descrição do objeto, ESTOPA para polimento, de prim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4.5.1.ESTOPA para polimento, de prim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3" s="5" t="s">
        <v>12</v>
      </c>
      <c r="Q613" s="5">
        <v>0</v>
      </c>
      <c r="R613" s="5">
        <v>600</v>
      </c>
      <c r="S613" s="5">
        <v>5.4</v>
      </c>
      <c r="T613" s="5">
        <v>5.4</v>
      </c>
      <c r="U613" s="5">
        <v>2.34</v>
      </c>
      <c r="V613" s="5">
        <v>3240</v>
      </c>
      <c r="W613" s="6">
        <v>45313</v>
      </c>
    </row>
    <row r="614" spans="1:23" ht="409.5" x14ac:dyDescent="0.35">
      <c r="A614" s="5" t="s">
        <v>1048</v>
      </c>
      <c r="B614" s="5" t="s">
        <v>1049</v>
      </c>
      <c r="C614" s="1" t="str">
        <f t="shared" si="115"/>
        <v xml:space="preserve">Você é o responsável pelas compras públicas no seu órgão e deverá escrever uma descrição de, no máximo um parágrafo, de um objeto VASSOURA cerdas em nylon refor para constar em um processo licitatório. A descrição deverá ser breve e se possível, em uma frase, além de começar com a palavra aquisição </v>
      </c>
      <c r="D614" s="1" t="str">
        <f t="shared" si="108"/>
        <v>Escreva uma justificativa da necessidade de contratação, com no mínimo quatro parágrafos e na perspectiva do interesse público, para que o órgão XYZ (receber do formulário), cuja missão é atuar em prol da sociedade, possa adquirir VASSOURA cerdas em nylon refor. Considere que a instituição está em constante evolução, buscando a excelência na prestação dos seus serviços.</v>
      </c>
      <c r="E614" s="1" t="str">
        <f t="shared" si="116"/>
        <v>Escreva uma justificativa informando que esta contratação está devidamente planejada através do Plano Anual de Aquisições (PAC),  com no mínimo quatro parágrafos para que o órgão possa adquirir VASSOURA cerdas em nylon refor. Considere que a instituição sempre planeja suas aquisições.</v>
      </c>
      <c r="F614" s="1" t="str">
        <f t="shared" si="109"/>
        <v>Agora, considerando que você é o responsável pela aquisição, descreva no documento apenas a especificação técnica detalhada, com ao menos 8 características, do item VASSOURA cerdas em nylon refor e também os requisitos mínimos (peloi menos 6) necessários ao fornecedor para participar do processo. Ignore o quantitativo do item.</v>
      </c>
      <c r="G614" s="1" t="str">
        <f t="shared" si="117"/>
        <v>Escreva um texto para ajudar na justificativa do quantitativo solicitado de 300 para a aquisição do item VASSOURA cerdas em nylon refor. Informe que esse quantitativo irá atender aos diversos setores da instituição, evitando compras descentralizadas. Comece o texto informando que o quantitativo está previsto no Plano Anual de Contratação para atender a toda a instituição.</v>
      </c>
      <c r="H614" s="1" t="str">
        <f t="shared" si="118"/>
        <v>Descreva no texto, com ao menos 5 parágrafos, a informação que os valores estimados para a contratação do item VASSOURA cerdas em nylon refor que totalizam R$ 14415 estão previstos na programação orçamentária do órgão. Inclusive, constará no processo, o valor referencial de R$ 14415 que serve de referência no processo de aquisição.</v>
      </c>
      <c r="I614" s="1" t="s">
        <v>1225</v>
      </c>
      <c r="J614" s="4" t="str">
        <f t="shared" si="119"/>
        <v>Ajude a justificar se para a contratação do item VASSOURA cerdas em nylon refor haverá ou não haverá parcelamento, sendo necessário o recebimento e o pagamento de forma integral</v>
      </c>
      <c r="K614" s="4" t="str">
        <f t="shared" si="110"/>
        <v>Considerando que você é o responsável pela aquisição do item VASSOURA cerdas em nylon refor, ajude a escrever uma conclusão sobre a adequação desta contratação para o atendimento da necessidade a que se destina em nossa instituição. A Conclusão deve ter no mínimo quatro parágrafos</v>
      </c>
      <c r="L614" s="4" t="str">
        <f t="shared" si="111"/>
        <v xml:space="preserve">Gere a primeira parte de um Termo de Referência detalhado (sem asteriscos), contendo as seguintes informações:
1.1 Descrição do objeto que é o VASSOURA cerdas em nylon refor . 
1.2 Insira o texto: Os bens objeto desta contratação são caracterizados como comuns, conforme justificativa constante do Estudo Técnico Preliminar.
1.3 Insira o Texto: O objeto desta contratação, VASSOURA cerdas em nylon refor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4"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4" s="4" t="str">
        <f t="shared" si="113"/>
        <v>Ajude a reescrever o seguinte texto, sem ocultar nenhuma informação:  3.1 A descrição da solução como um todo encontra-se pormenorizada em tópico específico do Estudo Técnico Preliminar, apêndice deste Termo de Referência.</v>
      </c>
      <c r="O614" s="4" t="str">
        <f t="shared" si="114"/>
        <v xml:space="preserve">Com a visão de um pregoeiro, gere o seguinte texto na ordem exposta:
4.1 Além dos critérios de sustentabilidade eventualmente inseridos na descrição do objeto, VASSOURA cerdas em nylon refor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4.5.1.VASSOURA cerdas em nylon refor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4" s="5" t="s">
        <v>12</v>
      </c>
      <c r="Q614" s="5">
        <v>0</v>
      </c>
      <c r="R614" s="5">
        <v>300</v>
      </c>
      <c r="S614" s="5">
        <v>48.05</v>
      </c>
      <c r="T614" s="5">
        <v>48.05</v>
      </c>
      <c r="U614" s="5">
        <v>12.94</v>
      </c>
      <c r="V614" s="5">
        <v>14415</v>
      </c>
      <c r="W614" s="6">
        <v>45313</v>
      </c>
    </row>
    <row r="615" spans="1:23" ht="409.5" x14ac:dyDescent="0.35">
      <c r="A615" s="5" t="s">
        <v>1050</v>
      </c>
      <c r="B615" s="5" t="s">
        <v>847</v>
      </c>
      <c r="C615" s="1" t="str">
        <f t="shared" si="115"/>
        <v xml:space="preserve">Você é o responsável pelas compras públicas no seu órgão e deverá escrever uma descrição de, no máximo um parágrafo, de um objeto PAPEL, higienico, neutro, folh para constar em um processo licitatório. A descrição deverá ser breve e se possível, em uma frase, além de começar com a palavra aquisição </v>
      </c>
      <c r="D615" s="1" t="str">
        <f t="shared" si="108"/>
        <v>Escreva uma justificativa da necessidade de contratação, com no mínimo quatro parágrafos e na perspectiva do interesse público, para que o órgão XYZ (receber do formulário), cuja missão é atuar em prol da sociedade, possa adquirir PAPEL, higienico, neutro, folh. Considere que a instituição está em constante evolução, buscando a excelência na prestação dos seus serviços.</v>
      </c>
      <c r="E615" s="1" t="str">
        <f t="shared" si="116"/>
        <v>Escreva uma justificativa informando que esta contratação está devidamente planejada através do Plano Anual de Aquisições (PAC),  com no mínimo quatro parágrafos para que o órgão possa adquirir PAPEL, higienico, neutro, folh. Considere que a instituição sempre planeja suas aquisições.</v>
      </c>
      <c r="F615" s="1" t="str">
        <f t="shared" si="109"/>
        <v>Agora, considerando que você é o responsável pela aquisição, descreva no documento apenas a especificação técnica detalhada, com ao menos 8 características, do item PAPEL, higienico, neutro, folh e também os requisitos mínimos (peloi menos 6) necessários ao fornecedor para participar do processo. Ignore o quantitativo do item.</v>
      </c>
      <c r="G615" s="1" t="str">
        <f t="shared" si="117"/>
        <v>Escreva um texto para ajudar na justificativa do quantitativo solicitado de 1500 para a aquisição do item PAPEL, higienico, neutro, folh. Informe que esse quantitativo irá atender aos diversos setores da instituição, evitando compras descentralizadas. Comece o texto informando que o quantitativo está previsto no Plano Anual de Contratação para atender a toda a instituição.</v>
      </c>
      <c r="H615" s="1" t="str">
        <f t="shared" si="118"/>
        <v>Descreva no texto, com ao menos 5 parágrafos, a informação que os valores estimados para a contratação do item PAPEL, higienico, neutro, folh que totalizam R$ 177445,05 estão previstos na programação orçamentária do órgão. Inclusive, constará no processo, o valor referencial de R$ 177445,05 que serve de referência no processo de aquisição.</v>
      </c>
      <c r="I615" s="1" t="s">
        <v>1225</v>
      </c>
      <c r="J615" s="4" t="str">
        <f t="shared" si="119"/>
        <v>Ajude a justificar se para a contratação do item PAPEL, higienico, neutro, folh haverá ou não haverá parcelamento, sendo necessário o recebimento e o pagamento de forma integral</v>
      </c>
      <c r="K615" s="4" t="str">
        <f t="shared" si="110"/>
        <v>Considerando que você é o responsável pela aquisição do item PAPEL, higienico, neutro, folh, ajude a escrever uma conclusão sobre a adequação desta contratação para o atendimento da necessidade a que se destina em nossa instituição. A Conclusão deve ter no mínimo quatro parágrafos</v>
      </c>
      <c r="L615" s="4" t="str">
        <f t="shared" si="111"/>
        <v xml:space="preserve">Gere a primeira parte de um Termo de Referência detalhado (sem asteriscos), contendo as seguintes informações:
1.1 Descrição do objeto que é o PAPEL, higienico, neutro, folh . 
1.2 Insira o texto: Os bens objeto desta contratação são caracterizados como comuns, conforme justificativa constante do Estudo Técnico Preliminar.
1.3 Insira o Texto: O objeto desta contratação, PAPEL, higienico, neutro, folh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5"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5" s="4" t="str">
        <f t="shared" si="113"/>
        <v>Ajude a reescrever o seguinte texto, sem ocultar nenhuma informação:  3.1 A descrição da solução como um todo encontra-se pormenorizada em tópico específico do Estudo Técnico Preliminar, apêndice deste Termo de Referência.</v>
      </c>
      <c r="O615" s="4" t="str">
        <f t="shared" si="114"/>
        <v xml:space="preserve">Com a visão de um pregoeiro, gere o seguinte texto na ordem exposta:
4.1 Além dos critérios de sustentabilidade eventualmente inseridos na descrição do objeto, PAPEL, higienico, neutro, folh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4.5.1.PAPEL, higienico, neutro, folh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5" s="5" t="s">
        <v>12</v>
      </c>
      <c r="Q615" s="5">
        <v>0</v>
      </c>
      <c r="R615" s="5">
        <v>1500</v>
      </c>
      <c r="S615" s="5">
        <v>118.2967</v>
      </c>
      <c r="T615" s="5">
        <v>118.2967</v>
      </c>
      <c r="U615" s="5">
        <v>51</v>
      </c>
      <c r="V615" s="5">
        <v>177445.05</v>
      </c>
      <c r="W615" s="6">
        <v>45313</v>
      </c>
    </row>
    <row r="616" spans="1:23" ht="409.5" x14ac:dyDescent="0.35">
      <c r="A616" s="5" t="s">
        <v>1051</v>
      </c>
      <c r="B616" s="5" t="s">
        <v>366</v>
      </c>
      <c r="C616" s="1" t="str">
        <f t="shared" si="115"/>
        <v xml:space="preserve">Você é o responsável pelas compras públicas no seu órgão e deverá escrever uma descrição de, no máximo um parágrafo, de um objeto SACO, plastico para lixo, para para constar em um processo licitatório. A descrição deverá ser breve e se possível, em uma frase, além de começar com a palavra aquisição </v>
      </c>
      <c r="D616" s="1" t="str">
        <f t="shared" si="108"/>
        <v>Escreva uma justificativa da necessidade de contratação, com no mínimo quatro parágrafos e na perspectiva do interesse público, para que o órgão XYZ (receber do formulário), cuja missão é atuar em prol da sociedade, possa adquirir SACO, plastico para lixo, para. Considere que a instituição está em constante evolução, buscando a excelência na prestação dos seus serviços.</v>
      </c>
      <c r="E616" s="1" t="str">
        <f t="shared" si="116"/>
        <v>Escreva uma justificativa informando que esta contratação está devidamente planejada através do Plano Anual de Aquisições (PAC),  com no mínimo quatro parágrafos para que o órgão possa adquirir SACO, plastico para lixo, para. Considere que a instituição sempre planeja suas aquisições.</v>
      </c>
      <c r="F616" s="1" t="str">
        <f t="shared" si="109"/>
        <v>Agora, considerando que você é o responsável pela aquisição, descreva no documento apenas a especificação técnica detalhada, com ao menos 8 características, do item SACO, plastico para lixo, para e também os requisitos mínimos (peloi menos 6) necessários ao fornecedor para participar do processo. Ignore o quantitativo do item.</v>
      </c>
      <c r="G616" s="1" t="str">
        <f t="shared" si="117"/>
        <v>Escreva um texto para ajudar na justificativa do quantitativo solicitado de 200 para a aquisição do item SACO, plastico para lixo, para. Informe que esse quantitativo irá atender aos diversos setores da instituição, evitando compras descentralizadas. Comece o texto informando que o quantitativo está previsto no Plano Anual de Contratação para atender a toda a instituição.</v>
      </c>
      <c r="H616" s="1" t="str">
        <f t="shared" si="118"/>
        <v>Descreva no texto, com ao menos 5 parágrafos, a informação que os valores estimados para a contratação do item SACO, plastico para lixo, para que totalizam R$ 8304 estão previstos na programação orçamentária do órgão. Inclusive, constará no processo, o valor referencial de R$ 8304 que serve de referência no processo de aquisição.</v>
      </c>
      <c r="I616" s="1" t="s">
        <v>1225</v>
      </c>
      <c r="J616" s="4" t="str">
        <f t="shared" si="119"/>
        <v>Ajude a justificar se para a contratação do item SACO, plastico para lixo, para haverá ou não haverá parcelamento, sendo necessário o recebimento e o pagamento de forma integral</v>
      </c>
      <c r="K616" s="4" t="str">
        <f t="shared" si="110"/>
        <v>Considerando que você é o responsável pela aquisição do item SACO, plastico para lixo, para, ajude a escrever uma conclusão sobre a adequação desta contratação para o atendimento da necessidade a que se destina em nossa instituição. A Conclusão deve ter no mínimo quatro parágrafos</v>
      </c>
      <c r="L616" s="4" t="str">
        <f t="shared" si="111"/>
        <v xml:space="preserve">Gere a primeira parte de um Termo de Referência detalhado (sem asteriscos), contendo as seguintes informações:
1.1 Descrição do objeto que é o SACO, plastico para lixo, para . 
1.2 Insira o texto: Os bens objeto desta contratação são caracterizados como comuns, conforme justificativa constante do Estudo Técnico Preliminar.
1.3 Insira o Texto: O objeto desta contratação, SACO, plastico para lixo, para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6"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6" s="4" t="str">
        <f t="shared" si="113"/>
        <v>Ajude a reescrever o seguinte texto, sem ocultar nenhuma informação:  3.1 A descrição da solução como um todo encontra-se pormenorizada em tópico específico do Estudo Técnico Preliminar, apêndice deste Termo de Referência.</v>
      </c>
      <c r="O616" s="4" t="str">
        <f t="shared" si="114"/>
        <v xml:space="preserve">Com a visão de um pregoeiro, gere o seguinte texto na ordem exposta:
4.1 Além dos critérios de sustentabilidade eventualmente inseridos na descrição do objeto, SACO, plastico para lixo, para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4.5.1.SACO, plastico para lixo, para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6" s="5" t="s">
        <v>12</v>
      </c>
      <c r="Q616" s="5">
        <v>0</v>
      </c>
      <c r="R616" s="5">
        <v>200</v>
      </c>
      <c r="S616" s="5">
        <v>41.52</v>
      </c>
      <c r="T616" s="5">
        <v>41.52</v>
      </c>
      <c r="U616" s="5">
        <v>30.7</v>
      </c>
      <c r="V616" s="5">
        <v>8304</v>
      </c>
      <c r="W616" s="6">
        <v>45313</v>
      </c>
    </row>
    <row r="617" spans="1:23" ht="409.5" x14ac:dyDescent="0.35">
      <c r="A617" s="5" t="s">
        <v>1052</v>
      </c>
      <c r="B617" s="5" t="s">
        <v>1053</v>
      </c>
      <c r="C617" s="1" t="str">
        <f t="shared" si="115"/>
        <v xml:space="preserve">Você é o responsável pelas compras públicas no seu órgão e deverá escrever uma descrição de, no máximo um parágrafo, de um objeto MIGRAÇÃO DE SISTEMA, Renach/Re para constar em um processo licitatório. A descrição deverá ser breve e se possível, em uma frase, além de começar com a palavra aquisição </v>
      </c>
      <c r="D617" s="1" t="str">
        <f t="shared" si="108"/>
        <v>Escreva uma justificativa da necessidade de contratação, com no mínimo quatro parágrafos e na perspectiva do interesse público, para que o órgão XYZ (receber do formulário), cuja missão é atuar em prol da sociedade, possa adquirir MIGRAÇÃO DE SISTEMA, Renach/Re. Considere que a instituição está em constante evolução, buscando a excelência na prestação dos seus serviços.</v>
      </c>
      <c r="E617" s="1" t="str">
        <f t="shared" si="116"/>
        <v>Escreva uma justificativa informando que esta contratação está devidamente planejada através do Plano Anual de Aquisições (PAC),  com no mínimo quatro parágrafos para que o órgão possa adquirir MIGRAÇÃO DE SISTEMA, Renach/Re. Considere que a instituição sempre planeja suas aquisições.</v>
      </c>
      <c r="F617" s="1" t="str">
        <f t="shared" si="109"/>
        <v>Agora, considerando que você é o responsável pela aquisição, descreva no documento apenas a especificação técnica detalhada, com ao menos 8 características, do item MIGRAÇÃO DE SISTEMA, Renach/Re e também os requisitos mínimos (peloi menos 6) necessários ao fornecedor para participar do processo. Ignore o quantitativo do item.</v>
      </c>
      <c r="G617" s="1" t="str">
        <f t="shared" si="117"/>
        <v>Escreva um texto para ajudar na justificativa do quantitativo solicitado de 45 para a aquisição do item MIGRAÇÃO DE SISTEMA, Renach/Re. Informe que esse quantitativo irá atender aos diversos setores da instituição, evitando compras descentralizadas. Comece o texto informando que o quantitativo está previsto no Plano Anual de Contratação para atender a toda a instituição.</v>
      </c>
      <c r="H617" s="1" t="str">
        <f t="shared" si="118"/>
        <v>Descreva no texto, com ao menos 5 parágrafos, a informação que os valores estimados para a contratação do item MIGRAÇÃO DE SISTEMA, Renach/Re que totalizam R$ 1425420,9 estão previstos na programação orçamentária do órgão. Inclusive, constará no processo, o valor referencial de R$ 0 que serve de referência no processo de aquisição.</v>
      </c>
      <c r="I617" s="1" t="s">
        <v>1225</v>
      </c>
      <c r="J617" s="4" t="str">
        <f t="shared" si="119"/>
        <v>Ajude a justificar se para a contratação do item MIGRAÇÃO DE SISTEMA, Renach/Re haverá ou não haverá parcelamento, sendo necessário o recebimento e o pagamento de forma integral</v>
      </c>
      <c r="K617" s="4" t="str">
        <f t="shared" si="110"/>
        <v>Considerando que você é o responsável pela aquisição do item MIGRAÇÃO DE SISTEMA, Renach/Re, ajude a escrever uma conclusão sobre a adequação desta contratação para o atendimento da necessidade a que se destina em nossa instituição. A Conclusão deve ter no mínimo quatro parágrafos</v>
      </c>
      <c r="L617" s="4" t="str">
        <f t="shared" si="111"/>
        <v xml:space="preserve">Gere a primeira parte de um Termo de Referência detalhado (sem asteriscos), contendo as seguintes informações:
1.1 Descrição do objeto que é o MIGRAÇÃO DE SISTEMA, Renach/Re . 
1.2 Insira o texto: Os bens objeto desta contratação são caracterizados como comuns, conforme justificativa constante do Estudo Técnico Preliminar.
1.3 Insira o Texto: O objeto desta contratação, MIGRAÇÃO DE SISTEMA, Renach/Re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7"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7" s="4" t="str">
        <f t="shared" si="113"/>
        <v>Ajude a reescrever o seguinte texto, sem ocultar nenhuma informação:  3.1 A descrição da solução como um todo encontra-se pormenorizada em tópico específico do Estudo Técnico Preliminar, apêndice deste Termo de Referência.</v>
      </c>
      <c r="O617" s="4" t="str">
        <f t="shared" si="114"/>
        <v xml:space="preserve">Com a visão de um pregoeiro, gere o seguinte texto na ordem exposta:
4.1 Além dos critérios de sustentabilidade eventualmente inseridos na descrição do objeto, MIGRAÇÃO DE SISTEMA, Renach/Re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4.5.1.MIGRAÇÃO DE SISTEMA, Renach/Re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7" s="5" t="s">
        <v>23</v>
      </c>
      <c r="Q617" s="5">
        <v>0</v>
      </c>
      <c r="R617" s="5">
        <v>45</v>
      </c>
      <c r="S617" s="5">
        <v>31676.02</v>
      </c>
      <c r="T617" s="5">
        <v>0</v>
      </c>
      <c r="U617" s="5">
        <v>0</v>
      </c>
      <c r="V617" s="5">
        <v>1425420.9</v>
      </c>
      <c r="W617" s="6">
        <v>45313</v>
      </c>
    </row>
    <row r="618" spans="1:23" ht="409.5" x14ac:dyDescent="0.35">
      <c r="A618" s="5" t="s">
        <v>1054</v>
      </c>
      <c r="B618" s="5" t="s">
        <v>1055</v>
      </c>
      <c r="C618" s="1" t="str">
        <f t="shared" si="115"/>
        <v xml:space="preserve">Você é o responsável pelas compras públicas no seu órgão e deverá escrever uma descrição de, no máximo um parágrafo, de um objeto ESCADA, aluminio, dupla abertu para constar em um processo licitatório. A descrição deverá ser breve e se possível, em uma frase, além de começar com a palavra aquisição </v>
      </c>
      <c r="D618" s="1" t="str">
        <f t="shared" si="108"/>
        <v>Escreva uma justificativa da necessidade de contratação, com no mínimo quatro parágrafos e na perspectiva do interesse público, para que o órgão XYZ (receber do formulário), cuja missão é atuar em prol da sociedade, possa adquirir ESCADA, aluminio, dupla abertu. Considere que a instituição está em constante evolução, buscando a excelência na prestação dos seus serviços.</v>
      </c>
      <c r="E618" s="1" t="str">
        <f t="shared" si="116"/>
        <v>Escreva uma justificativa informando que esta contratação está devidamente planejada através do Plano Anual de Aquisições (PAC),  com no mínimo quatro parágrafos para que o órgão possa adquirir ESCADA, aluminio, dupla abertu. Considere que a instituição sempre planeja suas aquisições.</v>
      </c>
      <c r="F618" s="1" t="str">
        <f t="shared" si="109"/>
        <v>Agora, considerando que você é o responsável pela aquisição, descreva no documento apenas a especificação técnica detalhada, com ao menos 8 características, do item ESCADA, aluminio, dupla abertu e também os requisitos mínimos (peloi menos 6) necessários ao fornecedor para participar do processo. Ignore o quantitativo do item.</v>
      </c>
      <c r="G618" s="1" t="str">
        <f t="shared" si="117"/>
        <v>Escreva um texto para ajudar na justificativa do quantitativo solicitado de 3 para a aquisição do item ESCADA, aluminio, dupla abertu. Informe que esse quantitativo irá atender aos diversos setores da instituição, evitando compras descentralizadas. Comece o texto informando que o quantitativo está previsto no Plano Anual de Contratação para atender a toda a instituição.</v>
      </c>
      <c r="H618" s="1" t="str">
        <f t="shared" si="118"/>
        <v>Descreva no texto, com ao menos 5 parágrafos, a informação que os valores estimados para a contratação do item ESCADA, aluminio, dupla abertu que totalizam R$ 997,0101 estão previstos na programação orçamentária do órgão. Inclusive, constará no processo, o valor referencial de R$ 997,0101 que serve de referência no processo de aquisição.</v>
      </c>
      <c r="I618" s="1" t="s">
        <v>1225</v>
      </c>
      <c r="J618" s="4" t="str">
        <f t="shared" si="119"/>
        <v>Ajude a justificar se para a contratação do item ESCADA, aluminio, dupla abertu haverá ou não haverá parcelamento, sendo necessário o recebimento e o pagamento de forma integral</v>
      </c>
      <c r="K618" s="4" t="str">
        <f t="shared" si="110"/>
        <v>Considerando que você é o responsável pela aquisição do item ESCADA, aluminio, dupla abertu, ajude a escrever uma conclusão sobre a adequação desta contratação para o atendimento da necessidade a que se destina em nossa instituição. A Conclusão deve ter no mínimo quatro parágrafos</v>
      </c>
      <c r="L618" s="4" t="str">
        <f t="shared" si="111"/>
        <v xml:space="preserve">Gere a primeira parte de um Termo de Referência detalhado (sem asteriscos), contendo as seguintes informações:
1.1 Descrição do objeto que é o ESCADA, aluminio, dupla abertu . 
1.2 Insira o texto: Os bens objeto desta contratação são caracterizados como comuns, conforme justificativa constante do Estudo Técnico Preliminar.
1.3 Insira o Texto: O objeto desta contratação, ESCADA, aluminio, dupla abertu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8"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8" s="4" t="str">
        <f t="shared" si="113"/>
        <v>Ajude a reescrever o seguinte texto, sem ocultar nenhuma informação:  3.1 A descrição da solução como um todo encontra-se pormenorizada em tópico específico do Estudo Técnico Preliminar, apêndice deste Termo de Referência.</v>
      </c>
      <c r="O618" s="4" t="str">
        <f t="shared" si="114"/>
        <v xml:space="preserve">Com a visão de um pregoeiro, gere o seguinte texto na ordem exposta:
4.1 Além dos critérios de sustentabilidade eventualmente inseridos na descrição do objeto, ESCADA, aluminio, dupla abertu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4.5.1.ESCADA, aluminio, dupla abertu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8" s="5" t="s">
        <v>12</v>
      </c>
      <c r="Q618" s="5">
        <v>0</v>
      </c>
      <c r="R618" s="5">
        <v>3</v>
      </c>
      <c r="S618" s="5">
        <v>332.33670000000001</v>
      </c>
      <c r="T618" s="5">
        <v>332.33670000000001</v>
      </c>
      <c r="U618" s="5">
        <v>229.99</v>
      </c>
      <c r="V618" s="5">
        <v>997.01009999999997</v>
      </c>
      <c r="W618" s="6">
        <v>45313</v>
      </c>
    </row>
    <row r="619" spans="1:23" ht="409.5" x14ac:dyDescent="0.35">
      <c r="A619" s="5" t="s">
        <v>1056</v>
      </c>
      <c r="B619" s="5" t="s">
        <v>302</v>
      </c>
      <c r="C619" s="1" t="str">
        <f t="shared" si="115"/>
        <v xml:space="preserve">Você é o responsável pelas compras públicas no seu órgão e deverá escrever uma descrição de, no máximo um parágrafo, de um objeto APANHADOR, de lixo, cabo em ma para constar em um processo licitatório. A descrição deverá ser breve e se possível, em uma frase, além de começar com a palavra aquisição </v>
      </c>
      <c r="D619" s="1" t="str">
        <f t="shared" si="108"/>
        <v>Escreva uma justificativa da necessidade de contratação, com no mínimo quatro parágrafos e na perspectiva do interesse público, para que o órgão XYZ (receber do formulário), cuja missão é atuar em prol da sociedade, possa adquirir APANHADOR, de lixo, cabo em ma. Considere que a instituição está em constante evolução, buscando a excelência na prestação dos seus serviços.</v>
      </c>
      <c r="E619" s="1" t="str">
        <f t="shared" si="116"/>
        <v>Escreva uma justificativa informando que esta contratação está devidamente planejada através do Plano Anual de Aquisições (PAC),  com no mínimo quatro parágrafos para que o órgão possa adquirir APANHADOR, de lixo, cabo em ma. Considere que a instituição sempre planeja suas aquisições.</v>
      </c>
      <c r="F619" s="1" t="str">
        <f t="shared" si="109"/>
        <v>Agora, considerando que você é o responsável pela aquisição, descreva no documento apenas a especificação técnica detalhada, com ao menos 8 características, do item APANHADOR, de lixo, cabo em ma e também os requisitos mínimos (peloi menos 6) necessários ao fornecedor para participar do processo. Ignore o quantitativo do item.</v>
      </c>
      <c r="G619" s="1" t="str">
        <f t="shared" si="117"/>
        <v>Escreva um texto para ajudar na justificativa do quantitativo solicitado de 150 para a aquisição do item APANHADOR, de lixo, cabo em ma. Informe que esse quantitativo irá atender aos diversos setores da instituição, evitando compras descentralizadas. Comece o texto informando que o quantitativo está previsto no Plano Anual de Contratação para atender a toda a instituição.</v>
      </c>
      <c r="H619" s="1" t="str">
        <f t="shared" si="118"/>
        <v>Descreva no texto, com ao menos 5 parágrafos, a informação que os valores estimados para a contratação do item APANHADOR, de lixo, cabo em ma que totalizam R$ 1336,995 estão previstos na programação orçamentária do órgão. Inclusive, constará no processo, o valor referencial de R$ 1336,995 que serve de referência no processo de aquisição.</v>
      </c>
      <c r="I619" s="1" t="s">
        <v>1225</v>
      </c>
      <c r="J619" s="4" t="str">
        <f t="shared" si="119"/>
        <v>Ajude a justificar se para a contratação do item APANHADOR, de lixo, cabo em ma haverá ou não haverá parcelamento, sendo necessário o recebimento e o pagamento de forma integral</v>
      </c>
      <c r="K619" s="4" t="str">
        <f t="shared" si="110"/>
        <v>Considerando que você é o responsável pela aquisição do item APANHADOR, de lixo, cabo em ma, ajude a escrever uma conclusão sobre a adequação desta contratação para o atendimento da necessidade a que se destina em nossa instituição. A Conclusão deve ter no mínimo quatro parágrafos</v>
      </c>
      <c r="L619" s="4" t="str">
        <f t="shared" si="111"/>
        <v xml:space="preserve">Gere a primeira parte de um Termo de Referência detalhado (sem asteriscos), contendo as seguintes informações:
1.1 Descrição do objeto que é o APANHADOR, de lixo, cabo em ma . 
1.2 Insira o texto: Os bens objeto desta contratação são caracterizados como comuns, conforme justificativa constante do Estudo Técnico Preliminar.
1.3 Insira o Texto: O objeto desta contratação, APANHADOR, de lixo, cabo em ma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19"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19" s="4" t="str">
        <f t="shared" si="113"/>
        <v>Ajude a reescrever o seguinte texto, sem ocultar nenhuma informação:  3.1 A descrição da solução como um todo encontra-se pormenorizada em tópico específico do Estudo Técnico Preliminar, apêndice deste Termo de Referência.</v>
      </c>
      <c r="O619" s="4" t="str">
        <f t="shared" si="114"/>
        <v xml:space="preserve">Com a visão de um pregoeiro, gere o seguinte texto na ordem exposta:
4.1 Além dos critérios de sustentabilidade eventualmente inseridos na descrição do objeto, APANHADOR, de lixo, cabo em ma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4.5.1.APANHADOR, de lixo, cabo em ma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19" s="5" t="s">
        <v>12</v>
      </c>
      <c r="Q619" s="5">
        <v>0</v>
      </c>
      <c r="R619" s="5">
        <v>150</v>
      </c>
      <c r="S619" s="5">
        <v>8.9132999999999996</v>
      </c>
      <c r="T619" s="5">
        <v>8.9132999999999996</v>
      </c>
      <c r="U619" s="5">
        <v>8.91</v>
      </c>
      <c r="V619" s="5">
        <v>1336.9949999999999</v>
      </c>
      <c r="W619" s="6">
        <v>45313</v>
      </c>
    </row>
    <row r="620" spans="1:23" ht="409.5" x14ac:dyDescent="0.35">
      <c r="A620" s="5" t="s">
        <v>1057</v>
      </c>
      <c r="B620" s="5" t="s">
        <v>1058</v>
      </c>
      <c r="C620" s="1" t="str">
        <f t="shared" si="115"/>
        <v xml:space="preserve">Você é o responsável pelas compras públicas no seu órgão e deverá escrever uma descrição de, no máximo um parágrafo, de um objeto REDE GOVERNO EVENTO, servicos para constar em um processo licitatório. A descrição deverá ser breve e se possível, em uma frase, além de começar com a palavra aquisição </v>
      </c>
      <c r="D620" s="1" t="str">
        <f t="shared" si="108"/>
        <v>Escreva uma justificativa da necessidade de contratação, com no mínimo quatro parágrafos e na perspectiva do interesse público, para que o órgão XYZ (receber do formulário), cuja missão é atuar em prol da sociedade, possa adquirir REDE GOVERNO EVENTO, servicos. Considere que a instituição está em constante evolução, buscando a excelência na prestação dos seus serviços.</v>
      </c>
      <c r="E620" s="1" t="str">
        <f t="shared" si="116"/>
        <v>Escreva uma justificativa informando que esta contratação está devidamente planejada através do Plano Anual de Aquisições (PAC),  com no mínimo quatro parágrafos para que o órgão possa adquirir REDE GOVERNO EVENTO, servicos. Considere que a instituição sempre planeja suas aquisições.</v>
      </c>
      <c r="F620" s="1" t="str">
        <f t="shared" si="109"/>
        <v>Agora, considerando que você é o responsável pela aquisição, descreva no documento apenas a especificação técnica detalhada, com ao menos 8 características, do item REDE GOVERNO EVENTO, servicos e também os requisitos mínimos (peloi menos 6) necessários ao fornecedor para participar do processo. Ignore o quantitativo do item.</v>
      </c>
      <c r="G620" s="1" t="str">
        <f t="shared" si="117"/>
        <v>Escreva um texto para ajudar na justificativa do quantitativo solicitado de 4 para a aquisição do item REDE GOVERNO EVENTO, servicos. Informe que esse quantitativo irá atender aos diversos setores da instituição, evitando compras descentralizadas. Comece o texto informando que o quantitativo está previsto no Plano Anual de Contratação para atender a toda a instituição.</v>
      </c>
      <c r="H620" s="1" t="str">
        <f t="shared" si="118"/>
        <v>Descreva no texto, com ao menos 5 parágrafos, a informação que os valores estimados para a contratação do item REDE GOVERNO EVENTO, servicos que totalizam R$ 11396 estão previstos na programação orçamentária do órgão. Inclusive, constará no processo, o valor referencial de R$ 0 que serve de referência no processo de aquisição.</v>
      </c>
      <c r="I620" s="1" t="s">
        <v>1225</v>
      </c>
      <c r="J620" s="4" t="str">
        <f t="shared" si="119"/>
        <v>Ajude a justificar se para a contratação do item REDE GOVERNO EVENTO, servicos haverá ou não haverá parcelamento, sendo necessário o recebimento e o pagamento de forma integral</v>
      </c>
      <c r="K620" s="4" t="str">
        <f t="shared" si="110"/>
        <v>Considerando que você é o responsável pela aquisição do item REDE GOVERNO EVENTO, servicos, ajude a escrever uma conclusão sobre a adequação desta contratação para o atendimento da necessidade a que se destina em nossa instituição. A Conclusão deve ter no mínimo quatro parágrafos</v>
      </c>
      <c r="L620" s="4" t="str">
        <f t="shared" si="111"/>
        <v xml:space="preserve">Gere a primeira parte de um Termo de Referência detalhado (sem asteriscos), contendo as seguintes informações:
1.1 Descrição do objeto que é o REDE GOVERNO EVENTO, servicos . 
1.2 Insira o texto: Os bens objeto desta contratação são caracterizados como comuns, conforme justificativa constante do Estudo Técnico Preliminar.
1.3 Insira o Texto: O objeto desta contratação, REDE GOVERNO EVENTO, servicos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0" s="4" t="str">
        <f t="shared" si="113"/>
        <v>Ajude a reescrever o seguinte texto, sem ocultar nenhuma informação:  3.1 A descrição da solução como um todo encontra-se pormenorizada em tópico específico do Estudo Técnico Preliminar, apêndice deste Termo de Referência.</v>
      </c>
      <c r="O620" s="4" t="str">
        <f t="shared" si="114"/>
        <v xml:space="preserve">Com a visão de um pregoeiro, gere o seguinte texto na ordem exposta:
4.1 Além dos critérios de sustentabilidade eventualmente inseridos na descrição do objeto, REDE GOVERNO EVENTO, servicos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4.5.1.REDE GOVERNO EVENTO, servicos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0" s="5" t="s">
        <v>23</v>
      </c>
      <c r="Q620" s="5">
        <v>0</v>
      </c>
      <c r="R620" s="5">
        <v>4</v>
      </c>
      <c r="S620" s="5">
        <v>2849</v>
      </c>
      <c r="T620" s="5">
        <v>0</v>
      </c>
      <c r="U620" s="5">
        <v>2849</v>
      </c>
      <c r="V620" s="5">
        <v>11396</v>
      </c>
      <c r="W620" s="6">
        <v>45313</v>
      </c>
    </row>
    <row r="621" spans="1:23" ht="409.5" x14ac:dyDescent="0.35">
      <c r="A621" s="5" t="s">
        <v>1059</v>
      </c>
      <c r="B621" s="5" t="s">
        <v>484</v>
      </c>
      <c r="C621" s="1" t="str">
        <f t="shared" si="115"/>
        <v xml:space="preserve">Você é o responsável pelas compras públicas no seu órgão e deverá escrever uma descrição de, no máximo um parágrafo, de um objeto CAFE, torrado e moido. Embalag para constar em um processo licitatório. A descrição deverá ser breve e se possível, em uma frase, além de começar com a palavra aquisição </v>
      </c>
      <c r="D621" s="1" t="str">
        <f t="shared" si="108"/>
        <v>Escreva uma justificativa da necessidade de contratação, com no mínimo quatro parágrafos e na perspectiva do interesse público, para que o órgão XYZ (receber do formulário), cuja missão é atuar em prol da sociedade, possa adquirir CAFE, torrado e moido. Embalag. Considere que a instituição está em constante evolução, buscando a excelência na prestação dos seus serviços.</v>
      </c>
      <c r="E621" s="1" t="str">
        <f t="shared" si="116"/>
        <v>Escreva uma justificativa informando que esta contratação está devidamente planejada através do Plano Anual de Aquisições (PAC),  com no mínimo quatro parágrafos para que o órgão possa adquirir CAFE, torrado e moido. Embalag. Considere que a instituição sempre planeja suas aquisições.</v>
      </c>
      <c r="F621" s="1" t="str">
        <f t="shared" si="109"/>
        <v>Agora, considerando que você é o responsável pela aquisição, descreva no documento apenas a especificação técnica detalhada, com ao menos 8 características, do item CAFE, torrado e moido. Embalag e também os requisitos mínimos (peloi menos 6) necessários ao fornecedor para participar do processo. Ignore o quantitativo do item.</v>
      </c>
      <c r="G621" s="1" t="str">
        <f t="shared" si="117"/>
        <v>Escreva um texto para ajudar na justificativa do quantitativo solicitado de 1000 para a aquisição do item CAFE, torrado e moido. Embalag. Informe que esse quantitativo irá atender aos diversos setores da instituição, evitando compras descentralizadas. Comece o texto informando que o quantitativo está previsto no Plano Anual de Contratação para atender a toda a instituição.</v>
      </c>
      <c r="H621" s="1" t="str">
        <f t="shared" si="118"/>
        <v>Descreva no texto, com ao menos 5 parágrafos, a informação que os valores estimados para a contratação do item CAFE, torrado e moido. Embalag que totalizam R$ 8823,3 estão previstos na programação orçamentária do órgão. Inclusive, constará no processo, o valor referencial de R$ 8823,3 que serve de referência no processo de aquisição.</v>
      </c>
      <c r="I621" s="1" t="s">
        <v>1225</v>
      </c>
      <c r="J621" s="4" t="str">
        <f t="shared" si="119"/>
        <v>Ajude a justificar se para a contratação do item CAFE, torrado e moido. Embalag haverá ou não haverá parcelamento, sendo necessário o recebimento e o pagamento de forma integral</v>
      </c>
      <c r="K621" s="4" t="str">
        <f t="shared" si="110"/>
        <v>Considerando que você é o responsável pela aquisição do item CAFE, torrado e moido. Embalag, ajude a escrever uma conclusão sobre a adequação desta contratação para o atendimento da necessidade a que se destina em nossa instituição. A Conclusão deve ter no mínimo quatro parágrafos</v>
      </c>
      <c r="L621" s="4" t="str">
        <f t="shared" si="111"/>
        <v xml:space="preserve">Gere a primeira parte de um Termo de Referência detalhado (sem asteriscos), contendo as seguintes informações:
1.1 Descrição do objeto que é o CAFE, torrado e moido. Embalag . 
1.2 Insira o texto: Os bens objeto desta contratação são caracterizados como comuns, conforme justificativa constante do Estudo Técnico Preliminar.
1.3 Insira o Texto: O objeto desta contratação, CAFE, torrado e moido. Embalag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1" s="4" t="str">
        <f t="shared" si="113"/>
        <v>Ajude a reescrever o seguinte texto, sem ocultar nenhuma informação:  3.1 A descrição da solução como um todo encontra-se pormenorizada em tópico específico do Estudo Técnico Preliminar, apêndice deste Termo de Referência.</v>
      </c>
      <c r="O621" s="4" t="str">
        <f t="shared" si="114"/>
        <v xml:space="preserve">Com a visão de um pregoeiro, gere o seguinte texto na ordem exposta:
4.1 Além dos critérios de sustentabilidade eventualmente inseridos na descrição do objeto, CAFE, torrado e moido. Embalag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4.5.1.CAFE, torrado e moido. Embalag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1" s="5" t="s">
        <v>12</v>
      </c>
      <c r="Q621" s="5">
        <v>0</v>
      </c>
      <c r="R621" s="5">
        <v>1000</v>
      </c>
      <c r="S621" s="5">
        <v>8.8232999999999997</v>
      </c>
      <c r="T621" s="5">
        <v>8.8232999999999997</v>
      </c>
      <c r="U621" s="5">
        <v>8.81</v>
      </c>
      <c r="V621" s="5">
        <v>8823.2999999999993</v>
      </c>
      <c r="W621" s="6">
        <v>45313</v>
      </c>
    </row>
    <row r="622" spans="1:23" ht="409.5" x14ac:dyDescent="0.35">
      <c r="A622" s="5" t="s">
        <v>1060</v>
      </c>
      <c r="B622" s="5" t="s">
        <v>739</v>
      </c>
      <c r="C622" s="1" t="str">
        <f t="shared" si="115"/>
        <v xml:space="preserve">Você é o responsável pelas compras públicas no seu órgão e deverá escrever uma descrição de, no máximo um parágrafo, de um objeto COPO, para agua, descartavel, para constar em um processo licitatório. A descrição deverá ser breve e se possível, em uma frase, além de começar com a palavra aquisição </v>
      </c>
      <c r="D622" s="1" t="str">
        <f t="shared" si="108"/>
        <v>Escreva uma justificativa da necessidade de contratação, com no mínimo quatro parágrafos e na perspectiva do interesse público, para que o órgão XYZ (receber do formulário), cuja missão é atuar em prol da sociedade, possa adquirir COPO, para agua, descartavel,. Considere que a instituição está em constante evolução, buscando a excelência na prestação dos seus serviços.</v>
      </c>
      <c r="E622" s="1" t="str">
        <f t="shared" si="116"/>
        <v>Escreva uma justificativa informando que esta contratação está devidamente planejada através do Plano Anual de Aquisições (PAC),  com no mínimo quatro parágrafos para que o órgão possa adquirir COPO, para agua, descartavel,. Considere que a instituição sempre planeja suas aquisições.</v>
      </c>
      <c r="F622" s="1" t="str">
        <f t="shared" si="109"/>
        <v>Agora, considerando que você é o responsável pela aquisição, descreva no documento apenas a especificação técnica detalhada, com ao menos 8 características, do item COPO, para agua, descartavel, e também os requisitos mínimos (peloi menos 6) necessários ao fornecedor para participar do processo. Ignore o quantitativo do item.</v>
      </c>
      <c r="G622" s="1" t="str">
        <f t="shared" si="117"/>
        <v>Escreva um texto para ajudar na justificativa do quantitativo solicitado de 8000 para a aquisição do item COPO, para agua, descartavel,. Informe que esse quantitativo irá atender aos diversos setores da instituição, evitando compras descentralizadas. Comece o texto informando que o quantitativo está previsto no Plano Anual de Contratação para atender a toda a instituição.</v>
      </c>
      <c r="H622" s="1" t="str">
        <f t="shared" si="118"/>
        <v>Descreva no texto, com ao menos 5 parágrafos, a informação que os valores estimados para a contratação do item COPO, para agua, descartavel, que totalizam R$ 70880 estão previstos na programação orçamentária do órgão. Inclusive, constará no processo, o valor referencial de R$ 70880 que serve de referência no processo de aquisição.</v>
      </c>
      <c r="I622" s="1" t="s">
        <v>1225</v>
      </c>
      <c r="J622" s="4" t="str">
        <f t="shared" si="119"/>
        <v>Ajude a justificar se para a contratação do item COPO, para agua, descartavel, haverá ou não haverá parcelamento, sendo necessário o recebimento e o pagamento de forma integral</v>
      </c>
      <c r="K622" s="4" t="str">
        <f t="shared" si="110"/>
        <v>Considerando que você é o responsável pela aquisição do item COPO, para agua, descartavel,, ajude a escrever uma conclusão sobre a adequação desta contratação para o atendimento da necessidade a que se destina em nossa instituição. A Conclusão deve ter no mínimo quatro parágrafos</v>
      </c>
      <c r="L622" s="4" t="str">
        <f t="shared" si="111"/>
        <v xml:space="preserve">Gere a primeira parte de um Termo de Referência detalhado (sem asteriscos), contendo as seguintes informações:
1.1 Descrição do objeto que é o COPO, para agua, descartavel, . 
1.2 Insira o texto: Os bens objeto desta contratação são caracterizados como comuns, conforme justificativa constante do Estudo Técnico Preliminar.
1.3 Insira o Texto: O objeto desta contratação, COPO, para agua, descartavel,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2" s="4" t="str">
        <f t="shared" si="113"/>
        <v>Ajude a reescrever o seguinte texto, sem ocultar nenhuma informação:  3.1 A descrição da solução como um todo encontra-se pormenorizada em tópico específico do Estudo Técnico Preliminar, apêndice deste Termo de Referência.</v>
      </c>
      <c r="O622" s="4" t="str">
        <f t="shared" si="114"/>
        <v xml:space="preserve">Com a visão de um pregoeiro, gere o seguinte texto na ordem exposta:
4.1 Além dos critérios de sustentabilidade eventualmente inseridos na descrição do objeto, COPO, para agua, descartavel,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4.5.1.COPO, para agua, descartavel,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2" s="5" t="s">
        <v>12</v>
      </c>
      <c r="Q622" s="5">
        <v>0</v>
      </c>
      <c r="R622" s="5">
        <v>8000</v>
      </c>
      <c r="S622" s="5">
        <v>8.86</v>
      </c>
      <c r="T622" s="5">
        <v>8.86</v>
      </c>
      <c r="U622" s="5">
        <v>7</v>
      </c>
      <c r="V622" s="5">
        <v>70880</v>
      </c>
      <c r="W622" s="6">
        <v>45313</v>
      </c>
    </row>
    <row r="623" spans="1:23" ht="409.5" x14ac:dyDescent="0.35">
      <c r="A623" s="5" t="s">
        <v>1061</v>
      </c>
      <c r="B623" s="5" t="s">
        <v>474</v>
      </c>
      <c r="C623" s="1" t="str">
        <f t="shared" si="115"/>
        <v xml:space="preserve">Você é o responsável pelas compras públicas no seu órgão e deverá escrever uma descrição de, no máximo um parágrafo, de um objeto ACUCAR, cristalizado, contendo para constar em um processo licitatório. A descrição deverá ser breve e se possível, em uma frase, além de começar com a palavra aquisição </v>
      </c>
      <c r="D623" s="1" t="str">
        <f t="shared" si="108"/>
        <v>Escreva uma justificativa da necessidade de contratação, com no mínimo quatro parágrafos e na perspectiva do interesse público, para que o órgão XYZ (receber do formulário), cuja missão é atuar em prol da sociedade, possa adquirir ACUCAR, cristalizado, contendo. Considere que a instituição está em constante evolução, buscando a excelência na prestação dos seus serviços.</v>
      </c>
      <c r="E623" s="1" t="str">
        <f t="shared" si="116"/>
        <v>Escreva uma justificativa informando que esta contratação está devidamente planejada através do Plano Anual de Aquisições (PAC),  com no mínimo quatro parágrafos para que o órgão possa adquirir ACUCAR, cristalizado, contendo. Considere que a instituição sempre planeja suas aquisições.</v>
      </c>
      <c r="F623" s="1" t="str">
        <f t="shared" si="109"/>
        <v>Agora, considerando que você é o responsável pela aquisição, descreva no documento apenas a especificação técnica detalhada, com ao menos 8 características, do item ACUCAR, cristalizado, contendo e também os requisitos mínimos (peloi menos 6) necessários ao fornecedor para participar do processo. Ignore o quantitativo do item.</v>
      </c>
      <c r="G623" s="1" t="str">
        <f t="shared" si="117"/>
        <v>Escreva um texto para ajudar na justificativa do quantitativo solicitado de 1000 para a aquisição do item ACUCAR, cristalizado, contendo. Informe que esse quantitativo irá atender aos diversos setores da instituição, evitando compras descentralizadas. Comece o texto informando que o quantitativo está previsto no Plano Anual de Contratação para atender a toda a instituição.</v>
      </c>
      <c r="H623" s="1" t="str">
        <f t="shared" si="118"/>
        <v>Descreva no texto, com ao menos 5 parágrafos, a informação que os valores estimados para a contratação do item ACUCAR, cristalizado, contendo que totalizam R$ 5360 estão previstos na programação orçamentária do órgão. Inclusive, constará no processo, o valor referencial de R$ 5360 que serve de referência no processo de aquisição.</v>
      </c>
      <c r="I623" s="1" t="s">
        <v>1225</v>
      </c>
      <c r="J623" s="4" t="str">
        <f t="shared" si="119"/>
        <v>Ajude a justificar se para a contratação do item ACUCAR, cristalizado, contendo haverá ou não haverá parcelamento, sendo necessário o recebimento e o pagamento de forma integral</v>
      </c>
      <c r="K623" s="4" t="str">
        <f t="shared" si="110"/>
        <v>Considerando que você é o responsável pela aquisição do item ACUCAR, cristalizado, contendo, ajude a escrever uma conclusão sobre a adequação desta contratação para o atendimento da necessidade a que se destina em nossa instituição. A Conclusão deve ter no mínimo quatro parágrafos</v>
      </c>
      <c r="L623" s="4" t="str">
        <f t="shared" si="111"/>
        <v xml:space="preserve">Gere a primeira parte de um Termo de Referência detalhado (sem asteriscos), contendo as seguintes informações:
1.1 Descrição do objeto que é o ACUCAR, cristalizado, contendo . 
1.2 Insira o texto: Os bens objeto desta contratação são caracterizados como comuns, conforme justificativa constante do Estudo Técnico Preliminar.
1.3 Insira o Texto: O objeto desta contratação, ACUCAR, cristalizado, contendo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3"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3" s="4" t="str">
        <f t="shared" si="113"/>
        <v>Ajude a reescrever o seguinte texto, sem ocultar nenhuma informação:  3.1 A descrição da solução como um todo encontra-se pormenorizada em tópico específico do Estudo Técnico Preliminar, apêndice deste Termo de Referência.</v>
      </c>
      <c r="O623" s="4" t="str">
        <f t="shared" si="114"/>
        <v xml:space="preserve">Com a visão de um pregoeiro, gere o seguinte texto na ordem exposta:
4.1 Além dos critérios de sustentabilidade eventualmente inseridos na descrição do objeto, ACUCAR, cristalizado, contendo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4.5.1.ACUCAR, cristalizado, contendo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3" s="5" t="s">
        <v>12</v>
      </c>
      <c r="Q623" s="5">
        <v>0</v>
      </c>
      <c r="R623" s="5">
        <v>1000</v>
      </c>
      <c r="S623" s="5">
        <v>5.36</v>
      </c>
      <c r="T623" s="5">
        <v>5.36</v>
      </c>
      <c r="U623" s="5">
        <v>4.4000000000000004</v>
      </c>
      <c r="V623" s="5">
        <v>5360</v>
      </c>
      <c r="W623" s="6">
        <v>45313</v>
      </c>
    </row>
    <row r="624" spans="1:23" ht="409.5" x14ac:dyDescent="0.35">
      <c r="A624" s="5" t="s">
        <v>1062</v>
      </c>
      <c r="B624" s="5" t="s">
        <v>507</v>
      </c>
      <c r="C624" s="1" t="str">
        <f t="shared" si="115"/>
        <v xml:space="preserve">Você é o responsável pelas compras públicas no seu órgão e deverá escrever uma descrição de, no máximo um parágrafo, de um objeto INSETICIDA, a base de agua, em para constar em um processo licitatório. A descrição deverá ser breve e se possível, em uma frase, além de começar com a palavra aquisição </v>
      </c>
      <c r="D624" s="1" t="str">
        <f t="shared" si="108"/>
        <v>Escreva uma justificativa da necessidade de contratação, com no mínimo quatro parágrafos e na perspectiva do interesse público, para que o órgão XYZ (receber do formulário), cuja missão é atuar em prol da sociedade, possa adquirir INSETICIDA, a base de agua, em. Considere que a instituição está em constante evolução, buscando a excelência na prestação dos seus serviços.</v>
      </c>
      <c r="E624" s="1" t="str">
        <f t="shared" si="116"/>
        <v>Escreva uma justificativa informando que esta contratação está devidamente planejada através do Plano Anual de Aquisições (PAC),  com no mínimo quatro parágrafos para que o órgão possa adquirir INSETICIDA, a base de agua, em. Considere que a instituição sempre planeja suas aquisições.</v>
      </c>
      <c r="F624" s="1" t="str">
        <f t="shared" si="109"/>
        <v>Agora, considerando que você é o responsável pela aquisição, descreva no documento apenas a especificação técnica detalhada, com ao menos 8 características, do item INSETICIDA, a base de agua, em e também os requisitos mínimos (peloi menos 6) necessários ao fornecedor para participar do processo. Ignore o quantitativo do item.</v>
      </c>
      <c r="G624" s="1" t="str">
        <f t="shared" si="117"/>
        <v>Escreva um texto para ajudar na justificativa do quantitativo solicitado de 600 para a aquisição do item INSETICIDA, a base de agua, em. Informe que esse quantitativo irá atender aos diversos setores da instituição, evitando compras descentralizadas. Comece o texto informando que o quantitativo está previsto no Plano Anual de Contratação para atender a toda a instituição.</v>
      </c>
      <c r="H624" s="1" t="str">
        <f t="shared" si="118"/>
        <v>Descreva no texto, com ao menos 5 parágrafos, a informação que os valores estimados para a contratação do item INSETICIDA, a base de agua, em que totalizam R$ 8146,02 estão previstos na programação orçamentária do órgão. Inclusive, constará no processo, o valor referencial de R$ 8146,02 que serve de referência no processo de aquisição.</v>
      </c>
      <c r="I624" s="1" t="s">
        <v>1225</v>
      </c>
      <c r="J624" s="4" t="str">
        <f t="shared" si="119"/>
        <v>Ajude a justificar se para a contratação do item INSETICIDA, a base de agua, em haverá ou não haverá parcelamento, sendo necessário o recebimento e o pagamento de forma integral</v>
      </c>
      <c r="K624" s="4" t="str">
        <f t="shared" si="110"/>
        <v>Considerando que você é o responsável pela aquisição do item INSETICIDA, a base de agua, em, ajude a escrever uma conclusão sobre a adequação desta contratação para o atendimento da necessidade a que se destina em nossa instituição. A Conclusão deve ter no mínimo quatro parágrafos</v>
      </c>
      <c r="L624" s="4" t="str">
        <f t="shared" si="111"/>
        <v xml:space="preserve">Gere a primeira parte de um Termo de Referência detalhado (sem asteriscos), contendo as seguintes informações:
1.1 Descrição do objeto que é o INSETICIDA, a base de agua, em . 
1.2 Insira o texto: Os bens objeto desta contratação são caracterizados como comuns, conforme justificativa constante do Estudo Técnico Preliminar.
1.3 Insira o Texto: O objeto desta contratação, INSETICIDA, a base de agua,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4"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4" s="4" t="str">
        <f t="shared" si="113"/>
        <v>Ajude a reescrever o seguinte texto, sem ocultar nenhuma informação:  3.1 A descrição da solução como um todo encontra-se pormenorizada em tópico específico do Estudo Técnico Preliminar, apêndice deste Termo de Referência.</v>
      </c>
      <c r="O624" s="4" t="str">
        <f t="shared" si="114"/>
        <v xml:space="preserve">Com a visão de um pregoeiro, gere o seguinte texto na ordem exposta:
4.1 Além dos critérios de sustentabilidade eventualmente inseridos na descrição do objeto, INSETICIDA, a base de agua,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4.5.1.INSETICIDA, a base de agua,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4" s="5" t="s">
        <v>12</v>
      </c>
      <c r="Q624" s="5">
        <v>0</v>
      </c>
      <c r="R624" s="5">
        <v>600</v>
      </c>
      <c r="S624" s="5">
        <v>13.576700000000001</v>
      </c>
      <c r="T624" s="5">
        <v>13.576700000000001</v>
      </c>
      <c r="U624" s="5">
        <v>6.48</v>
      </c>
      <c r="V624" s="5">
        <v>8146.02</v>
      </c>
      <c r="W624" s="6">
        <v>45313</v>
      </c>
    </row>
    <row r="625" spans="1:23" ht="409.5" x14ac:dyDescent="0.35">
      <c r="A625" s="5" t="s">
        <v>1063</v>
      </c>
      <c r="B625" s="5" t="s">
        <v>401</v>
      </c>
      <c r="C625" s="1" t="str">
        <f t="shared" si="115"/>
        <v xml:space="preserve">Você é o responsável pelas compras públicas no seu órgão e deverá escrever uma descrição de, no máximo um parágrafo, de um objeto SABAO, em po, com tensoativo b para constar em um processo licitatório. A descrição deverá ser breve e se possível, em uma frase, além de começar com a palavra aquisição </v>
      </c>
      <c r="D625" s="1" t="str">
        <f t="shared" si="108"/>
        <v>Escreva uma justificativa da necessidade de contratação, com no mínimo quatro parágrafos e na perspectiva do interesse público, para que o órgão XYZ (receber do formulário), cuja missão é atuar em prol da sociedade, possa adquirir SABAO, em po, com tensoativo b. Considere que a instituição está em constante evolução, buscando a excelência na prestação dos seus serviços.</v>
      </c>
      <c r="E625" s="1" t="str">
        <f t="shared" si="116"/>
        <v>Escreva uma justificativa informando que esta contratação está devidamente planejada através do Plano Anual de Aquisições (PAC),  com no mínimo quatro parágrafos para que o órgão possa adquirir SABAO, em po, com tensoativo b. Considere que a instituição sempre planeja suas aquisições.</v>
      </c>
      <c r="F625" s="1" t="str">
        <f t="shared" si="109"/>
        <v>Agora, considerando que você é o responsável pela aquisição, descreva no documento apenas a especificação técnica detalhada, com ao menos 8 características, do item SABAO, em po, com tensoativo b e também os requisitos mínimos (peloi menos 6) necessários ao fornecedor para participar do processo. Ignore o quantitativo do item.</v>
      </c>
      <c r="G625" s="1" t="str">
        <f t="shared" si="117"/>
        <v>Escreva um texto para ajudar na justificativa do quantitativo solicitado de 1000 para a aquisição do item SABAO, em po, com tensoativo b. Informe que esse quantitativo irá atender aos diversos setores da instituição, evitando compras descentralizadas. Comece o texto informando que o quantitativo está previsto no Plano Anual de Contratação para atender a toda a instituição.</v>
      </c>
      <c r="H625" s="1" t="str">
        <f t="shared" si="118"/>
        <v>Descreva no texto, com ao menos 5 parágrafos, a informação que os valores estimados para a contratação do item SABAO, em po, com tensoativo b que totalizam R$ 4990 estão previstos na programação orçamentária do órgão. Inclusive, constará no processo, o valor referencial de R$ 4990 que serve de referência no processo de aquisição.</v>
      </c>
      <c r="I625" s="1" t="s">
        <v>1225</v>
      </c>
      <c r="J625" s="4" t="str">
        <f t="shared" si="119"/>
        <v>Ajude a justificar se para a contratação do item SABAO, em po, com tensoativo b haverá ou não haverá parcelamento, sendo necessário o recebimento e o pagamento de forma integral</v>
      </c>
      <c r="K625" s="4" t="str">
        <f t="shared" si="110"/>
        <v>Considerando que você é o responsável pela aquisição do item SABAO, em po, com tensoativo b, ajude a escrever uma conclusão sobre a adequação desta contratação para o atendimento da necessidade a que se destina em nossa instituição. A Conclusão deve ter no mínimo quatro parágrafos</v>
      </c>
      <c r="L625" s="4" t="str">
        <f t="shared" si="111"/>
        <v xml:space="preserve">Gere a primeira parte de um Termo de Referência detalhado (sem asteriscos), contendo as seguintes informações:
1.1 Descrição do objeto que é o SABAO, em po, com tensoativo b . 
1.2 Insira o texto: Os bens objeto desta contratação são caracterizados como comuns, conforme justificativa constante do Estudo Técnico Preliminar.
1.3 Insira o Texto: O objeto desta contratação, SABAO, em po, com tensoativo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5"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5" s="4" t="str">
        <f t="shared" si="113"/>
        <v>Ajude a reescrever o seguinte texto, sem ocultar nenhuma informação:  3.1 A descrição da solução como um todo encontra-se pormenorizada em tópico específico do Estudo Técnico Preliminar, apêndice deste Termo de Referência.</v>
      </c>
      <c r="O625" s="4" t="str">
        <f t="shared" si="114"/>
        <v xml:space="preserve">Com a visão de um pregoeiro, gere o seguinte texto na ordem exposta:
4.1 Além dos critérios de sustentabilidade eventualmente inseridos na descrição do objeto, SABAO, em po, com tensoativo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4.5.1.SABAO, em po, com tensoativo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5" s="5" t="s">
        <v>12</v>
      </c>
      <c r="Q625" s="5">
        <v>0</v>
      </c>
      <c r="R625" s="5">
        <v>1000</v>
      </c>
      <c r="S625" s="5">
        <v>4.99</v>
      </c>
      <c r="T625" s="5">
        <v>4.99</v>
      </c>
      <c r="U625" s="5">
        <v>4.9000000000000004</v>
      </c>
      <c r="V625" s="5">
        <v>4990</v>
      </c>
      <c r="W625" s="6">
        <v>45313</v>
      </c>
    </row>
    <row r="626" spans="1:23" ht="409.5" x14ac:dyDescent="0.35">
      <c r="A626" s="5" t="s">
        <v>1064</v>
      </c>
      <c r="B626" s="5" t="s">
        <v>671</v>
      </c>
      <c r="C626" s="1" t="str">
        <f t="shared" si="115"/>
        <v xml:space="preserve">Você é o responsável pelas compras públicas no seu órgão e deverá escrever uma descrição de, no máximo um parágrafo, de um objeto TOMADA, eletrica, femea, de so para constar em um processo licitatório. A descrição deverá ser breve e se possível, em uma frase, além de começar com a palavra aquisição </v>
      </c>
      <c r="D626" s="1" t="str">
        <f t="shared" si="108"/>
        <v>Escreva uma justificativa da necessidade de contratação, com no mínimo quatro parágrafos e na perspectiva do interesse público, para que o órgão XYZ (receber do formulário), cuja missão é atuar em prol da sociedade, possa adquirir TOMADA, eletrica, femea, de so. Considere que a instituição está em constante evolução, buscando a excelência na prestação dos seus serviços.</v>
      </c>
      <c r="E626" s="1" t="str">
        <f t="shared" si="116"/>
        <v>Escreva uma justificativa informando que esta contratação está devidamente planejada através do Plano Anual de Aquisições (PAC),  com no mínimo quatro parágrafos para que o órgão possa adquirir TOMADA, eletrica, femea, de so. Considere que a instituição sempre planeja suas aquisições.</v>
      </c>
      <c r="F626" s="1" t="str">
        <f t="shared" si="109"/>
        <v>Agora, considerando que você é o responsável pela aquisição, descreva no documento apenas a especificação técnica detalhada, com ao menos 8 características, do item TOMADA, eletrica, femea, de so e também os requisitos mínimos (peloi menos 6) necessários ao fornecedor para participar do processo. Ignore o quantitativo do item.</v>
      </c>
      <c r="G626" s="1" t="str">
        <f t="shared" si="117"/>
        <v>Escreva um texto para ajudar na justificativa do quantitativo solicitado de 50 para a aquisição do item TOMADA, eletrica, femea, de so. Informe que esse quantitativo irá atender aos diversos setores da instituição, evitando compras descentralizadas. Comece o texto informando que o quantitativo está previsto no Plano Anual de Contratação para atender a toda a instituição.</v>
      </c>
      <c r="H626" s="1" t="str">
        <f t="shared" si="118"/>
        <v>Descreva no texto, com ao menos 5 parágrafos, a informação que os valores estimados para a contratação do item TOMADA, eletrica, femea, de so que totalizam R$ 448,5 estão previstos na programação orçamentária do órgão. Inclusive, constará no processo, o valor referencial de R$ 448,5 que serve de referência no processo de aquisição.</v>
      </c>
      <c r="I626" s="1" t="s">
        <v>1225</v>
      </c>
      <c r="J626" s="4" t="str">
        <f t="shared" si="119"/>
        <v>Ajude a justificar se para a contratação do item TOMADA, eletrica, femea, de so haverá ou não haverá parcelamento, sendo necessário o recebimento e o pagamento de forma integral</v>
      </c>
      <c r="K626" s="4" t="str">
        <f t="shared" si="110"/>
        <v>Considerando que você é o responsável pela aquisição do item TOMADA, eletrica, femea, de so, ajude a escrever uma conclusão sobre a adequação desta contratação para o atendimento da necessidade a que se destina em nossa instituição. A Conclusão deve ter no mínimo quatro parágrafos</v>
      </c>
      <c r="L626" s="4" t="str">
        <f t="shared" si="111"/>
        <v xml:space="preserve">Gere a primeira parte de um Termo de Referência detalhado (sem asteriscos), contendo as seguintes informações:
1.1 Descrição do objeto que é o TOMADA, eletrica, femea, de so . 
1.2 Insira o texto: Os bens objeto desta contratação são caracterizados como comuns, conforme justificativa constante do Estudo Técnico Preliminar.
1.3 Insira o Texto: O objeto desta contratação, TOMADA, eletrica, femea, de so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6"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6" s="4" t="str">
        <f t="shared" si="113"/>
        <v>Ajude a reescrever o seguinte texto, sem ocultar nenhuma informação:  3.1 A descrição da solução como um todo encontra-se pormenorizada em tópico específico do Estudo Técnico Preliminar, apêndice deste Termo de Referência.</v>
      </c>
      <c r="O626" s="4" t="str">
        <f t="shared" si="114"/>
        <v xml:space="preserve">Com a visão de um pregoeiro, gere o seguinte texto na ordem exposta:
4.1 Além dos critérios de sustentabilidade eventualmente inseridos na descrição do objeto, TOMADA, eletrica, femea, de so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4.5.1.TOMADA, eletrica, femea, de so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6" s="5" t="s">
        <v>12</v>
      </c>
      <c r="Q626" s="5">
        <v>0</v>
      </c>
      <c r="R626" s="5">
        <v>50</v>
      </c>
      <c r="S626" s="5">
        <v>8.9700000000000006</v>
      </c>
      <c r="T626" s="5">
        <v>8.9700000000000006</v>
      </c>
      <c r="U626" s="5">
        <v>4.57</v>
      </c>
      <c r="V626" s="5">
        <v>448.5</v>
      </c>
      <c r="W626" s="6">
        <v>45313</v>
      </c>
    </row>
    <row r="627" spans="1:23" ht="409.5" x14ac:dyDescent="0.35">
      <c r="A627" s="5" t="s">
        <v>1065</v>
      </c>
      <c r="B627" s="5" t="s">
        <v>581</v>
      </c>
      <c r="C627" s="1" t="str">
        <f t="shared" si="115"/>
        <v xml:space="preserve">Você é o responsável pelas compras públicas no seu órgão e deverá escrever uma descrição de, no máximo um parágrafo, de um objeto BORRACHA, elastica, numero 18. para constar em um processo licitatório. A descrição deverá ser breve e se possível, em uma frase, além de começar com a palavra aquisição </v>
      </c>
      <c r="D627" s="1" t="str">
        <f t="shared" si="108"/>
        <v>Escreva uma justificativa da necessidade de contratação, com no mínimo quatro parágrafos e na perspectiva do interesse público, para que o órgão XYZ (receber do formulário), cuja missão é atuar em prol da sociedade, possa adquirir BORRACHA, elastica, numero 18.. Considere que a instituição está em constante evolução, buscando a excelência na prestação dos seus serviços.</v>
      </c>
      <c r="E627" s="1" t="str">
        <f t="shared" si="116"/>
        <v>Escreva uma justificativa informando que esta contratação está devidamente planejada através do Plano Anual de Aquisições (PAC),  com no mínimo quatro parágrafos para que o órgão possa adquirir BORRACHA, elastica, numero 18.. Considere que a instituição sempre planeja suas aquisições.</v>
      </c>
      <c r="F627" s="1" t="str">
        <f t="shared" si="109"/>
        <v>Agora, considerando que você é o responsável pela aquisição, descreva no documento apenas a especificação técnica detalhada, com ao menos 8 características, do item BORRACHA, elastica, numero 18. e também os requisitos mínimos (peloi menos 6) necessários ao fornecedor para participar do processo. Ignore o quantitativo do item.</v>
      </c>
      <c r="G627" s="1" t="str">
        <f t="shared" si="117"/>
        <v>Escreva um texto para ajudar na justificativa do quantitativo solicitado de 3000 para a aquisição do item BORRACHA, elastica, numero 18.. Informe que esse quantitativo irá atender aos diversos setores da instituição, evitando compras descentralizadas. Comece o texto informando que o quantitativo está previsto no Plano Anual de Contratação para atender a toda a instituição.</v>
      </c>
      <c r="H627" s="1" t="str">
        <f t="shared" si="118"/>
        <v>Descreva no texto, com ao menos 5 parágrafos, a informação que os valores estimados para a contratação do item BORRACHA, elastica, numero 18. que totalizam R$ 6780 estão previstos na programação orçamentária do órgão. Inclusive, constará no processo, o valor referencial de R$ 6780 que serve de referência no processo de aquisição.</v>
      </c>
      <c r="I627" s="1" t="s">
        <v>1225</v>
      </c>
      <c r="J627" s="4" t="str">
        <f t="shared" si="119"/>
        <v>Ajude a justificar se para a contratação do item BORRACHA, elastica, numero 18. haverá ou não haverá parcelamento, sendo necessário o recebimento e o pagamento de forma integral</v>
      </c>
      <c r="K627" s="4" t="str">
        <f t="shared" si="110"/>
        <v>Considerando que você é o responsável pela aquisição do item BORRACHA, elastica, numero 18., ajude a escrever uma conclusão sobre a adequação desta contratação para o atendimento da necessidade a que se destina em nossa instituição. A Conclusão deve ter no mínimo quatro parágrafos</v>
      </c>
      <c r="L627" s="4" t="str">
        <f t="shared" si="111"/>
        <v xml:space="preserve">Gere a primeira parte de um Termo de Referência detalhado (sem asteriscos), contendo as seguintes informações:
1.1 Descrição do objeto que é o BORRACHA, elastica, numero 18. . 
1.2 Insira o texto: Os bens objeto desta contratação são caracterizados como comuns, conforme justificativa constante do Estudo Técnico Preliminar.
1.3 Insira o Texto: O objeto desta contratação, BORRACHA, elastica, numero 18.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7"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7" s="4" t="str">
        <f t="shared" si="113"/>
        <v>Ajude a reescrever o seguinte texto, sem ocultar nenhuma informação:  3.1 A descrição da solução como um todo encontra-se pormenorizada em tópico específico do Estudo Técnico Preliminar, apêndice deste Termo de Referência.</v>
      </c>
      <c r="O627" s="4" t="str">
        <f t="shared" si="114"/>
        <v xml:space="preserve">Com a visão de um pregoeiro, gere o seguinte texto na ordem exposta:
4.1 Além dos critérios de sustentabilidade eventualmente inseridos na descrição do objeto, BORRACHA, elastica, numero 18.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4.5.1.BORRACHA, elastica, numero 18.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7" s="5" t="s">
        <v>12</v>
      </c>
      <c r="Q627" s="5">
        <v>0</v>
      </c>
      <c r="R627" s="5">
        <v>3000</v>
      </c>
      <c r="S627" s="5">
        <v>2.2599999999999998</v>
      </c>
      <c r="T627" s="5">
        <v>2.2599999999999998</v>
      </c>
      <c r="U627" s="5">
        <v>1.62</v>
      </c>
      <c r="V627" s="5">
        <v>6780</v>
      </c>
      <c r="W627" s="6">
        <v>45313</v>
      </c>
    </row>
    <row r="628" spans="1:23" ht="409.5" x14ac:dyDescent="0.35">
      <c r="A628" s="5" t="s">
        <v>1066</v>
      </c>
      <c r="B628" s="5" t="s">
        <v>1067</v>
      </c>
      <c r="C628" s="1" t="str">
        <f t="shared" si="115"/>
        <v xml:space="preserve">Você é o responsável pelas compras públicas no seu órgão e deverá escrever uma descrição de, no máximo um parágrafo, de um objeto CAPACITACAO DE PESSOAL, atrave para constar em um processo licitatório. A descrição deverá ser breve e se possível, em uma frase, além de começar com a palavra aquisição </v>
      </c>
      <c r="D628" s="1" t="str">
        <f t="shared" si="108"/>
        <v>Escreva uma justificativa da necessidade de contratação, com no mínimo quatro parágrafos e na perspectiva do interesse público, para que o órgão XYZ (receber do formulário), cuja missão é atuar em prol da sociedade, possa adquirir CAPACITACAO DE PESSOAL, atrave. Considere que a instituição está em constante evolução, buscando a excelência na prestação dos seus serviços.</v>
      </c>
      <c r="E628" s="1" t="str">
        <f t="shared" si="116"/>
        <v>Escreva uma justificativa informando que esta contratação está devidamente planejada através do Plano Anual de Aquisições (PAC),  com no mínimo quatro parágrafos para que o órgão possa adquirir CAPACITACAO DE PESSOAL, atrave. Considere que a instituição sempre planeja suas aquisições.</v>
      </c>
      <c r="F628" s="1" t="str">
        <f t="shared" si="109"/>
        <v>Agora, considerando que você é o responsável pela aquisição, descreva no documento apenas a especificação técnica detalhada, com ao menos 8 características, do item CAPACITACAO DE PESSOAL, atrave e também os requisitos mínimos (peloi menos 6) necessários ao fornecedor para participar do processo. Ignore o quantitativo do item.</v>
      </c>
      <c r="G628" s="1" t="str">
        <f t="shared" si="117"/>
        <v>Escreva um texto para ajudar na justificativa do quantitativo solicitado de 50 para a aquisição do item CAPACITACAO DE PESSOAL, atrave. Informe que esse quantitativo irá atender aos diversos setores da instituição, evitando compras descentralizadas. Comece o texto informando que o quantitativo está previsto no Plano Anual de Contratação para atender a toda a instituição.</v>
      </c>
      <c r="H628" s="1" t="str">
        <f t="shared" si="118"/>
        <v>Descreva no texto, com ao menos 5 parágrafos, a informação que os valores estimados para a contratação do item CAPACITACAO DE PESSOAL, atrave que totalizam R$ 25000 estão previstos na programação orçamentária do órgão. Inclusive, constará no processo, o valor referencial de R$ 0 que serve de referência no processo de aquisição.</v>
      </c>
      <c r="I628" s="1" t="s">
        <v>1225</v>
      </c>
      <c r="J628" s="4" t="str">
        <f t="shared" si="119"/>
        <v>Ajude a justificar se para a contratação do item CAPACITACAO DE PESSOAL, atrave haverá ou não haverá parcelamento, sendo necessário o recebimento e o pagamento de forma integral</v>
      </c>
      <c r="K628" s="4" t="str">
        <f t="shared" si="110"/>
        <v>Considerando que você é o responsável pela aquisição do item CAPACITACAO DE PESSOAL, atrave, ajude a escrever uma conclusão sobre a adequação desta contratação para o atendimento da necessidade a que se destina em nossa instituição. A Conclusão deve ter no mínimo quatro parágrafos</v>
      </c>
      <c r="L628" s="4" t="str">
        <f t="shared" si="111"/>
        <v xml:space="preserve">Gere a primeira parte de um Termo de Referência detalhado (sem asteriscos), contendo as seguintes informações:
1.1 Descrição do objeto que é o CAPACITACAO DE PESSOAL, atrave . 
1.2 Insira o texto: Os bens objeto desta contratação são caracterizados como comuns, conforme justificativa constante do Estudo Técnico Preliminar.
1.3 Insira o Texto: O objeto desta contratação, CAPACITACAO DE PESSOAL, atrave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8"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8" s="4" t="str">
        <f t="shared" si="113"/>
        <v>Ajude a reescrever o seguinte texto, sem ocultar nenhuma informação:  3.1 A descrição da solução como um todo encontra-se pormenorizada em tópico específico do Estudo Técnico Preliminar, apêndice deste Termo de Referência.</v>
      </c>
      <c r="O628" s="4" t="str">
        <f t="shared" si="114"/>
        <v xml:space="preserve">Com a visão de um pregoeiro, gere o seguinte texto na ordem exposta:
4.1 Além dos critérios de sustentabilidade eventualmente inseridos na descrição do objeto, CAPACITACAO DE PESSOAL, atrave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4.5.1.CAPACITACAO DE PESSOAL, atrave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8" s="5" t="s">
        <v>23</v>
      </c>
      <c r="Q628" s="5">
        <v>0</v>
      </c>
      <c r="R628" s="5">
        <v>50</v>
      </c>
      <c r="S628" s="5">
        <v>500</v>
      </c>
      <c r="T628" s="5">
        <v>0</v>
      </c>
      <c r="U628" s="5">
        <v>400</v>
      </c>
      <c r="V628" s="5">
        <v>25000</v>
      </c>
      <c r="W628" s="6">
        <v>45313</v>
      </c>
    </row>
    <row r="629" spans="1:23" ht="409.5" x14ac:dyDescent="0.35">
      <c r="A629" s="5" t="s">
        <v>1068</v>
      </c>
      <c r="B629" s="5" t="s">
        <v>1069</v>
      </c>
      <c r="C629" s="1" t="str">
        <f t="shared" si="115"/>
        <v xml:space="preserve">Você é o responsável pelas compras públicas no seu órgão e deverá escrever uma descrição de, no máximo um parágrafo, de um objeto CAIXA, hermetica, dimensoes mi para constar em um processo licitatório. A descrição deverá ser breve e se possível, em uma frase, além de começar com a palavra aquisição </v>
      </c>
      <c r="D629" s="1" t="str">
        <f t="shared" si="108"/>
        <v>Escreva uma justificativa da necessidade de contratação, com no mínimo quatro parágrafos e na perspectiva do interesse público, para que o órgão XYZ (receber do formulário), cuja missão é atuar em prol da sociedade, possa adquirir CAIXA, hermetica, dimensoes mi. Considere que a instituição está em constante evolução, buscando a excelência na prestação dos seus serviços.</v>
      </c>
      <c r="E629" s="1" t="str">
        <f t="shared" si="116"/>
        <v>Escreva uma justificativa informando que esta contratação está devidamente planejada através do Plano Anual de Aquisições (PAC),  com no mínimo quatro parágrafos para que o órgão possa adquirir CAIXA, hermetica, dimensoes mi. Considere que a instituição sempre planeja suas aquisições.</v>
      </c>
      <c r="F629" s="1" t="str">
        <f t="shared" si="109"/>
        <v>Agora, considerando que você é o responsável pela aquisição, descreva no documento apenas a especificação técnica detalhada, com ao menos 8 características, do item CAIXA, hermetica, dimensoes mi e também os requisitos mínimos (peloi menos 6) necessários ao fornecedor para participar do processo. Ignore o quantitativo do item.</v>
      </c>
      <c r="G629" s="1" t="str">
        <f t="shared" si="117"/>
        <v>Escreva um texto para ajudar na justificativa do quantitativo solicitado de 5 para a aquisição do item CAIXA, hermetica, dimensoes mi. Informe que esse quantitativo irá atender aos diversos setores da instituição, evitando compras descentralizadas. Comece o texto informando que o quantitativo está previsto no Plano Anual de Contratação para atender a toda a instituição.</v>
      </c>
      <c r="H629" s="1" t="str">
        <f t="shared" si="118"/>
        <v>Descreva no texto, com ao menos 5 parágrafos, a informação que os valores estimados para a contratação do item CAIXA, hermetica, dimensoes mi que totalizam R$ 700 estão previstos na programação orçamentária do órgão. Inclusive, constará no processo, o valor referencial de R$ 0 que serve de referência no processo de aquisição.</v>
      </c>
      <c r="I629" s="1" t="s">
        <v>1225</v>
      </c>
      <c r="J629" s="4" t="str">
        <f t="shared" si="119"/>
        <v>Ajude a justificar se para a contratação do item CAIXA, hermetica, dimensoes mi haverá ou não haverá parcelamento, sendo necessário o recebimento e o pagamento de forma integral</v>
      </c>
      <c r="K629" s="4" t="str">
        <f t="shared" si="110"/>
        <v>Considerando que você é o responsável pela aquisição do item CAIXA, hermetica, dimensoes mi, ajude a escrever uma conclusão sobre a adequação desta contratação para o atendimento da necessidade a que se destina em nossa instituição. A Conclusão deve ter no mínimo quatro parágrafos</v>
      </c>
      <c r="L629" s="4" t="str">
        <f t="shared" si="111"/>
        <v xml:space="preserve">Gere a primeira parte de um Termo de Referência detalhado (sem asteriscos), contendo as seguintes informações:
1.1 Descrição do objeto que é o CAIXA, hermetica, dimensoes mi . 
1.2 Insira o texto: Os bens objeto desta contratação são caracterizados como comuns, conforme justificativa constante do Estudo Técnico Preliminar.
1.3 Insira o Texto: O objeto desta contratação, CAIXA, hermetica, dimensoes mi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29"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29" s="4" t="str">
        <f t="shared" si="113"/>
        <v>Ajude a reescrever o seguinte texto, sem ocultar nenhuma informação:  3.1 A descrição da solução como um todo encontra-se pormenorizada em tópico específico do Estudo Técnico Preliminar, apêndice deste Termo de Referência.</v>
      </c>
      <c r="O629" s="4" t="str">
        <f t="shared" si="114"/>
        <v xml:space="preserve">Com a visão de um pregoeiro, gere o seguinte texto na ordem exposta:
4.1 Além dos critérios de sustentabilidade eventualmente inseridos na descrição do objeto, CAIXA, hermetica, dimensoes mi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hermetica, dimensoes mi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29" s="5" t="s">
        <v>12</v>
      </c>
      <c r="Q629" s="5">
        <v>0</v>
      </c>
      <c r="R629" s="5">
        <v>5</v>
      </c>
      <c r="S629" s="5">
        <v>140</v>
      </c>
      <c r="T629" s="5">
        <v>0</v>
      </c>
      <c r="U629" s="5">
        <v>140</v>
      </c>
      <c r="V629" s="5">
        <v>700</v>
      </c>
      <c r="W629" s="6">
        <v>45313</v>
      </c>
    </row>
    <row r="630" spans="1:23" ht="409.5" x14ac:dyDescent="0.35">
      <c r="A630" s="5" t="s">
        <v>1070</v>
      </c>
      <c r="B630" s="5" t="s">
        <v>1071</v>
      </c>
      <c r="C630" s="1" t="str">
        <f t="shared" si="115"/>
        <v xml:space="preserve">Você é o responsável pelas compras públicas no seu órgão e deverá escrever uma descrição de, no máximo um parágrafo, de um objeto TALAO, timbrado, Termo de Remo para constar em um processo licitatório. A descrição deverá ser breve e se possível, em uma frase, além de começar com a palavra aquisição </v>
      </c>
      <c r="D630" s="1" t="str">
        <f t="shared" si="108"/>
        <v>Escreva uma justificativa da necessidade de contratação, com no mínimo quatro parágrafos e na perspectiva do interesse público, para que o órgão XYZ (receber do formulário), cuja missão é atuar em prol da sociedade, possa adquirir TALAO, timbrado, Termo de Remo. Considere que a instituição está em constante evolução, buscando a excelência na prestação dos seus serviços.</v>
      </c>
      <c r="E630" s="1" t="str">
        <f t="shared" si="116"/>
        <v>Escreva uma justificativa informando que esta contratação está devidamente planejada através do Plano Anual de Aquisições (PAC),  com no mínimo quatro parágrafos para que o órgão possa adquirir TALAO, timbrado, Termo de Remo. Considere que a instituição sempre planeja suas aquisições.</v>
      </c>
      <c r="F630" s="1" t="str">
        <f t="shared" si="109"/>
        <v>Agora, considerando que você é o responsável pela aquisição, descreva no documento apenas a especificação técnica detalhada, com ao menos 8 características, do item TALAO, timbrado, Termo de Remo e também os requisitos mínimos (peloi menos 6) necessários ao fornecedor para participar do processo. Ignore o quantitativo do item.</v>
      </c>
      <c r="G630" s="1" t="str">
        <f t="shared" si="117"/>
        <v>Escreva um texto para ajudar na justificativa do quantitativo solicitado de 1500 para a aquisição do item TALAO, timbrado, Termo de Remo. Informe que esse quantitativo irá atender aos diversos setores da instituição, evitando compras descentralizadas. Comece o texto informando que o quantitativo está previsto no Plano Anual de Contratação para atender a toda a instituição.</v>
      </c>
      <c r="H630" s="1" t="str">
        <f t="shared" si="118"/>
        <v>Descreva no texto, com ao menos 5 parágrafos, a informação que os valores estimados para a contratação do item TALAO, timbrado, Termo de Remo que totalizam R$ 6000 estão previstos na programação orçamentária do órgão. Inclusive, constará no processo, o valor referencial de R$ 0 que serve de referência no processo de aquisição.</v>
      </c>
      <c r="I630" s="1" t="s">
        <v>1225</v>
      </c>
      <c r="J630" s="4" t="str">
        <f t="shared" si="119"/>
        <v>Ajude a justificar se para a contratação do item TALAO, timbrado, Termo de Remo haverá ou não haverá parcelamento, sendo necessário o recebimento e o pagamento de forma integral</v>
      </c>
      <c r="K630" s="4" t="str">
        <f t="shared" si="110"/>
        <v>Considerando que você é o responsável pela aquisição do item TALAO, timbrado, Termo de Remo, ajude a escrever uma conclusão sobre a adequação desta contratação para o atendimento da necessidade a que se destina em nossa instituição. A Conclusão deve ter no mínimo quatro parágrafos</v>
      </c>
      <c r="L630" s="4" t="str">
        <f t="shared" si="111"/>
        <v xml:space="preserve">Gere a primeira parte de um Termo de Referência detalhado (sem asteriscos), contendo as seguintes informações:
1.1 Descrição do objeto que é o TALAO, timbrado, Termo de Remo . 
1.2 Insira o texto: Os bens objeto desta contratação são caracterizados como comuns, conforme justificativa constante do Estudo Técnico Preliminar.
1.3 Insira o Texto: O objeto desta contratação, TALAO, timbrado, Termo de Remo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0" s="4" t="str">
        <f t="shared" si="113"/>
        <v>Ajude a reescrever o seguinte texto, sem ocultar nenhuma informação:  3.1 A descrição da solução como um todo encontra-se pormenorizada em tópico específico do Estudo Técnico Preliminar, apêndice deste Termo de Referência.</v>
      </c>
      <c r="O630" s="4" t="str">
        <f t="shared" si="114"/>
        <v xml:space="preserve">Com a visão de um pregoeiro, gere o seguinte texto na ordem exposta:
4.1 Além dos critérios de sustentabilidade eventualmente inseridos na descrição do objeto, TALAO, timbrado, Termo de Remo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4.5.1.TALAO, timbrado, Termo de Remo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0" s="5" t="s">
        <v>12</v>
      </c>
      <c r="Q630" s="5">
        <v>0</v>
      </c>
      <c r="R630" s="5">
        <v>1500</v>
      </c>
      <c r="S630" s="5">
        <v>4</v>
      </c>
      <c r="T630" s="5">
        <v>0</v>
      </c>
      <c r="U630" s="5">
        <v>3.8</v>
      </c>
      <c r="V630" s="5">
        <v>6000</v>
      </c>
      <c r="W630" s="6">
        <v>45313</v>
      </c>
    </row>
    <row r="631" spans="1:23" ht="409.5" x14ac:dyDescent="0.35">
      <c r="A631" s="5" t="s">
        <v>1072</v>
      </c>
      <c r="B631" s="5" t="s">
        <v>1073</v>
      </c>
      <c r="C631" s="1" t="str">
        <f t="shared" si="115"/>
        <v xml:space="preserve">Você é o responsável pelas compras públicas no seu órgão e deverá escrever uma descrição de, no máximo um parágrafo, de um objeto LIVRO, manual MPM (Medida de P para constar em um processo licitatório. A descrição deverá ser breve e se possível, em uma frase, além de começar com a palavra aquisição </v>
      </c>
      <c r="D631" s="1" t="str">
        <f t="shared" si="108"/>
        <v>Escreva uma justificativa da necessidade de contratação, com no mínimo quatro parágrafos e na perspectiva do interesse público, para que o órgão XYZ (receber do formulário), cuja missão é atuar em prol da sociedade, possa adquirir LIVRO, manual MPM (Medida de P. Considere que a instituição está em constante evolução, buscando a excelência na prestação dos seus serviços.</v>
      </c>
      <c r="E631" s="1" t="str">
        <f t="shared" si="116"/>
        <v>Escreva uma justificativa informando que esta contratação está devidamente planejada através do Plano Anual de Aquisições (PAC),  com no mínimo quatro parágrafos para que o órgão possa adquirir LIVRO, manual MPM (Medida de P. Considere que a instituição sempre planeja suas aquisições.</v>
      </c>
      <c r="F631" s="1" t="str">
        <f t="shared" si="109"/>
        <v>Agora, considerando que você é o responsável pela aquisição, descreva no documento apenas a especificação técnica detalhada, com ao menos 8 características, do item LIVRO, manual MPM (Medida de P e também os requisitos mínimos (peloi menos 6) necessários ao fornecedor para participar do processo. Ignore o quantitativo do item.</v>
      </c>
      <c r="G631" s="1" t="str">
        <f t="shared" si="117"/>
        <v>Escreva um texto para ajudar na justificativa do quantitativo solicitado de 30 para a aquisição do item LIVRO, manual MPM (Medida de P. Informe que esse quantitativo irá atender aos diversos setores da instituição, evitando compras descentralizadas. Comece o texto informando que o quantitativo está previsto no Plano Anual de Contratação para atender a toda a instituição.</v>
      </c>
      <c r="H631" s="1" t="str">
        <f t="shared" si="118"/>
        <v>Descreva no texto, com ao menos 5 parágrafos, a informação que os valores estimados para a contratação do item LIVRO, manual MPM (Medida de P que totalizam R$ 540 estão previstos na programação orçamentária do órgão. Inclusive, constará no processo, o valor referencial de R$ 0 que serve de referência no processo de aquisição.</v>
      </c>
      <c r="I631" s="1" t="s">
        <v>1225</v>
      </c>
      <c r="J631" s="4" t="str">
        <f t="shared" si="119"/>
        <v>Ajude a justificar se para a contratação do item LIVRO, manual MPM (Medida de P haverá ou não haverá parcelamento, sendo necessário o recebimento e o pagamento de forma integral</v>
      </c>
      <c r="K631" s="4" t="str">
        <f t="shared" si="110"/>
        <v>Considerando que você é o responsável pela aquisição do item LIVRO, manual MPM (Medida de P, ajude a escrever uma conclusão sobre a adequação desta contratação para o atendimento da necessidade a que se destina em nossa instituição. A Conclusão deve ter no mínimo quatro parágrafos</v>
      </c>
      <c r="L631" s="4" t="str">
        <f t="shared" si="111"/>
        <v xml:space="preserve">Gere a primeira parte de um Termo de Referência detalhado (sem asteriscos), contendo as seguintes informações:
1.1 Descrição do objeto que é o LIVRO, manual MPM (Medida de P . 
1.2 Insira o texto: Os bens objeto desta contratação são caracterizados como comuns, conforme justificativa constante do Estudo Técnico Preliminar.
1.3 Insira o Texto: O objeto desta contratação, LIVRO, manual MPM (Medida de 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1" s="4" t="str">
        <f t="shared" si="113"/>
        <v>Ajude a reescrever o seguinte texto, sem ocultar nenhuma informação:  3.1 A descrição da solução como um todo encontra-se pormenorizada em tópico específico do Estudo Técnico Preliminar, apêndice deste Termo de Referência.</v>
      </c>
      <c r="O631" s="4" t="str">
        <f t="shared" si="114"/>
        <v xml:space="preserve">Com a visão de um pregoeiro, gere o seguinte texto na ordem exposta:
4.1 Além dos critérios de sustentabilidade eventualmente inseridos na descrição do objeto, LIVRO, manual MPM (Medida de 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manual MPM (Medida de 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1" s="5" t="s">
        <v>12</v>
      </c>
      <c r="Q631" s="5">
        <v>0</v>
      </c>
      <c r="R631" s="5">
        <v>30</v>
      </c>
      <c r="S631" s="5">
        <v>18</v>
      </c>
      <c r="T631" s="5">
        <v>0</v>
      </c>
      <c r="U631" s="5">
        <v>16.5</v>
      </c>
      <c r="V631" s="5">
        <v>540</v>
      </c>
      <c r="W631" s="6">
        <v>45313</v>
      </c>
    </row>
    <row r="632" spans="1:23" ht="409.5" x14ac:dyDescent="0.35">
      <c r="A632" s="5" t="s">
        <v>1074</v>
      </c>
      <c r="B632" s="5" t="s">
        <v>1075</v>
      </c>
      <c r="C632" s="1" t="str">
        <f t="shared" si="115"/>
        <v xml:space="preserve">Você é o responsável pelas compras públicas no seu órgão e deverá escrever uma descrição de, no máximo um parágrafo, de um objeto ARRECADACAO E RECEBIMENTO, de para constar em um processo licitatório. A descrição deverá ser breve e se possível, em uma frase, além de começar com a palavra aquisição </v>
      </c>
      <c r="D632" s="1" t="str">
        <f t="shared" si="108"/>
        <v>Escreva uma justificativa da necessidade de contratação, com no mínimo quatro parágrafos e na perspectiva do interesse público, para que o órgão XYZ (receber do formulário), cuja missão é atuar em prol da sociedade, possa adquirir ARRECADACAO E RECEBIMENTO, de. Considere que a instituição está em constante evolução, buscando a excelência na prestação dos seus serviços.</v>
      </c>
      <c r="E632" s="1" t="str">
        <f t="shared" si="116"/>
        <v>Escreva uma justificativa informando que esta contratação está devidamente planejada através do Plano Anual de Aquisições (PAC),  com no mínimo quatro parágrafos para que o órgão possa adquirir ARRECADACAO E RECEBIMENTO, de. Considere que a instituição sempre planeja suas aquisições.</v>
      </c>
      <c r="F632" s="1" t="str">
        <f t="shared" si="109"/>
        <v>Agora, considerando que você é o responsável pela aquisição, descreva no documento apenas a especificação técnica detalhada, com ao menos 8 características, do item ARRECADACAO E RECEBIMENTO, de e também os requisitos mínimos (peloi menos 6) necessários ao fornecedor para participar do processo. Ignore o quantitativo do item.</v>
      </c>
      <c r="G632" s="1" t="str">
        <f t="shared" si="117"/>
        <v>Escreva um texto para ajudar na justificativa do quantitativo solicitado de 2 para a aquisição do item ARRECADACAO E RECEBIMENTO, de. Informe que esse quantitativo irá atender aos diversos setores da instituição, evitando compras descentralizadas. Comece o texto informando que o quantitativo está previsto no Plano Anual de Contratação para atender a toda a instituição.</v>
      </c>
      <c r="H632" s="1" t="str">
        <f t="shared" si="118"/>
        <v>Descreva no texto, com ao menos 5 parágrafos, a informação que os valores estimados para a contratação do item ARRECADACAO E RECEBIMENTO, de que totalizam R$ 6000000 estão previstos na programação orçamentária do órgão. Inclusive, constará no processo, o valor referencial de R$ 0 que serve de referência no processo de aquisição.</v>
      </c>
      <c r="I632" s="1" t="s">
        <v>1225</v>
      </c>
      <c r="J632" s="4" t="str">
        <f t="shared" si="119"/>
        <v>Ajude a justificar se para a contratação do item ARRECADACAO E RECEBIMENTO, de haverá ou não haverá parcelamento, sendo necessário o recebimento e o pagamento de forma integral</v>
      </c>
      <c r="K632" s="4" t="str">
        <f t="shared" si="110"/>
        <v>Considerando que você é o responsável pela aquisição do item ARRECADACAO E RECEBIMENTO, de, ajude a escrever uma conclusão sobre a adequação desta contratação para o atendimento da necessidade a que se destina em nossa instituição. A Conclusão deve ter no mínimo quatro parágrafos</v>
      </c>
      <c r="L632" s="4" t="str">
        <f t="shared" si="111"/>
        <v xml:space="preserve">Gere a primeira parte de um Termo de Referência detalhado (sem asteriscos), contendo as seguintes informações:
1.1 Descrição do objeto que é o ARRECADACAO E RECEBIMENTO, de . 
1.2 Insira o texto: Os bens objeto desta contratação são caracterizados como comuns, conforme justificativa constante do Estudo Técnico Preliminar.
1.3 Insira o Texto: O objeto desta contratação, ARRECADACAO E RECEBIMENTO,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2" s="4" t="str">
        <f t="shared" si="113"/>
        <v>Ajude a reescrever o seguinte texto, sem ocultar nenhuma informação:  3.1 A descrição da solução como um todo encontra-se pormenorizada em tópico específico do Estudo Técnico Preliminar, apêndice deste Termo de Referência.</v>
      </c>
      <c r="O632" s="4" t="str">
        <f t="shared" si="114"/>
        <v xml:space="preserve">Com a visão de um pregoeiro, gere o seguinte texto na ordem exposta:
4.1 Além dos critérios de sustentabilidade eventualmente inseridos na descrição do objeto, ARRECADACAO E RECEBIMENTO,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4.5.1.ARRECADACAO E RECEBIMENTO,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2" s="5" t="s">
        <v>23</v>
      </c>
      <c r="Q632" s="5">
        <v>0</v>
      </c>
      <c r="R632" s="5">
        <v>2</v>
      </c>
      <c r="S632" s="5">
        <v>3000000</v>
      </c>
      <c r="T632" s="5">
        <v>0</v>
      </c>
      <c r="U632" s="5">
        <v>0</v>
      </c>
      <c r="V632" s="5">
        <v>6000000</v>
      </c>
      <c r="W632" s="6">
        <v>45313</v>
      </c>
    </row>
    <row r="633" spans="1:23" ht="409.5" x14ac:dyDescent="0.35">
      <c r="A633" s="5" t="s">
        <v>1076</v>
      </c>
      <c r="B633" s="5" t="s">
        <v>1077</v>
      </c>
      <c r="C633" s="1" t="str">
        <f t="shared" si="115"/>
        <v xml:space="preserve">Você é o responsável pelas compras públicas no seu órgão e deverá escrever uma descrição de, no máximo um parágrafo, de um objeto CONE, de sinalizacao de transi para constar em um processo licitatório. A descrição deverá ser breve e se possível, em uma frase, além de começar com a palavra aquisição </v>
      </c>
      <c r="D633" s="1" t="str">
        <f t="shared" si="108"/>
        <v>Escreva uma justificativa da necessidade de contratação, com no mínimo quatro parágrafos e na perspectiva do interesse público, para que o órgão XYZ (receber do formulário), cuja missão é atuar em prol da sociedade, possa adquirir CONE, de sinalizacao de transi. Considere que a instituição está em constante evolução, buscando a excelência na prestação dos seus serviços.</v>
      </c>
      <c r="E633" s="1" t="str">
        <f t="shared" si="116"/>
        <v>Escreva uma justificativa informando que esta contratação está devidamente planejada através do Plano Anual de Aquisições (PAC),  com no mínimo quatro parágrafos para que o órgão possa adquirir CONE, de sinalizacao de transi. Considere que a instituição sempre planeja suas aquisições.</v>
      </c>
      <c r="F633" s="1" t="str">
        <f t="shared" si="109"/>
        <v>Agora, considerando que você é o responsável pela aquisição, descreva no documento apenas a especificação técnica detalhada, com ao menos 8 características, do item CONE, de sinalizacao de transi e também os requisitos mínimos (peloi menos 6) necessários ao fornecedor para participar do processo. Ignore o quantitativo do item.</v>
      </c>
      <c r="G633" s="1" t="str">
        <f t="shared" si="117"/>
        <v>Escreva um texto para ajudar na justificativa do quantitativo solicitado de 1000 para a aquisição do item CONE, de sinalizacao de transi. Informe que esse quantitativo irá atender aos diversos setores da instituição, evitando compras descentralizadas. Comece o texto informando que o quantitativo está previsto no Plano Anual de Contratação para atender a toda a instituição.</v>
      </c>
      <c r="H633" s="1" t="str">
        <f t="shared" si="118"/>
        <v>Descreva no texto, com ao menos 5 parágrafos, a informação que os valores estimados para a contratação do item CONE, de sinalizacao de transi que totalizam R$ 50000 estão previstos na programação orçamentária do órgão. Inclusive, constará no processo, o valor referencial de R$ 0 que serve de referência no processo de aquisição.</v>
      </c>
      <c r="I633" s="1" t="s">
        <v>1225</v>
      </c>
      <c r="J633" s="4" t="str">
        <f t="shared" si="119"/>
        <v>Ajude a justificar se para a contratação do item CONE, de sinalizacao de transi haverá ou não haverá parcelamento, sendo necessário o recebimento e o pagamento de forma integral</v>
      </c>
      <c r="K633" s="4" t="str">
        <f t="shared" si="110"/>
        <v>Considerando que você é o responsável pela aquisição do item CONE, de sinalizacao de transi, ajude a escrever uma conclusão sobre a adequação desta contratação para o atendimento da necessidade a que se destina em nossa instituição. A Conclusão deve ter no mínimo quatro parágrafos</v>
      </c>
      <c r="L633" s="4" t="str">
        <f t="shared" si="111"/>
        <v xml:space="preserve">Gere a primeira parte de um Termo de Referência detalhado (sem asteriscos), contendo as seguintes informações:
1.1 Descrição do objeto que é o CONE, de sinalizacao de transi . 
1.2 Insira o texto: Os bens objeto desta contratação são caracterizados como comuns, conforme justificativa constante do Estudo Técnico Preliminar.
1.3 Insira o Texto: O objeto desta contratação, CONE, de sinalizacao de transi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3"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3" s="4" t="str">
        <f t="shared" si="113"/>
        <v>Ajude a reescrever o seguinte texto, sem ocultar nenhuma informação:  3.1 A descrição da solução como um todo encontra-se pormenorizada em tópico específico do Estudo Técnico Preliminar, apêndice deste Termo de Referência.</v>
      </c>
      <c r="O633" s="4" t="str">
        <f t="shared" si="114"/>
        <v xml:space="preserve">Com a visão de um pregoeiro, gere o seguinte texto na ordem exposta:
4.1 Além dos critérios de sustentabilidade eventualmente inseridos na descrição do objeto, CONE, de sinalizacao de transi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4.5.1.CONE, de sinalizacao de transi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3" s="5" t="s">
        <v>12</v>
      </c>
      <c r="Q633" s="5">
        <v>0</v>
      </c>
      <c r="R633" s="5">
        <v>1000</v>
      </c>
      <c r="S633" s="5">
        <v>50</v>
      </c>
      <c r="T633" s="5">
        <v>0</v>
      </c>
      <c r="U633" s="5">
        <v>47.83</v>
      </c>
      <c r="V633" s="5">
        <v>50000</v>
      </c>
      <c r="W633" s="6">
        <v>45313</v>
      </c>
    </row>
    <row r="634" spans="1:23" ht="409.5" x14ac:dyDescent="0.35">
      <c r="A634" s="5" t="s">
        <v>1078</v>
      </c>
      <c r="B634" s="5" t="s">
        <v>1079</v>
      </c>
      <c r="C634" s="1" t="str">
        <f t="shared" si="115"/>
        <v xml:space="preserve">Você é o responsável pelas compras públicas no seu órgão e deverá escrever uma descrição de, no máximo um parágrafo, de um objeto LIVRO, de resposta teste R-1 B para constar em um processo licitatório. A descrição deverá ser breve e se possível, em uma frase, além de começar com a palavra aquisição </v>
      </c>
      <c r="D634" s="1" t="str">
        <f t="shared" si="108"/>
        <v>Escreva uma justificativa da necessidade de contratação, com no mínimo quatro parágrafos e na perspectiva do interesse público, para que o órgão XYZ (receber do formulário), cuja missão é atuar em prol da sociedade, possa adquirir LIVRO, de resposta teste R-1 B. Considere que a instituição está em constante evolução, buscando a excelência na prestação dos seus serviços.</v>
      </c>
      <c r="E634" s="1" t="str">
        <f t="shared" si="116"/>
        <v>Escreva uma justificativa informando que esta contratação está devidamente planejada através do Plano Anual de Aquisições (PAC),  com no mínimo quatro parágrafos para que o órgão possa adquirir LIVRO, de resposta teste R-1 B. Considere que a instituição sempre planeja suas aquisições.</v>
      </c>
      <c r="F634" s="1" t="str">
        <f t="shared" si="109"/>
        <v>Agora, considerando que você é o responsável pela aquisição, descreva no documento apenas a especificação técnica detalhada, com ao menos 8 características, do item LIVRO, de resposta teste R-1 B e também os requisitos mínimos (peloi menos 6) necessários ao fornecedor para participar do processo. Ignore o quantitativo do item.</v>
      </c>
      <c r="G634" s="1" t="str">
        <f t="shared" si="117"/>
        <v>Escreva um texto para ajudar na justificativa do quantitativo solicitado de 50 para a aquisição do item LIVRO, de resposta teste R-1 B. Informe que esse quantitativo irá atender aos diversos setores da instituição, evitando compras descentralizadas. Comece o texto informando que o quantitativo está previsto no Plano Anual de Contratação para atender a toda a instituição.</v>
      </c>
      <c r="H634" s="1" t="str">
        <f t="shared" si="118"/>
        <v>Descreva no texto, com ao menos 5 parágrafos, a informação que os valores estimados para a contratação do item LIVRO, de resposta teste R-1 B que totalizam R$ 1350 estão previstos na programação orçamentária do órgão. Inclusive, constará no processo, o valor referencial de R$ 0 que serve de referência no processo de aquisição.</v>
      </c>
      <c r="I634" s="1" t="s">
        <v>1225</v>
      </c>
      <c r="J634" s="4" t="str">
        <f t="shared" si="119"/>
        <v>Ajude a justificar se para a contratação do item LIVRO, de resposta teste R-1 B haverá ou não haverá parcelamento, sendo necessário o recebimento e o pagamento de forma integral</v>
      </c>
      <c r="K634" s="4" t="str">
        <f t="shared" si="110"/>
        <v>Considerando que você é o responsável pela aquisição do item LIVRO, de resposta teste R-1 B, ajude a escrever uma conclusão sobre a adequação desta contratação para o atendimento da necessidade a que se destina em nossa instituição. A Conclusão deve ter no mínimo quatro parágrafos</v>
      </c>
      <c r="L634" s="4" t="str">
        <f t="shared" si="111"/>
        <v xml:space="preserve">Gere a primeira parte de um Termo de Referência detalhado (sem asteriscos), contendo as seguintes informações:
1.1 Descrição do objeto que é o LIVRO, de resposta teste R-1 B . 
1.2 Insira o texto: Os bens objeto desta contratação são caracterizados como comuns, conforme justificativa constante do Estudo Técnico Preliminar.
1.3 Insira o Texto: O objeto desta contratação, LIVRO, de resposta teste R-1 B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4"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4" s="4" t="str">
        <f t="shared" si="113"/>
        <v>Ajude a reescrever o seguinte texto, sem ocultar nenhuma informação:  3.1 A descrição da solução como um todo encontra-se pormenorizada em tópico específico do Estudo Técnico Preliminar, apêndice deste Termo de Referência.</v>
      </c>
      <c r="O634" s="4" t="str">
        <f t="shared" si="114"/>
        <v xml:space="preserve">Com a visão de um pregoeiro, gere o seguinte texto na ordem exposta:
4.1 Além dos critérios de sustentabilidade eventualmente inseridos na descrição do objeto, LIVRO, de resposta teste R-1 B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de resposta teste R-1 B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4" s="5" t="s">
        <v>12</v>
      </c>
      <c r="Q634" s="5">
        <v>0</v>
      </c>
      <c r="R634" s="5">
        <v>50</v>
      </c>
      <c r="S634" s="5">
        <v>27</v>
      </c>
      <c r="T634" s="5">
        <v>0</v>
      </c>
      <c r="U634" s="5">
        <v>26.5</v>
      </c>
      <c r="V634" s="5">
        <v>1350</v>
      </c>
      <c r="W634" s="6">
        <v>45313</v>
      </c>
    </row>
    <row r="635" spans="1:23" ht="409.5" x14ac:dyDescent="0.35">
      <c r="A635" s="5" t="s">
        <v>1080</v>
      </c>
      <c r="B635" s="5" t="s">
        <v>304</v>
      </c>
      <c r="C635" s="1" t="str">
        <f t="shared" si="115"/>
        <v xml:space="preserve">Você é o responsável pelas compras públicas no seu órgão e deverá escrever uma descrição de, no máximo um parágrafo, de um objeto LIXEIRA, sem tampa, capacidade para constar em um processo licitatório. A descrição deverá ser breve e se possível, em uma frase, além de começar com a palavra aquisição </v>
      </c>
      <c r="D635" s="1" t="str">
        <f t="shared" si="108"/>
        <v>Escreva uma justificativa da necessidade de contratação, com no mínimo quatro parágrafos e na perspectiva do interesse público, para que o órgão XYZ (receber do formulário), cuja missão é atuar em prol da sociedade, possa adquirir LIXEIRA, sem tampa, capacidade. Considere que a instituição está em constante evolução, buscando a excelência na prestação dos seus serviços.</v>
      </c>
      <c r="E635" s="1" t="str">
        <f t="shared" si="116"/>
        <v>Escreva uma justificativa informando que esta contratação está devidamente planejada através do Plano Anual de Aquisições (PAC),  com no mínimo quatro parágrafos para que o órgão possa adquirir LIXEIRA, sem tampa, capacidade. Considere que a instituição sempre planeja suas aquisições.</v>
      </c>
      <c r="F635" s="1" t="str">
        <f t="shared" si="109"/>
        <v>Agora, considerando que você é o responsável pela aquisição, descreva no documento apenas a especificação técnica detalhada, com ao menos 8 características, do item LIXEIRA, sem tampa, capacidade e também os requisitos mínimos (peloi menos 6) necessários ao fornecedor para participar do processo. Ignore o quantitativo do item.</v>
      </c>
      <c r="G635" s="1" t="str">
        <f t="shared" si="117"/>
        <v>Escreva um texto para ajudar na justificativa do quantitativo solicitado de 50 para a aquisição do item LIXEIRA, sem tampa, capacidade. Informe que esse quantitativo irá atender aos diversos setores da instituição, evitando compras descentralizadas. Comece o texto informando que o quantitativo está previsto no Plano Anual de Contratação para atender a toda a instituição.</v>
      </c>
      <c r="H635" s="1" t="str">
        <f t="shared" si="118"/>
        <v>Descreva no texto, com ao menos 5 parágrafos, a informação que os valores estimados para a contratação do item LIXEIRA, sem tampa, capacidade que totalizam R$ 1300 estão previstos na programação orçamentária do órgão. Inclusive, constará no processo, o valor referencial de R$ 0 que serve de referência no processo de aquisição.</v>
      </c>
      <c r="I635" s="1" t="s">
        <v>1225</v>
      </c>
      <c r="J635" s="4" t="str">
        <f t="shared" si="119"/>
        <v>Ajude a justificar se para a contratação do item LIXEIRA, sem tampa, capacidade haverá ou não haverá parcelamento, sendo necessário o recebimento e o pagamento de forma integral</v>
      </c>
      <c r="K635" s="4" t="str">
        <f t="shared" si="110"/>
        <v>Considerando que você é o responsável pela aquisição do item LIXEIRA, sem tampa, capacidade, ajude a escrever uma conclusão sobre a adequação desta contratação para o atendimento da necessidade a que se destina em nossa instituição. A Conclusão deve ter no mínimo quatro parágrafos</v>
      </c>
      <c r="L635" s="4" t="str">
        <f t="shared" si="111"/>
        <v xml:space="preserve">Gere a primeira parte de um Termo de Referência detalhado (sem asteriscos), contendo as seguintes informações:
1.1 Descrição do objeto que é o LIXEIRA, sem tampa, capacidade . 
1.2 Insira o texto: Os bens objeto desta contratação são caracterizados como comuns, conforme justificativa constante do Estudo Técnico Preliminar.
1.3 Insira o Texto: O objeto desta contratação, LIXEIRA, sem tampa, capacidade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5"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5" s="4" t="str">
        <f t="shared" si="113"/>
        <v>Ajude a reescrever o seguinte texto, sem ocultar nenhuma informação:  3.1 A descrição da solução como um todo encontra-se pormenorizada em tópico específico do Estudo Técnico Preliminar, apêndice deste Termo de Referência.</v>
      </c>
      <c r="O635" s="4" t="str">
        <f t="shared" si="114"/>
        <v xml:space="preserve">Com a visão de um pregoeiro, gere o seguinte texto na ordem exposta:
4.1 Além dos critérios de sustentabilidade eventualmente inseridos na descrição do objeto, LIXEIRA, sem tampa, capacidade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4.5.1.LIXEIRA, sem tampa, capacidade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5" s="5" t="s">
        <v>12</v>
      </c>
      <c r="Q635" s="5">
        <v>0</v>
      </c>
      <c r="R635" s="5">
        <v>50</v>
      </c>
      <c r="S635" s="5">
        <v>26</v>
      </c>
      <c r="T635" s="5">
        <v>0</v>
      </c>
      <c r="U635" s="5">
        <v>26</v>
      </c>
      <c r="V635" s="5">
        <v>1300</v>
      </c>
      <c r="W635" s="6">
        <v>45313</v>
      </c>
    </row>
    <row r="636" spans="1:23" ht="409.5" x14ac:dyDescent="0.35">
      <c r="A636" s="5" t="s">
        <v>1081</v>
      </c>
      <c r="B636" s="5" t="s">
        <v>913</v>
      </c>
      <c r="C636" s="1" t="str">
        <f t="shared" si="115"/>
        <v xml:space="preserve">Você é o responsável pelas compras públicas no seu órgão e deverá escrever uma descrição de, no máximo um parágrafo, de um objeto ACIDO, muriatico, embalagem co para constar em um processo licitatório. A descrição deverá ser breve e se possível, em uma frase, além de começar com a palavra aquisição </v>
      </c>
      <c r="D636" s="1" t="str">
        <f t="shared" si="108"/>
        <v>Escreva uma justificativa da necessidade de contratação, com no mínimo quatro parágrafos e na perspectiva do interesse público, para que o órgão XYZ (receber do formulário), cuja missão é atuar em prol da sociedade, possa adquirir ACIDO, muriatico, embalagem co. Considere que a instituição está em constante evolução, buscando a excelência na prestação dos seus serviços.</v>
      </c>
      <c r="E636" s="1" t="str">
        <f t="shared" si="116"/>
        <v>Escreva uma justificativa informando que esta contratação está devidamente planejada através do Plano Anual de Aquisições (PAC),  com no mínimo quatro parágrafos para que o órgão possa adquirir ACIDO, muriatico, embalagem co. Considere que a instituição sempre planeja suas aquisições.</v>
      </c>
      <c r="F636" s="1" t="str">
        <f t="shared" si="109"/>
        <v>Agora, considerando que você é o responsável pela aquisição, descreva no documento apenas a especificação técnica detalhada, com ao menos 8 características, do item ACIDO, muriatico, embalagem co e também os requisitos mínimos (peloi menos 6) necessários ao fornecedor para participar do processo. Ignore o quantitativo do item.</v>
      </c>
      <c r="G636" s="1" t="str">
        <f t="shared" si="117"/>
        <v>Escreva um texto para ajudar na justificativa do quantitativo solicitado de 200 para a aquisição do item ACIDO, muriatico, embalagem co. Informe que esse quantitativo irá atender aos diversos setores da instituição, evitando compras descentralizadas. Comece o texto informando que o quantitativo está previsto no Plano Anual de Contratação para atender a toda a instituição.</v>
      </c>
      <c r="H636" s="1" t="str">
        <f t="shared" si="118"/>
        <v>Descreva no texto, com ao menos 5 parágrafos, a informação que os valores estimados para a contratação do item ACIDO, muriatico, embalagem co que totalizam R$ 1000 estão previstos na programação orçamentária do órgão. Inclusive, constará no processo, o valor referencial de R$ 0 que serve de referência no processo de aquisição.</v>
      </c>
      <c r="I636" s="1" t="s">
        <v>1225</v>
      </c>
      <c r="J636" s="4" t="str">
        <f t="shared" si="119"/>
        <v>Ajude a justificar se para a contratação do item ACIDO, muriatico, embalagem co haverá ou não haverá parcelamento, sendo necessário o recebimento e o pagamento de forma integral</v>
      </c>
      <c r="K636" s="4" t="str">
        <f t="shared" si="110"/>
        <v>Considerando que você é o responsável pela aquisição do item ACIDO, muriatico, embalagem co, ajude a escrever uma conclusão sobre a adequação desta contratação para o atendimento da necessidade a que se destina em nossa instituição. A Conclusão deve ter no mínimo quatro parágrafos</v>
      </c>
      <c r="L636" s="4" t="str">
        <f t="shared" si="111"/>
        <v xml:space="preserve">Gere a primeira parte de um Termo de Referência detalhado (sem asteriscos), contendo as seguintes informações:
1.1 Descrição do objeto que é o ACIDO, muriatico, embalagem co . 
1.2 Insira o texto: Os bens objeto desta contratação são caracterizados como comuns, conforme justificativa constante do Estudo Técnico Preliminar.
1.3 Insira o Texto: O objeto desta contratação, ACIDO, muriatico, embalagem co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6"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6" s="4" t="str">
        <f t="shared" si="113"/>
        <v>Ajude a reescrever o seguinte texto, sem ocultar nenhuma informação:  3.1 A descrição da solução como um todo encontra-se pormenorizada em tópico específico do Estudo Técnico Preliminar, apêndice deste Termo de Referência.</v>
      </c>
      <c r="O636" s="4" t="str">
        <f t="shared" si="114"/>
        <v xml:space="preserve">Com a visão de um pregoeiro, gere o seguinte texto na ordem exposta:
4.1 Além dos critérios de sustentabilidade eventualmente inseridos na descrição do objeto, ACIDO, muriatico, embalagem co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4.5.1.ACIDO, muriatico, embalagem co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6" s="5" t="s">
        <v>12</v>
      </c>
      <c r="Q636" s="5">
        <v>0</v>
      </c>
      <c r="R636" s="5">
        <v>200</v>
      </c>
      <c r="S636" s="5">
        <v>5</v>
      </c>
      <c r="T636" s="5">
        <v>0</v>
      </c>
      <c r="U636" s="5">
        <v>4.6398999999999999</v>
      </c>
      <c r="V636" s="5">
        <v>1000</v>
      </c>
      <c r="W636" s="6">
        <v>45313</v>
      </c>
    </row>
    <row r="637" spans="1:23" ht="409.5" x14ac:dyDescent="0.35">
      <c r="A637" s="5" t="s">
        <v>1082</v>
      </c>
      <c r="B637" s="5" t="s">
        <v>1083</v>
      </c>
      <c r="C637" s="1" t="str">
        <f t="shared" si="115"/>
        <v xml:space="preserve">Você é o responsável pelas compras públicas no seu órgão e deverá escrever uma descrição de, no máximo um parágrafo, de um objeto SINALIZADOR, barra sinalizador para constar em um processo licitatório. A descrição deverá ser breve e se possível, em uma frase, além de começar com a palavra aquisição </v>
      </c>
      <c r="D637" s="1" t="str">
        <f t="shared" si="108"/>
        <v>Escreva uma justificativa da necessidade de contratação, com no mínimo quatro parágrafos e na perspectiva do interesse público, para que o órgão XYZ (receber do formulário), cuja missão é atuar em prol da sociedade, possa adquirir SINALIZADOR, barra sinalizador. Considere que a instituição está em constante evolução, buscando a excelência na prestação dos seus serviços.</v>
      </c>
      <c r="E637" s="1" t="str">
        <f t="shared" si="116"/>
        <v>Escreva uma justificativa informando que esta contratação está devidamente planejada através do Plano Anual de Aquisições (PAC),  com no mínimo quatro parágrafos para que o órgão possa adquirir SINALIZADOR, barra sinalizador. Considere que a instituição sempre planeja suas aquisições.</v>
      </c>
      <c r="F637" s="1" t="str">
        <f t="shared" si="109"/>
        <v>Agora, considerando que você é o responsável pela aquisição, descreva no documento apenas a especificação técnica detalhada, com ao menos 8 características, do item SINALIZADOR, barra sinalizador e também os requisitos mínimos (peloi menos 6) necessários ao fornecedor para participar do processo. Ignore o quantitativo do item.</v>
      </c>
      <c r="G637" s="1" t="str">
        <f t="shared" si="117"/>
        <v>Escreva um texto para ajudar na justificativa do quantitativo solicitado de 10 para a aquisição do item SINALIZADOR, barra sinalizador. Informe que esse quantitativo irá atender aos diversos setores da instituição, evitando compras descentralizadas. Comece o texto informando que o quantitativo está previsto no Plano Anual de Contratação para atender a toda a instituição.</v>
      </c>
      <c r="H637" s="1" t="str">
        <f t="shared" si="118"/>
        <v>Descreva no texto, com ao menos 5 parágrafos, a informação que os valores estimados para a contratação do item SINALIZADOR, barra sinalizador que totalizam R$ 14600 estão previstos na programação orçamentária do órgão. Inclusive, constará no processo, o valor referencial de R$ 0 que serve de referência no processo de aquisição.</v>
      </c>
      <c r="I637" s="1" t="s">
        <v>1225</v>
      </c>
      <c r="J637" s="4" t="str">
        <f t="shared" si="119"/>
        <v>Ajude a justificar se para a contratação do item SINALIZADOR, barra sinalizador haverá ou não haverá parcelamento, sendo necessário o recebimento e o pagamento de forma integral</v>
      </c>
      <c r="K637" s="4" t="str">
        <f t="shared" si="110"/>
        <v>Considerando que você é o responsável pela aquisição do item SINALIZADOR, barra sinalizador, ajude a escrever uma conclusão sobre a adequação desta contratação para o atendimento da necessidade a que se destina em nossa instituição. A Conclusão deve ter no mínimo quatro parágrafos</v>
      </c>
      <c r="L637" s="4" t="str">
        <f t="shared" si="111"/>
        <v xml:space="preserve">Gere a primeira parte de um Termo de Referência detalhado (sem asteriscos), contendo as seguintes informações:
1.1 Descrição do objeto que é o SINALIZADOR, barra sinalizador . 
1.2 Insira o texto: Os bens objeto desta contratação são caracterizados como comuns, conforme justificativa constante do Estudo Técnico Preliminar.
1.3 Insira o Texto: O objeto desta contratação, SINALIZADOR, barra sinalizador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7"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7" s="4" t="str">
        <f t="shared" si="113"/>
        <v>Ajude a reescrever o seguinte texto, sem ocultar nenhuma informação:  3.1 A descrição da solução como um todo encontra-se pormenorizada em tópico específico do Estudo Técnico Preliminar, apêndice deste Termo de Referência.</v>
      </c>
      <c r="O637" s="4" t="str">
        <f t="shared" si="114"/>
        <v xml:space="preserve">Com a visão de um pregoeiro, gere o seguinte texto na ordem exposta:
4.1 Além dos critérios de sustentabilidade eventualmente inseridos na descrição do objeto, SINALIZADOR, barra sinalizador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4.5.1.SINALIZADOR, barra sinalizador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7" s="5" t="s">
        <v>12</v>
      </c>
      <c r="Q637" s="5">
        <v>0</v>
      </c>
      <c r="R637" s="5">
        <v>10</v>
      </c>
      <c r="S637" s="5">
        <v>1460</v>
      </c>
      <c r="T637" s="5">
        <v>0</v>
      </c>
      <c r="U637" s="5">
        <v>1455</v>
      </c>
      <c r="V637" s="5">
        <v>14600</v>
      </c>
      <c r="W637" s="6">
        <v>45313</v>
      </c>
    </row>
    <row r="638" spans="1:23" ht="409.5" x14ac:dyDescent="0.35">
      <c r="A638" s="5" t="s">
        <v>1084</v>
      </c>
      <c r="B638" s="5" t="s">
        <v>1083</v>
      </c>
      <c r="C638" s="1" t="str">
        <f t="shared" si="115"/>
        <v xml:space="preserve">Você é o responsável pelas compras públicas no seu órgão e deverá escrever uma descrição de, no máximo um parágrafo, de um objeto SINALIZADOR, barra sinalizador para constar em um processo licitatório. A descrição deverá ser breve e se possível, em uma frase, além de começar com a palavra aquisição </v>
      </c>
      <c r="D638" s="1" t="str">
        <f t="shared" si="108"/>
        <v>Escreva uma justificativa da necessidade de contratação, com no mínimo quatro parágrafos e na perspectiva do interesse público, para que o órgão XYZ (receber do formulário), cuja missão é atuar em prol da sociedade, possa adquirir SINALIZADOR, barra sinalizador. Considere que a instituição está em constante evolução, buscando a excelência na prestação dos seus serviços.</v>
      </c>
      <c r="E638" s="1" t="str">
        <f t="shared" si="116"/>
        <v>Escreva uma justificativa informando que esta contratação está devidamente planejada através do Plano Anual de Aquisições (PAC),  com no mínimo quatro parágrafos para que o órgão possa adquirir SINALIZADOR, barra sinalizador. Considere que a instituição sempre planeja suas aquisições.</v>
      </c>
      <c r="F638" s="1" t="str">
        <f t="shared" si="109"/>
        <v>Agora, considerando que você é o responsável pela aquisição, descreva no documento apenas a especificação técnica detalhada, com ao menos 8 características, do item SINALIZADOR, barra sinalizador e também os requisitos mínimos (peloi menos 6) necessários ao fornecedor para participar do processo. Ignore o quantitativo do item.</v>
      </c>
      <c r="G638" s="1" t="str">
        <f t="shared" si="117"/>
        <v>Escreva um texto para ajudar na justificativa do quantitativo solicitado de 10 para a aquisição do item SINALIZADOR, barra sinalizador. Informe que esse quantitativo irá atender aos diversos setores da instituição, evitando compras descentralizadas. Comece o texto informando que o quantitativo está previsto no Plano Anual de Contratação para atender a toda a instituição.</v>
      </c>
      <c r="H638" s="1" t="str">
        <f t="shared" si="118"/>
        <v>Descreva no texto, com ao menos 5 parágrafos, a informação que os valores estimados para a contratação do item SINALIZADOR, barra sinalizador que totalizam R$ 10000 estão previstos na programação orçamentária do órgão. Inclusive, constará no processo, o valor referencial de R$ 0 que serve de referência no processo de aquisição.</v>
      </c>
      <c r="I638" s="1" t="s">
        <v>1225</v>
      </c>
      <c r="J638" s="4" t="str">
        <f t="shared" si="119"/>
        <v>Ajude a justificar se para a contratação do item SINALIZADOR, barra sinalizador haverá ou não haverá parcelamento, sendo necessário o recebimento e o pagamento de forma integral</v>
      </c>
      <c r="K638" s="4" t="str">
        <f t="shared" si="110"/>
        <v>Considerando que você é o responsável pela aquisição do item SINALIZADOR, barra sinalizador, ajude a escrever uma conclusão sobre a adequação desta contratação para o atendimento da necessidade a que se destina em nossa instituição. A Conclusão deve ter no mínimo quatro parágrafos</v>
      </c>
      <c r="L638" s="4" t="str">
        <f t="shared" si="111"/>
        <v xml:space="preserve">Gere a primeira parte de um Termo de Referência detalhado (sem asteriscos), contendo as seguintes informações:
1.1 Descrição do objeto que é o SINALIZADOR, barra sinalizador . 
1.2 Insira o texto: Os bens objeto desta contratação são caracterizados como comuns, conforme justificativa constante do Estudo Técnico Preliminar.
1.3 Insira o Texto: O objeto desta contratação, SINALIZADOR, barra sinalizador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8"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8" s="4" t="str">
        <f t="shared" si="113"/>
        <v>Ajude a reescrever o seguinte texto, sem ocultar nenhuma informação:  3.1 A descrição da solução como um todo encontra-se pormenorizada em tópico específico do Estudo Técnico Preliminar, apêndice deste Termo de Referência.</v>
      </c>
      <c r="O638" s="4" t="str">
        <f t="shared" si="114"/>
        <v xml:space="preserve">Com a visão de um pregoeiro, gere o seguinte texto na ordem exposta:
4.1 Além dos critérios de sustentabilidade eventualmente inseridos na descrição do objeto, SINALIZADOR, barra sinalizador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4.5.1.SINALIZADOR, barra sinalizador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8" s="5" t="s">
        <v>12</v>
      </c>
      <c r="Q638" s="5">
        <v>0</v>
      </c>
      <c r="R638" s="5">
        <v>10</v>
      </c>
      <c r="S638" s="5">
        <v>1000</v>
      </c>
      <c r="T638" s="5">
        <v>0</v>
      </c>
      <c r="U638" s="5">
        <v>970</v>
      </c>
      <c r="V638" s="5">
        <v>10000</v>
      </c>
      <c r="W638" s="6">
        <v>45313</v>
      </c>
    </row>
    <row r="639" spans="1:23" ht="409.5" x14ac:dyDescent="0.35">
      <c r="A639" s="5" t="s">
        <v>1085</v>
      </c>
      <c r="B639" s="5" t="s">
        <v>1086</v>
      </c>
      <c r="C639" s="1" t="str">
        <f t="shared" si="115"/>
        <v xml:space="preserve">Você é o responsável pelas compras públicas no seu órgão e deverá escrever uma descrição de, no máximo um parágrafo, de um objeto CORDAO, de nylon, liso, cor pr para constar em um processo licitatório. A descrição deverá ser breve e se possível, em uma frase, além de começar com a palavra aquisição </v>
      </c>
      <c r="D639" s="1" t="str">
        <f t="shared" si="108"/>
        <v>Escreva uma justificativa da necessidade de contratação, com no mínimo quatro parágrafos e na perspectiva do interesse público, para que o órgão XYZ (receber do formulário), cuja missão é atuar em prol da sociedade, possa adquirir CORDAO, de nylon, liso, cor pr. Considere que a instituição está em constante evolução, buscando a excelência na prestação dos seus serviços.</v>
      </c>
      <c r="E639" s="1" t="str">
        <f t="shared" si="116"/>
        <v>Escreva uma justificativa informando que esta contratação está devidamente planejada através do Plano Anual de Aquisições (PAC),  com no mínimo quatro parágrafos para que o órgão possa adquirir CORDAO, de nylon, liso, cor pr. Considere que a instituição sempre planeja suas aquisições.</v>
      </c>
      <c r="F639" s="1" t="str">
        <f t="shared" si="109"/>
        <v>Agora, considerando que você é o responsável pela aquisição, descreva no documento apenas a especificação técnica detalhada, com ao menos 8 características, do item CORDAO, de nylon, liso, cor pr e também os requisitos mínimos (peloi menos 6) necessários ao fornecedor para participar do processo. Ignore o quantitativo do item.</v>
      </c>
      <c r="G639" s="1" t="str">
        <f t="shared" si="117"/>
        <v>Escreva um texto para ajudar na justificativa do quantitativo solicitado de 1000 para a aquisição do item CORDAO, de nylon, liso, cor pr. Informe que esse quantitativo irá atender aos diversos setores da instituição, evitando compras descentralizadas. Comece o texto informando que o quantitativo está previsto no Plano Anual de Contratação para atender a toda a instituição.</v>
      </c>
      <c r="H639" s="1" t="str">
        <f t="shared" si="118"/>
        <v>Descreva no texto, com ao menos 5 parágrafos, a informação que os valores estimados para a contratação do item CORDAO, de nylon, liso, cor pr que totalizam R$ 2900 estão previstos na programação orçamentária do órgão. Inclusive, constará no processo, o valor referencial de R$ 0 que serve de referência no processo de aquisição.</v>
      </c>
      <c r="I639" s="1" t="s">
        <v>1225</v>
      </c>
      <c r="J639" s="4" t="str">
        <f t="shared" si="119"/>
        <v>Ajude a justificar se para a contratação do item CORDAO, de nylon, liso, cor pr haverá ou não haverá parcelamento, sendo necessário o recebimento e o pagamento de forma integral</v>
      </c>
      <c r="K639" s="4" t="str">
        <f t="shared" si="110"/>
        <v>Considerando que você é o responsável pela aquisição do item CORDAO, de nylon, liso, cor pr, ajude a escrever uma conclusão sobre a adequação desta contratação para o atendimento da necessidade a que se destina em nossa instituição. A Conclusão deve ter no mínimo quatro parágrafos</v>
      </c>
      <c r="L639" s="4" t="str">
        <f t="shared" si="111"/>
        <v xml:space="preserve">Gere a primeira parte de um Termo de Referência detalhado (sem asteriscos), contendo as seguintes informações:
1.1 Descrição do objeto que é o CORDAO, de nylon, liso, cor pr . 
1.2 Insira o texto: Os bens objeto desta contratação são caracterizados como comuns, conforme justificativa constante do Estudo Técnico Preliminar.
1.3 Insira o Texto: O objeto desta contratação, CORDAO, de nylon, liso, cor pr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39"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39" s="4" t="str">
        <f t="shared" si="113"/>
        <v>Ajude a reescrever o seguinte texto, sem ocultar nenhuma informação:  3.1 A descrição da solução como um todo encontra-se pormenorizada em tópico específico do Estudo Técnico Preliminar, apêndice deste Termo de Referência.</v>
      </c>
      <c r="O639" s="4" t="str">
        <f t="shared" si="114"/>
        <v xml:space="preserve">Com a visão de um pregoeiro, gere o seguinte texto na ordem exposta:
4.1 Além dos critérios de sustentabilidade eventualmente inseridos na descrição do objeto, CORDAO, de nylon, liso, cor pr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4.5.1.CORDAO, de nylon, liso, cor pr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39" s="5" t="s">
        <v>12</v>
      </c>
      <c r="Q639" s="5">
        <v>0</v>
      </c>
      <c r="R639" s="5">
        <v>1000</v>
      </c>
      <c r="S639" s="5">
        <v>2.9</v>
      </c>
      <c r="T639" s="5">
        <v>0</v>
      </c>
      <c r="U639" s="5">
        <v>2.77</v>
      </c>
      <c r="V639" s="5">
        <v>2900</v>
      </c>
      <c r="W639" s="6">
        <v>45313</v>
      </c>
    </row>
    <row r="640" spans="1:23" ht="409.5" x14ac:dyDescent="0.35">
      <c r="A640" s="5" t="s">
        <v>1087</v>
      </c>
      <c r="B640" s="5" t="s">
        <v>1088</v>
      </c>
      <c r="C640" s="1" t="str">
        <f t="shared" si="115"/>
        <v xml:space="preserve">Você é o responsável pelas compras públicas no seu órgão e deverá escrever uma descrição de, no máximo um parágrafo, de um objeto COLETE, em cami, aberto nas la para constar em um processo licitatório. A descrição deverá ser breve e se possível, em uma frase, além de começar com a palavra aquisição </v>
      </c>
      <c r="D640" s="1" t="str">
        <f t="shared" si="108"/>
        <v>Escreva uma justificativa da necessidade de contratação, com no mínimo quatro parágrafos e na perspectiva do interesse público, para que o órgão XYZ (receber do formulário), cuja missão é atuar em prol da sociedade, possa adquirir COLETE, em cami, aberto nas la. Considere que a instituição está em constante evolução, buscando a excelência na prestação dos seus serviços.</v>
      </c>
      <c r="E640" s="1" t="str">
        <f t="shared" si="116"/>
        <v>Escreva uma justificativa informando que esta contratação está devidamente planejada através do Plano Anual de Aquisições (PAC),  com no mínimo quatro parágrafos para que o órgão possa adquirir COLETE, em cami, aberto nas la. Considere que a instituição sempre planeja suas aquisições.</v>
      </c>
      <c r="F640" s="1" t="str">
        <f t="shared" si="109"/>
        <v>Agora, considerando que você é o responsável pela aquisição, descreva no documento apenas a especificação técnica detalhada, com ao menos 8 características, do item COLETE, em cami, aberto nas la e também os requisitos mínimos (peloi menos 6) necessários ao fornecedor para participar do processo. Ignore o quantitativo do item.</v>
      </c>
      <c r="G640" s="1" t="str">
        <f t="shared" si="117"/>
        <v>Escreva um texto para ajudar na justificativa do quantitativo solicitado de 200 para a aquisição do item COLETE, em cami, aberto nas la. Informe que esse quantitativo irá atender aos diversos setores da instituição, evitando compras descentralizadas. Comece o texto informando que o quantitativo está previsto no Plano Anual de Contratação para atender a toda a instituição.</v>
      </c>
      <c r="H640" s="1" t="str">
        <f t="shared" si="118"/>
        <v>Descreva no texto, com ao menos 5 parágrafos, a informação que os valores estimados para a contratação do item COLETE, em cami, aberto nas la que totalizam R$ 700 estão previstos na programação orçamentária do órgão. Inclusive, constará no processo, o valor referencial de R$ 0 que serve de referência no processo de aquisição.</v>
      </c>
      <c r="I640" s="1" t="s">
        <v>1225</v>
      </c>
      <c r="J640" s="4" t="str">
        <f t="shared" si="119"/>
        <v>Ajude a justificar se para a contratação do item COLETE, em cami, aberto nas la haverá ou não haverá parcelamento, sendo necessário o recebimento e o pagamento de forma integral</v>
      </c>
      <c r="K640" s="4" t="str">
        <f t="shared" si="110"/>
        <v>Considerando que você é o responsável pela aquisição do item COLETE, em cami, aberto nas la, ajude a escrever uma conclusão sobre a adequação desta contratação para o atendimento da necessidade a que se destina em nossa instituição. A Conclusão deve ter no mínimo quatro parágrafos</v>
      </c>
      <c r="L640" s="4" t="str">
        <f t="shared" si="111"/>
        <v xml:space="preserve">Gere a primeira parte de um Termo de Referência detalhado (sem asteriscos), contendo as seguintes informações:
1.1 Descrição do objeto que é o COLETE, em cami, aberto nas la . 
1.2 Insira o texto: Os bens objeto desta contratação são caracterizados como comuns, conforme justificativa constante do Estudo Técnico Preliminar.
1.3 Insira o Texto: O objeto desta contratação, COLETE, em cami, aberto nas 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0"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40" s="4" t="str">
        <f t="shared" si="113"/>
        <v>Ajude a reescrever o seguinte texto, sem ocultar nenhuma informação:  3.1 A descrição da solução como um todo encontra-se pormenorizada em tópico específico do Estudo Técnico Preliminar, apêndice deste Termo de Referência.</v>
      </c>
      <c r="O640" s="4" t="str">
        <f t="shared" si="114"/>
        <v xml:space="preserve">Com a visão de um pregoeiro, gere o seguinte texto na ordem exposta:
4.1 Além dos critérios de sustentabilidade eventualmente inseridos na descrição do objeto, COLETE, em cami, aberto nas 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4.5.1.COLETE, em cami, aberto nas 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0" s="5" t="s">
        <v>12</v>
      </c>
      <c r="Q640" s="5">
        <v>0</v>
      </c>
      <c r="R640" s="5">
        <v>200</v>
      </c>
      <c r="S640" s="5">
        <v>3.5</v>
      </c>
      <c r="T640" s="5">
        <v>0</v>
      </c>
      <c r="U640" s="5">
        <v>3.36</v>
      </c>
      <c r="V640" s="5">
        <v>700</v>
      </c>
      <c r="W640" s="6">
        <v>45313</v>
      </c>
    </row>
    <row r="641" spans="1:23" ht="409.5" x14ac:dyDescent="0.35">
      <c r="A641" s="5" t="s">
        <v>1089</v>
      </c>
      <c r="B641" s="5" t="s">
        <v>1090</v>
      </c>
      <c r="C641" s="1" t="str">
        <f t="shared" si="115"/>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41" s="1" t="str">
        <f t="shared" si="108"/>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41" s="1" t="str">
        <f t="shared" si="116"/>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41" s="1" t="str">
        <f t="shared" si="109"/>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41" s="1" t="str">
        <f t="shared" si="117"/>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41" s="1" t="str">
        <f t="shared" si="118"/>
        <v>Descreva no texto, com ao menos 5 parágrafos, a informação que os valores estimados para a contratação do item CAMISA polo, em malha piquet, que totalizam R$ 3000 estão previstos na programação orçamentária do órgão. Inclusive, constará no processo, o valor referencial de R$ 0 que serve de referência no processo de aquisição.</v>
      </c>
      <c r="I641" s="1" t="s">
        <v>1225</v>
      </c>
      <c r="J641" s="4" t="str">
        <f t="shared" si="119"/>
        <v>Ajude a justificar se para a contratação do item CAMISA polo, em malha piquet, haverá ou não haverá parcelamento, sendo necessário o recebimento e o pagamento de forma integral</v>
      </c>
      <c r="K641" s="4" t="str">
        <f t="shared" si="110"/>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41" s="4" t="str">
        <f t="shared" si="111"/>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1"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41" s="4" t="str">
        <f t="shared" si="113"/>
        <v>Ajude a reescrever o seguinte texto, sem ocultar nenhuma informação:  3.1 A descrição da solução como um todo encontra-se pormenorizada em tópico específico do Estudo Técnico Preliminar, apêndice deste Termo de Referência.</v>
      </c>
      <c r="O641" s="4" t="str">
        <f t="shared" si="114"/>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1" s="5" t="s">
        <v>12</v>
      </c>
      <c r="Q641" s="5">
        <v>0</v>
      </c>
      <c r="R641" s="5">
        <v>200</v>
      </c>
      <c r="S641" s="5">
        <v>15</v>
      </c>
      <c r="T641" s="5">
        <v>0</v>
      </c>
      <c r="U641" s="5">
        <v>12.8</v>
      </c>
      <c r="V641" s="5">
        <v>3000</v>
      </c>
      <c r="W641" s="6">
        <v>45313</v>
      </c>
    </row>
    <row r="642" spans="1:23" ht="409.5" x14ac:dyDescent="0.35">
      <c r="A642" s="5" t="s">
        <v>1091</v>
      </c>
      <c r="B642" s="5" t="s">
        <v>1092</v>
      </c>
      <c r="C642" s="1" t="str">
        <f t="shared" si="115"/>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42" s="1" t="str">
        <f t="shared" si="108"/>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42" s="1" t="str">
        <f t="shared" si="116"/>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42" s="1" t="str">
        <f t="shared" si="109"/>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42" s="1" t="str">
        <f t="shared" si="117"/>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42" s="1" t="str">
        <f t="shared" si="118"/>
        <v>Descreva no texto, com ao menos 5 parágrafos, a informação que os valores estimados para a contratação do item CAMISA, polo, em malha piquet, que totalizam R$ 3000 estão previstos na programação orçamentária do órgão. Inclusive, constará no processo, o valor referencial de R$ 0 que serve de referência no processo de aquisição.</v>
      </c>
      <c r="I642" s="1" t="s">
        <v>1225</v>
      </c>
      <c r="J642" s="4" t="str">
        <f t="shared" si="119"/>
        <v>Ajude a justificar se para a contratação do item CAMISA, polo, em malha piquet, haverá ou não haverá parcelamento, sendo necessário o recebimento e o pagamento de forma integral</v>
      </c>
      <c r="K642" s="4" t="str">
        <f t="shared" si="110"/>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42" s="4" t="str">
        <f t="shared" si="111"/>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2" s="4" t="str">
        <f t="shared" si="112"/>
        <v>Ajude a reescrever o seguinte texto, sem ocultar nenhuma informação : 2.1 A Fundamentação da Contratação e de seus quantitativos encontra-se pormenorizada em Tópico específico do Estudo Técnico Preliminar, apêndice deste Termo de Referência.</v>
      </c>
      <c r="N642" s="4" t="str">
        <f t="shared" si="113"/>
        <v>Ajude a reescrever o seguinte texto, sem ocultar nenhuma informação:  3.1 A descrição da solução como um todo encontra-se pormenorizada em tópico específico do Estudo Técnico Preliminar, apêndice deste Termo de Referência.</v>
      </c>
      <c r="O642" s="4" t="str">
        <f t="shared" si="114"/>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2" s="5" t="s">
        <v>12</v>
      </c>
      <c r="Q642" s="5">
        <v>0</v>
      </c>
      <c r="R642" s="5">
        <v>200</v>
      </c>
      <c r="S642" s="5">
        <v>15</v>
      </c>
      <c r="T642" s="5">
        <v>0</v>
      </c>
      <c r="U642" s="5">
        <v>12.8</v>
      </c>
      <c r="V642" s="5">
        <v>3000</v>
      </c>
      <c r="W642" s="6">
        <v>45313</v>
      </c>
    </row>
    <row r="643" spans="1:23" ht="409.5" x14ac:dyDescent="0.35">
      <c r="A643" s="5" t="s">
        <v>1093</v>
      </c>
      <c r="B643" s="5" t="s">
        <v>1092</v>
      </c>
      <c r="C643" s="1" t="str">
        <f t="shared" si="115"/>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43" s="1" t="str">
        <f t="shared" ref="D643:D706" si="120">_xlfn.CONCAT("Escreva uma justificativa da necessidade de contratação, com no mínimo quatro parágrafos e na perspectiva do interesse público, para que o órgão XYZ (receber do formulário), cuja missão é atuar em prol da sociedade, possa adquirir ",  B643,".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43" s="1" t="str">
        <f t="shared" si="116"/>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43" s="1" t="str">
        <f t="shared" ref="F643:F706" si="121">_xlfn.CONCAT("Agora, considerando que você é o responsável pela aquisição, descreva no documento apenas a especificação técnica detalhada, com ao menos 8 características, do item ",B643,"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43" s="1" t="str">
        <f t="shared" si="117"/>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43" s="1" t="str">
        <f t="shared" si="118"/>
        <v>Descreva no texto, com ao menos 5 parágrafos, a informação que os valores estimados para a contratação do item CAMISA, polo, em malha piquet, que totalizam R$ 3000 estão previstos na programação orçamentária do órgão. Inclusive, constará no processo, o valor referencial de R$ 0 que serve de referência no processo de aquisição.</v>
      </c>
      <c r="I643" s="1" t="s">
        <v>1225</v>
      </c>
      <c r="J643" s="4" t="str">
        <f t="shared" si="119"/>
        <v>Ajude a justificar se para a contratação do item CAMISA, polo, em malha piquet, haverá ou não haverá parcelamento, sendo necessário o recebimento e o pagamento de forma integral</v>
      </c>
      <c r="K643" s="4" t="str">
        <f t="shared" ref="K643:K706" si="122">_xlfn.CONCAT("Considerando que você é o responsável pela aquisição do item ",B643,", ajude a escrever uma conclusão sobre a adequação desta contratação para o atendimento da necessidade a que se destina em nossa instituição. A Conclusão deve ter no mínimo quatro parágrafos")</f>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43" s="4" t="str">
        <f t="shared" ref="L643:L706" si="123">_xlfn.CONCAT("Gere a primeira parte de um Termo de Referência detalhado (sem asteriscos), contendo as seguintes informações:
1.1 Descrição do objeto que é o ",B643," . 
1.2 Insira o texto: Os bens objeto desta contratação são caracterizados como comuns, conforme justificativa constante do Estudo Técnico Preliminar.")&amp;_xlfn.CONCAT("
1.3 Insira o Texto: O objeto desta contratação, ",B643,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3" s="4" t="str">
        <f t="shared" ref="M643:M706" si="124">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643" s="4" t="str">
        <f t="shared" ref="N643:N706" si="125">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643" s="4" t="str">
        <f t="shared" ref="O643:O706" si="126">_xlfn.CONCAT("Com a visão de um pregoeiro, gere o seguinte texto na ordem exposta:
4.1 Além dos critérios de sustentabilidade eventualmente inseridos na descrição do objeto, ",B643,"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4.5.1.",B643,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3" s="5" t="s">
        <v>12</v>
      </c>
      <c r="Q643" s="5">
        <v>0</v>
      </c>
      <c r="R643" s="5">
        <v>200</v>
      </c>
      <c r="S643" s="5">
        <v>15</v>
      </c>
      <c r="T643" s="5">
        <v>0</v>
      </c>
      <c r="U643" s="5">
        <v>12.8</v>
      </c>
      <c r="V643" s="5">
        <v>3000</v>
      </c>
      <c r="W643" s="6">
        <v>45313</v>
      </c>
    </row>
    <row r="644" spans="1:23" ht="409.5" x14ac:dyDescent="0.35">
      <c r="A644" s="5" t="s">
        <v>1094</v>
      </c>
      <c r="B644" s="5" t="s">
        <v>1092</v>
      </c>
      <c r="C644" s="1" t="str">
        <f t="shared" ref="C644:C707" si="127">_xlfn.CONCAT("Você é o responsável pelas compras públicas no seu órgão e deverá escrever uma descrição de, no máximo um parágrafo, de um objeto ",B644,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44" s="1" t="str">
        <f t="shared" si="120"/>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44" s="1" t="str">
        <f t="shared" ref="E644:E707" si="128">_xlfn.CONCAT("Escreva uma justificativa informando que esta contratação está devidamente planejada através do Plano Anual de Aquisições (PAC),  com no mínimo quatro parágrafos para que o órgão possa adquirir ",  B644,". Considere que a instituição sempre planeja suas aquisições.")</f>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44" s="1" t="str">
        <f t="shared" si="121"/>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44" s="1" t="str">
        <f t="shared" ref="G644:G707" si="129">_xlfn.CONCAT("Escreva um texto para ajudar na justificativa do quantitativo solicitado de ", R644, " para a aquisição do item ",B644,".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44" s="1" t="str">
        <f t="shared" ref="H644:H707" si="130">_xlfn.CONCAT("Descreva no texto, com ao menos 5 parágrafos, a informação que os valores estimados para a contratação do item ",B644, " que totalizam R$ ",S644*R644, " estão previstos na programação orçamentária do órgão. Inclusive, constará no processo, o valor referencial de R$ ", T644*R644, " que serve de referência no processo de aquisição.")</f>
        <v>Descreva no texto, com ao menos 5 parágrafos, a informação que os valores estimados para a contratação do item CAMISA, polo, em malha piquet, que totalizam R$ 3000 estão previstos na programação orçamentária do órgão. Inclusive, constará no processo, o valor referencial de R$ 0 que serve de referência no processo de aquisição.</v>
      </c>
      <c r="I644" s="1" t="s">
        <v>1225</v>
      </c>
      <c r="J644" s="4" t="str">
        <f t="shared" ref="J644:J707" si="131">_xlfn.CONCAT("Ajude a justificar se para a contratação do item ",B644, " haverá ou não haverá parcelamento, sendo necessário o recebimento e o pagamento de forma integral")</f>
        <v>Ajude a justificar se para a contratação do item CAMISA, polo, em malha piquet, haverá ou não haverá parcelamento, sendo necessário o recebimento e o pagamento de forma integral</v>
      </c>
      <c r="K644" s="4" t="str">
        <f t="shared" si="122"/>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44" s="4" t="str">
        <f t="shared" si="123"/>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44" s="4" t="str">
        <f t="shared" si="125"/>
        <v>Ajude a reescrever o seguinte texto, sem ocultar nenhuma informação:  3.1 A descrição da solução como um todo encontra-se pormenorizada em tópico específico do Estudo Técnico Preliminar, apêndice deste Termo de Referência.</v>
      </c>
      <c r="O644" s="4" t="str">
        <f t="shared" si="126"/>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4" s="5" t="s">
        <v>12</v>
      </c>
      <c r="Q644" s="5">
        <v>0</v>
      </c>
      <c r="R644" s="5">
        <v>200</v>
      </c>
      <c r="S644" s="5">
        <v>15</v>
      </c>
      <c r="T644" s="5">
        <v>0</v>
      </c>
      <c r="U644" s="5">
        <v>12.8</v>
      </c>
      <c r="V644" s="5">
        <v>3000</v>
      </c>
      <c r="W644" s="6">
        <v>45313</v>
      </c>
    </row>
    <row r="645" spans="1:23" ht="409.5" x14ac:dyDescent="0.35">
      <c r="A645" s="5" t="s">
        <v>1095</v>
      </c>
      <c r="B645" s="5" t="s">
        <v>1092</v>
      </c>
      <c r="C645" s="1" t="str">
        <f t="shared" si="127"/>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45" s="1" t="str">
        <f t="shared" si="120"/>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45" s="1" t="str">
        <f t="shared" si="128"/>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45" s="1" t="str">
        <f t="shared" si="121"/>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45" s="1" t="str">
        <f t="shared" si="129"/>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45" s="1" t="str">
        <f t="shared" si="130"/>
        <v>Descreva no texto, com ao menos 5 parágrafos, a informação que os valores estimados para a contratação do item CAMISA, polo, em malha piquet, que totalizam R$ 3000 estão previstos na programação orçamentária do órgão. Inclusive, constará no processo, o valor referencial de R$ 0 que serve de referência no processo de aquisição.</v>
      </c>
      <c r="I645" s="1" t="s">
        <v>1225</v>
      </c>
      <c r="J645" s="4" t="str">
        <f t="shared" si="131"/>
        <v>Ajude a justificar se para a contratação do item CAMISA, polo, em malha piquet, haverá ou não haverá parcelamento, sendo necessário o recebimento e o pagamento de forma integral</v>
      </c>
      <c r="K645" s="4" t="str">
        <f t="shared" si="122"/>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45" s="4" t="str">
        <f t="shared" si="123"/>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45" s="4" t="str">
        <f t="shared" si="125"/>
        <v>Ajude a reescrever o seguinte texto, sem ocultar nenhuma informação:  3.1 A descrição da solução como um todo encontra-se pormenorizada em tópico específico do Estudo Técnico Preliminar, apêndice deste Termo de Referência.</v>
      </c>
      <c r="O645" s="4" t="str">
        <f t="shared" si="126"/>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5" s="5" t="s">
        <v>12</v>
      </c>
      <c r="Q645" s="5">
        <v>0</v>
      </c>
      <c r="R645" s="5">
        <v>200</v>
      </c>
      <c r="S645" s="5">
        <v>15</v>
      </c>
      <c r="T645" s="5">
        <v>0</v>
      </c>
      <c r="U645" s="5">
        <v>12.8</v>
      </c>
      <c r="V645" s="5">
        <v>3000</v>
      </c>
      <c r="W645" s="6">
        <v>45313</v>
      </c>
    </row>
    <row r="646" spans="1:23" ht="409.5" x14ac:dyDescent="0.35">
      <c r="A646" s="5" t="s">
        <v>1096</v>
      </c>
      <c r="B646" s="5" t="s">
        <v>1090</v>
      </c>
      <c r="C646" s="1" t="str">
        <f t="shared" si="127"/>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46" s="1" t="str">
        <f t="shared" si="120"/>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46" s="1" t="str">
        <f t="shared" si="128"/>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46" s="1" t="str">
        <f t="shared" si="121"/>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46" s="1" t="str">
        <f t="shared" si="129"/>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46" s="1" t="str">
        <f t="shared" si="130"/>
        <v>Descreva no texto, com ao menos 5 parágrafos, a informação que os valores estimados para a contratação do item CAMISA polo, em malha piquet, que totalizam R$ 3000 estão previstos na programação orçamentária do órgão. Inclusive, constará no processo, o valor referencial de R$ 0 que serve de referência no processo de aquisição.</v>
      </c>
      <c r="I646" s="1" t="s">
        <v>1225</v>
      </c>
      <c r="J646" s="4" t="str">
        <f t="shared" si="131"/>
        <v>Ajude a justificar se para a contratação do item CAMISA polo, em malha piquet, haverá ou não haverá parcelamento, sendo necessário o recebimento e o pagamento de forma integral</v>
      </c>
      <c r="K646" s="4" t="str">
        <f t="shared" si="122"/>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46" s="4" t="str">
        <f t="shared" si="123"/>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46" s="4" t="str">
        <f t="shared" si="125"/>
        <v>Ajude a reescrever o seguinte texto, sem ocultar nenhuma informação:  3.1 A descrição da solução como um todo encontra-se pormenorizada em tópico específico do Estudo Técnico Preliminar, apêndice deste Termo de Referência.</v>
      </c>
      <c r="O646" s="4" t="str">
        <f t="shared" si="126"/>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6" s="5" t="s">
        <v>12</v>
      </c>
      <c r="Q646" s="5">
        <v>0</v>
      </c>
      <c r="R646" s="5">
        <v>200</v>
      </c>
      <c r="S646" s="5">
        <v>15</v>
      </c>
      <c r="T646" s="5">
        <v>0</v>
      </c>
      <c r="U646" s="5">
        <v>12.8</v>
      </c>
      <c r="V646" s="5">
        <v>3000</v>
      </c>
      <c r="W646" s="6">
        <v>45313</v>
      </c>
    </row>
    <row r="647" spans="1:23" ht="409.5" x14ac:dyDescent="0.35">
      <c r="A647" s="5" t="s">
        <v>1097</v>
      </c>
      <c r="B647" s="5" t="s">
        <v>1098</v>
      </c>
      <c r="C647" s="1" t="str">
        <f t="shared" si="127"/>
        <v xml:space="preserve">Você é o responsável pelas compras públicas no seu órgão e deverá escrever uma descrição de, no máximo um parágrafo, de um objeto ARTE GRAFICA, impressao de for para constar em um processo licitatório. A descrição deverá ser breve e se possível, em uma frase, além de começar com a palavra aquisição </v>
      </c>
      <c r="D647" s="1" t="str">
        <f t="shared" si="120"/>
        <v>Escreva uma justificativa da necessidade de contratação, com no mínimo quatro parágrafos e na perspectiva do interesse público, para que o órgão XYZ (receber do formulário), cuja missão é atuar em prol da sociedade, possa adquirir ARTE GRAFICA, impressao de for. Considere que a instituição está em constante evolução, buscando a excelência na prestação dos seus serviços.</v>
      </c>
      <c r="E647" s="1" t="str">
        <f t="shared" si="128"/>
        <v>Escreva uma justificativa informando que esta contratação está devidamente planejada através do Plano Anual de Aquisições (PAC),  com no mínimo quatro parágrafos para que o órgão possa adquirir ARTE GRAFICA, impressao de for. Considere que a instituição sempre planeja suas aquisições.</v>
      </c>
      <c r="F647" s="1" t="str">
        <f t="shared" si="121"/>
        <v>Agora, considerando que você é o responsável pela aquisição, descreva no documento apenas a especificação técnica detalhada, com ao menos 8 características, do item ARTE GRAFICA, impressao de for e também os requisitos mínimos (peloi menos 6) necessários ao fornecedor para participar do processo. Ignore o quantitativo do item.</v>
      </c>
      <c r="G647" s="1" t="str">
        <f t="shared" si="129"/>
        <v>Escreva um texto para ajudar na justificativa do quantitativo solicitado de 744000 para a aquisição do item ARTE GRAFICA, impressao de for. Informe que esse quantitativo irá atender aos diversos setores da instituição, evitando compras descentralizadas. Comece o texto informando que o quantitativo está previsto no Plano Anual de Contratação para atender a toda a instituição.</v>
      </c>
      <c r="H647" s="1" t="str">
        <f t="shared" si="130"/>
        <v>Descreva no texto, com ao menos 5 parágrafos, a informação que os valores estimados para a contratação do item ARTE GRAFICA, impressao de for que totalizam R$ 14351760 estão previstos na programação orçamentária do órgão. Inclusive, constará no processo, o valor referencial de R$ 0 que serve de referência no processo de aquisição.</v>
      </c>
      <c r="I647" s="1" t="s">
        <v>1225</v>
      </c>
      <c r="J647" s="4" t="str">
        <f t="shared" si="131"/>
        <v>Ajude a justificar se para a contratação do item ARTE GRAFICA, impressao de for haverá ou não haverá parcelamento, sendo necessário o recebimento e o pagamento de forma integral</v>
      </c>
      <c r="K647" s="4" t="str">
        <f t="shared" si="122"/>
        <v>Considerando que você é o responsável pela aquisição do item ARTE GRAFICA, impressao de for, ajude a escrever uma conclusão sobre a adequação desta contratação para o atendimento da necessidade a que se destina em nossa instituição. A Conclusão deve ter no mínimo quatro parágrafos</v>
      </c>
      <c r="L647" s="4" t="str">
        <f t="shared" si="123"/>
        <v xml:space="preserve">Gere a primeira parte de um Termo de Referência detalhado (sem asteriscos), contendo as seguintes informações:
1.1 Descrição do objeto que é o ARTE GRAFICA, impressao de for . 
1.2 Insira o texto: Os bens objeto desta contratação são caracterizados como comuns, conforme justificativa constante do Estudo Técnico Preliminar.
1.3 Insira o Texto: O objeto desta contratação, ARTE GRAFICA, impressao de for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7"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47" s="4" t="str">
        <f t="shared" si="125"/>
        <v>Ajude a reescrever o seguinte texto, sem ocultar nenhuma informação:  3.1 A descrição da solução como um todo encontra-se pormenorizada em tópico específico do Estudo Técnico Preliminar, apêndice deste Termo de Referência.</v>
      </c>
      <c r="O647" s="4" t="str">
        <f t="shared" si="126"/>
        <v xml:space="preserve">Com a visão de um pregoeiro, gere o seguinte texto na ordem exposta:
4.1 Além dos critérios de sustentabilidade eventualmente inseridos na descrição do objeto, ARTE GRAFICA, impressao de for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4.5.1.ARTE GRAFICA, impressao de for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7" s="5" t="s">
        <v>23</v>
      </c>
      <c r="Q647" s="5">
        <v>0</v>
      </c>
      <c r="R647" s="5">
        <v>744000</v>
      </c>
      <c r="S647" s="5">
        <v>19.29</v>
      </c>
      <c r="T647" s="5">
        <v>0</v>
      </c>
      <c r="U647" s="5">
        <v>0</v>
      </c>
      <c r="V647" s="5">
        <v>14351760</v>
      </c>
      <c r="W647" s="6">
        <v>45313</v>
      </c>
    </row>
    <row r="648" spans="1:23" ht="409.5" x14ac:dyDescent="0.35">
      <c r="A648" s="5" t="s">
        <v>1099</v>
      </c>
      <c r="B648" s="5" t="s">
        <v>1100</v>
      </c>
      <c r="C648" s="1" t="str">
        <f t="shared" si="127"/>
        <v xml:space="preserve">Você é o responsável pelas compras públicas no seu órgão e deverá escrever uma descrição de, no máximo um parágrafo, de um objeto BOCAL, descartavel, embalados para constar em um processo licitatório. A descrição deverá ser breve e se possível, em uma frase, além de começar com a palavra aquisição </v>
      </c>
      <c r="D648" s="1" t="str">
        <f t="shared" si="120"/>
        <v>Escreva uma justificativa da necessidade de contratação, com no mínimo quatro parágrafos e na perspectiva do interesse público, para que o órgão XYZ (receber do formulário), cuja missão é atuar em prol da sociedade, possa adquirir BOCAL, descartavel, embalados. Considere que a instituição está em constante evolução, buscando a excelência na prestação dos seus serviços.</v>
      </c>
      <c r="E648" s="1" t="str">
        <f t="shared" si="128"/>
        <v>Escreva uma justificativa informando que esta contratação está devidamente planejada através do Plano Anual de Aquisições (PAC),  com no mínimo quatro parágrafos para que o órgão possa adquirir BOCAL, descartavel, embalados. Considere que a instituição sempre planeja suas aquisições.</v>
      </c>
      <c r="F648" s="1" t="str">
        <f t="shared" si="121"/>
        <v>Agora, considerando que você é o responsável pela aquisição, descreva no documento apenas a especificação técnica detalhada, com ao menos 8 características, do item BOCAL, descartavel, embalados e também os requisitos mínimos (peloi menos 6) necessários ao fornecedor para participar do processo. Ignore o quantitativo do item.</v>
      </c>
      <c r="G648" s="1" t="str">
        <f t="shared" si="129"/>
        <v>Escreva um texto para ajudar na justificativa do quantitativo solicitado de 200000 para a aquisição do item BOCAL, descartavel, embalados. Informe que esse quantitativo irá atender aos diversos setores da instituição, evitando compras descentralizadas. Comece o texto informando que o quantitativo está previsto no Plano Anual de Contratação para atender a toda a instituição.</v>
      </c>
      <c r="H648" s="1" t="str">
        <f t="shared" si="130"/>
        <v>Descreva no texto, com ao menos 5 parágrafos, a informação que os valores estimados para a contratação do item BOCAL, descartavel, embalados que totalizam R$ 200000 estão previstos na programação orçamentária do órgão. Inclusive, constará no processo, o valor referencial de R$ 0 que serve de referência no processo de aquisição.</v>
      </c>
      <c r="I648" s="1" t="s">
        <v>1225</v>
      </c>
      <c r="J648" s="4" t="str">
        <f t="shared" si="131"/>
        <v>Ajude a justificar se para a contratação do item BOCAL, descartavel, embalados haverá ou não haverá parcelamento, sendo necessário o recebimento e o pagamento de forma integral</v>
      </c>
      <c r="K648" s="4" t="str">
        <f t="shared" si="122"/>
        <v>Considerando que você é o responsável pela aquisição do item BOCAL, descartavel, embalados, ajude a escrever uma conclusão sobre a adequação desta contratação para o atendimento da necessidade a que se destina em nossa instituição. A Conclusão deve ter no mínimo quatro parágrafos</v>
      </c>
      <c r="L648" s="4" t="str">
        <f t="shared" si="123"/>
        <v xml:space="preserve">Gere a primeira parte de um Termo de Referência detalhado (sem asteriscos), contendo as seguintes informações:
1.1 Descrição do objeto que é o BOCAL, descartavel, embalados . 
1.2 Insira o texto: Os bens objeto desta contratação são caracterizados como comuns, conforme justificativa constante do Estudo Técnico Preliminar.
1.3 Insira o Texto: O objeto desta contratação, BOCAL, descartavel, embalados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8"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48" s="4" t="str">
        <f t="shared" si="125"/>
        <v>Ajude a reescrever o seguinte texto, sem ocultar nenhuma informação:  3.1 A descrição da solução como um todo encontra-se pormenorizada em tópico específico do Estudo Técnico Preliminar, apêndice deste Termo de Referência.</v>
      </c>
      <c r="O648" s="4" t="str">
        <f t="shared" si="126"/>
        <v xml:space="preserve">Com a visão de um pregoeiro, gere o seguinte texto na ordem exposta:
4.1 Além dos critérios de sustentabilidade eventualmente inseridos na descrição do objeto, BOCAL, descartavel, embalados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4.5.1.BOCAL, descartavel, embalados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8" s="5" t="s">
        <v>12</v>
      </c>
      <c r="Q648" s="5">
        <v>0</v>
      </c>
      <c r="R648" s="5">
        <v>200000</v>
      </c>
      <c r="S648" s="5">
        <v>1</v>
      </c>
      <c r="T648" s="5">
        <v>0</v>
      </c>
      <c r="U648" s="5">
        <v>0.96</v>
      </c>
      <c r="V648" s="5">
        <v>200000</v>
      </c>
      <c r="W648" s="6">
        <v>45313</v>
      </c>
    </row>
    <row r="649" spans="1:23" ht="409.5" x14ac:dyDescent="0.35">
      <c r="A649" s="5" t="s">
        <v>1101</v>
      </c>
      <c r="B649" s="5" t="s">
        <v>1102</v>
      </c>
      <c r="C649" s="1" t="str">
        <f t="shared" si="127"/>
        <v xml:space="preserve">Você é o responsável pelas compras públicas no seu órgão e deverá escrever uma descrição de, no máximo um parágrafo, de um objeto CAIXA de papelao, onda dupla, para constar em um processo licitatório. A descrição deverá ser breve e se possível, em uma frase, além de começar com a palavra aquisição </v>
      </c>
      <c r="D649" s="1" t="str">
        <f t="shared" si="120"/>
        <v>Escreva uma justificativa da necessidade de contratação, com no mínimo quatro parágrafos e na perspectiva do interesse público, para que o órgão XYZ (receber do formulário), cuja missão é atuar em prol da sociedade, possa adquirir CAIXA de papelao, onda dupla,. Considere que a instituição está em constante evolução, buscando a excelência na prestação dos seus serviços.</v>
      </c>
      <c r="E649" s="1" t="str">
        <f t="shared" si="128"/>
        <v>Escreva uma justificativa informando que esta contratação está devidamente planejada através do Plano Anual de Aquisições (PAC),  com no mínimo quatro parágrafos para que o órgão possa adquirir CAIXA de papelao, onda dupla,. Considere que a instituição sempre planeja suas aquisições.</v>
      </c>
      <c r="F649" s="1" t="str">
        <f t="shared" si="121"/>
        <v>Agora, considerando que você é o responsável pela aquisição, descreva no documento apenas a especificação técnica detalhada, com ao menos 8 características, do item CAIXA de papelao, onda dupla, e também os requisitos mínimos (peloi menos 6) necessários ao fornecedor para participar do processo. Ignore o quantitativo do item.</v>
      </c>
      <c r="G649" s="1" t="str">
        <f t="shared" si="129"/>
        <v>Escreva um texto para ajudar na justificativa do quantitativo solicitado de 1000 para a aquisição do item CAIXA de papelao, onda dupla,. Informe que esse quantitativo irá atender aos diversos setores da instituição, evitando compras descentralizadas. Comece o texto informando que o quantitativo está previsto no Plano Anual de Contratação para atender a toda a instituição.</v>
      </c>
      <c r="H649" s="1" t="str">
        <f t="shared" si="130"/>
        <v>Descreva no texto, com ao menos 5 parágrafos, a informação que os valores estimados para a contratação do item CAIXA de papelao, onda dupla, que totalizam R$ 19000 estão previstos na programação orçamentária do órgão. Inclusive, constará no processo, o valor referencial de R$ 0 que serve de referência no processo de aquisição.</v>
      </c>
      <c r="I649" s="1" t="s">
        <v>1225</v>
      </c>
      <c r="J649" s="4" t="str">
        <f t="shared" si="131"/>
        <v>Ajude a justificar se para a contratação do item CAIXA de papelao, onda dupla, haverá ou não haverá parcelamento, sendo necessário o recebimento e o pagamento de forma integral</v>
      </c>
      <c r="K649" s="4" t="str">
        <f t="shared" si="122"/>
        <v>Considerando que você é o responsável pela aquisição do item CAIXA de papelao, onda dupla,, ajude a escrever uma conclusão sobre a adequação desta contratação para o atendimento da necessidade a que se destina em nossa instituição. A Conclusão deve ter no mínimo quatro parágrafos</v>
      </c>
      <c r="L649" s="4" t="str">
        <f t="shared" si="123"/>
        <v xml:space="preserve">Gere a primeira parte de um Termo de Referência detalhado (sem asteriscos), contendo as seguintes informações:
1.1 Descrição do objeto que é o CAIXA de papelao, onda dupla, . 
1.2 Insira o texto: Os bens objeto desta contratação são caracterizados como comuns, conforme justificativa constante do Estudo Técnico Preliminar.
1.3 Insira o Texto: O objeto desta contratação, CAIXA de papelao, onda dupla,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49"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49" s="4" t="str">
        <f t="shared" si="125"/>
        <v>Ajude a reescrever o seguinte texto, sem ocultar nenhuma informação:  3.1 A descrição da solução como um todo encontra-se pormenorizada em tópico específico do Estudo Técnico Preliminar, apêndice deste Termo de Referência.</v>
      </c>
      <c r="O649" s="4" t="str">
        <f t="shared" si="126"/>
        <v xml:space="preserve">Com a visão de um pregoeiro, gere o seguinte texto na ordem exposta:
4.1 Além dos critérios de sustentabilidade eventualmente inseridos na descrição do objeto, CAIXA de papelao, onda dupla,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de papelao, onda dupla,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49" s="5" t="s">
        <v>12</v>
      </c>
      <c r="Q649" s="5">
        <v>0</v>
      </c>
      <c r="R649" s="5">
        <v>1000</v>
      </c>
      <c r="S649" s="5">
        <v>19</v>
      </c>
      <c r="T649" s="5">
        <v>0</v>
      </c>
      <c r="U649" s="5">
        <v>18</v>
      </c>
      <c r="V649" s="5">
        <v>19000</v>
      </c>
      <c r="W649" s="6">
        <v>45313</v>
      </c>
    </row>
    <row r="650" spans="1:23" ht="409.5" x14ac:dyDescent="0.35">
      <c r="A650" s="5" t="s">
        <v>1103</v>
      </c>
      <c r="B650" s="5" t="s">
        <v>1104</v>
      </c>
      <c r="C650" s="1" t="str">
        <f t="shared" si="127"/>
        <v xml:space="preserve">Você é o responsável pelas compras públicas no seu órgão e deverá escrever uma descrição de, no máximo um parágrafo, de um objeto RACK, de piso, fechado de 24 U para constar em um processo licitatório. A descrição deverá ser breve e se possível, em uma frase, além de começar com a palavra aquisição </v>
      </c>
      <c r="D650" s="1" t="str">
        <f t="shared" si="120"/>
        <v>Escreva uma justificativa da necessidade de contratação, com no mínimo quatro parágrafos e na perspectiva do interesse público, para que o órgão XYZ (receber do formulário), cuja missão é atuar em prol da sociedade, possa adquirir RACK, de piso, fechado de 24 U. Considere que a instituição está em constante evolução, buscando a excelência na prestação dos seus serviços.</v>
      </c>
      <c r="E650" s="1" t="str">
        <f t="shared" si="128"/>
        <v>Escreva uma justificativa informando que esta contratação está devidamente planejada através do Plano Anual de Aquisições (PAC),  com no mínimo quatro parágrafos para que o órgão possa adquirir RACK, de piso, fechado de 24 U. Considere que a instituição sempre planeja suas aquisições.</v>
      </c>
      <c r="F650" s="1" t="str">
        <f t="shared" si="121"/>
        <v>Agora, considerando que você é o responsável pela aquisição, descreva no documento apenas a especificação técnica detalhada, com ao menos 8 características, do item RACK, de piso, fechado de 24 U e também os requisitos mínimos (peloi menos 6) necessários ao fornecedor para participar do processo. Ignore o quantitativo do item.</v>
      </c>
      <c r="G650" s="1" t="str">
        <f t="shared" si="129"/>
        <v>Escreva um texto para ajudar na justificativa do quantitativo solicitado de 10 para a aquisição do item RACK, de piso, fechado de 24 U. Informe que esse quantitativo irá atender aos diversos setores da instituição, evitando compras descentralizadas. Comece o texto informando que o quantitativo está previsto no Plano Anual de Contratação para atender a toda a instituição.</v>
      </c>
      <c r="H650" s="1" t="str">
        <f t="shared" si="130"/>
        <v>Descreva no texto, com ao menos 5 parágrafos, a informação que os valores estimados para a contratação do item RACK, de piso, fechado de 24 U que totalizam R$ 14000 estão previstos na programação orçamentária do órgão. Inclusive, constará no processo, o valor referencial de R$ 0 que serve de referência no processo de aquisição.</v>
      </c>
      <c r="I650" s="1" t="s">
        <v>1225</v>
      </c>
      <c r="J650" s="4" t="str">
        <f t="shared" si="131"/>
        <v>Ajude a justificar se para a contratação do item RACK, de piso, fechado de 24 U haverá ou não haverá parcelamento, sendo necessário o recebimento e o pagamento de forma integral</v>
      </c>
      <c r="K650" s="4" t="str">
        <f t="shared" si="122"/>
        <v>Considerando que você é o responsável pela aquisição do item RACK, de piso, fechado de 24 U, ajude a escrever uma conclusão sobre a adequação desta contratação para o atendimento da necessidade a que se destina em nossa instituição. A Conclusão deve ter no mínimo quatro parágrafos</v>
      </c>
      <c r="L650" s="4" t="str">
        <f t="shared" si="123"/>
        <v xml:space="preserve">Gere a primeira parte de um Termo de Referência detalhado (sem asteriscos), contendo as seguintes informações:
1.1 Descrição do objeto que é o RACK, de piso, fechado de 24 U . 
1.2 Insira o texto: Os bens objeto desta contratação são caracterizados como comuns, conforme justificativa constante do Estudo Técnico Preliminar.
1.3 Insira o Texto: O objeto desta contratação, RACK, de piso, fechado de 24 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0"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0" s="4" t="str">
        <f t="shared" si="125"/>
        <v>Ajude a reescrever o seguinte texto, sem ocultar nenhuma informação:  3.1 A descrição da solução como um todo encontra-se pormenorizada em tópico específico do Estudo Técnico Preliminar, apêndice deste Termo de Referência.</v>
      </c>
      <c r="O650" s="4" t="str">
        <f t="shared" si="126"/>
        <v xml:space="preserve">Com a visão de um pregoeiro, gere o seguinte texto na ordem exposta:
4.1 Além dos critérios de sustentabilidade eventualmente inseridos na descrição do objeto, RACK, de piso, fechado de 24 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4.5.1.RACK, de piso, fechado de 24 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0" s="5" t="s">
        <v>12</v>
      </c>
      <c r="Q650" s="5">
        <v>0</v>
      </c>
      <c r="R650" s="5">
        <v>10</v>
      </c>
      <c r="S650" s="5">
        <v>1400</v>
      </c>
      <c r="T650" s="5">
        <v>0</v>
      </c>
      <c r="U650" s="5">
        <v>1313.2</v>
      </c>
      <c r="V650" s="5">
        <v>14000</v>
      </c>
      <c r="W650" s="6">
        <v>45313</v>
      </c>
    </row>
    <row r="651" spans="1:23" ht="409.5" x14ac:dyDescent="0.35">
      <c r="A651" s="5" t="s">
        <v>1105</v>
      </c>
      <c r="B651" s="5" t="s">
        <v>1106</v>
      </c>
      <c r="C651" s="1" t="str">
        <f t="shared" si="127"/>
        <v xml:space="preserve">Você é o responsável pelas compras públicas no seu órgão e deverá escrever uma descrição de, no máximo um parágrafo, de um objeto PAINEL, divisorio, lateral cur para constar em um processo licitatório. A descrição deverá ser breve e se possível, em uma frase, além de começar com a palavra aquisição </v>
      </c>
      <c r="D651" s="1" t="str">
        <f t="shared" si="120"/>
        <v>Escreva uma justificativa da necessidade de contratação, com no mínimo quatro parágrafos e na perspectiva do interesse público, para que o órgão XYZ (receber do formulário), cuja missão é atuar em prol da sociedade, possa adquirir PAINEL, divisorio, lateral cur. Considere que a instituição está em constante evolução, buscando a excelência na prestação dos seus serviços.</v>
      </c>
      <c r="E651" s="1" t="str">
        <f t="shared" si="128"/>
        <v>Escreva uma justificativa informando que esta contratação está devidamente planejada através do Plano Anual de Aquisições (PAC),  com no mínimo quatro parágrafos para que o órgão possa adquirir PAINEL, divisorio, lateral cur. Considere que a instituição sempre planeja suas aquisições.</v>
      </c>
      <c r="F651" s="1" t="str">
        <f t="shared" si="121"/>
        <v>Agora, considerando que você é o responsável pela aquisição, descreva no documento apenas a especificação técnica detalhada, com ao menos 8 características, do item PAINEL, divisorio, lateral cur e também os requisitos mínimos (peloi menos 6) necessários ao fornecedor para participar do processo. Ignore o quantitativo do item.</v>
      </c>
      <c r="G651" s="1" t="str">
        <f t="shared" si="129"/>
        <v>Escreva um texto para ajudar na justificativa do quantitativo solicitado de 30 para a aquisição do item PAINEL, divisorio, lateral cur. Informe que esse quantitativo irá atender aos diversos setores da instituição, evitando compras descentralizadas. Comece o texto informando que o quantitativo está previsto no Plano Anual de Contratação para atender a toda a instituição.</v>
      </c>
      <c r="H651" s="1" t="str">
        <f t="shared" si="130"/>
        <v>Descreva no texto, com ao menos 5 parágrafos, a informação que os valores estimados para a contratação do item PAINEL, divisorio, lateral cur que totalizam R$ 18000 estão previstos na programação orçamentária do órgão. Inclusive, constará no processo, o valor referencial de R$ 0 que serve de referência no processo de aquisição.</v>
      </c>
      <c r="I651" s="1" t="s">
        <v>1225</v>
      </c>
      <c r="J651" s="4" t="str">
        <f t="shared" si="131"/>
        <v>Ajude a justificar se para a contratação do item PAINEL, divisorio, lateral cur haverá ou não haverá parcelamento, sendo necessário o recebimento e o pagamento de forma integral</v>
      </c>
      <c r="K651" s="4" t="str">
        <f t="shared" si="122"/>
        <v>Considerando que você é o responsável pela aquisição do item PAINEL, divisorio, lateral cur, ajude a escrever uma conclusão sobre a adequação desta contratação para o atendimento da necessidade a que se destina em nossa instituição. A Conclusão deve ter no mínimo quatro parágrafos</v>
      </c>
      <c r="L651" s="4" t="str">
        <f t="shared" si="123"/>
        <v xml:space="preserve">Gere a primeira parte de um Termo de Referência detalhado (sem asteriscos), contendo as seguintes informações:
1.1 Descrição do objeto que é o PAINEL, divisorio, lateral cur . 
1.2 Insira o texto: Os bens objeto desta contratação são caracterizados como comuns, conforme justificativa constante do Estudo Técnico Preliminar.
1.3 Insira o Texto: O objeto desta contratação, PAINEL, divisorio, lateral cur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1"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1" s="4" t="str">
        <f t="shared" si="125"/>
        <v>Ajude a reescrever o seguinte texto, sem ocultar nenhuma informação:  3.1 A descrição da solução como um todo encontra-se pormenorizada em tópico específico do Estudo Técnico Preliminar, apêndice deste Termo de Referência.</v>
      </c>
      <c r="O651" s="4" t="str">
        <f t="shared" si="126"/>
        <v xml:space="preserve">Com a visão de um pregoeiro, gere o seguinte texto na ordem exposta:
4.1 Além dos critérios de sustentabilidade eventualmente inseridos na descrição do objeto, PAINEL, divisorio, lateral cur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4.5.1.PAINEL, divisorio, lateral cur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1" s="5" t="s">
        <v>12</v>
      </c>
      <c r="Q651" s="5">
        <v>0</v>
      </c>
      <c r="R651" s="5">
        <v>30</v>
      </c>
      <c r="S651" s="5">
        <v>600</v>
      </c>
      <c r="T651" s="5">
        <v>0</v>
      </c>
      <c r="U651" s="5">
        <v>600</v>
      </c>
      <c r="V651" s="5">
        <v>18000</v>
      </c>
      <c r="W651" s="6">
        <v>45313</v>
      </c>
    </row>
    <row r="652" spans="1:23" ht="409.5" x14ac:dyDescent="0.35">
      <c r="A652" s="5" t="s">
        <v>1107</v>
      </c>
      <c r="B652" s="5" t="s">
        <v>1108</v>
      </c>
      <c r="C652" s="1" t="str">
        <f t="shared" si="127"/>
        <v xml:space="preserve">Você é o responsável pelas compras públicas no seu órgão e deverá escrever uma descrição de, no máximo um parágrafo, de um objeto COLETE, confeccionado em tecid para constar em um processo licitatório. A descrição deverá ser breve e se possível, em uma frase, além de começar com a palavra aquisição </v>
      </c>
      <c r="D652" s="1" t="str">
        <f t="shared" si="120"/>
        <v>Escreva uma justificativa da necessidade de contratação, com no mínimo quatro parágrafos e na perspectiva do interesse público, para que o órgão XYZ (receber do formulário), cuja missão é atuar em prol da sociedade, possa adquirir COLETE, confeccionado em tecid. Considere que a instituição está em constante evolução, buscando a excelência na prestação dos seus serviços.</v>
      </c>
      <c r="E652" s="1" t="str">
        <f t="shared" si="128"/>
        <v>Escreva uma justificativa informando que esta contratação está devidamente planejada através do Plano Anual de Aquisições (PAC),  com no mínimo quatro parágrafos para que o órgão possa adquirir COLETE, confeccionado em tecid. Considere que a instituição sempre planeja suas aquisições.</v>
      </c>
      <c r="F652" s="1" t="str">
        <f t="shared" si="121"/>
        <v>Agora, considerando que você é o responsável pela aquisição, descreva no documento apenas a especificação técnica detalhada, com ao menos 8 características, do item COLETE, confeccionado em tecid e também os requisitos mínimos (peloi menos 6) necessários ao fornecedor para participar do processo. Ignore o quantitativo do item.</v>
      </c>
      <c r="G652" s="1" t="str">
        <f t="shared" si="129"/>
        <v>Escreva um texto para ajudar na justificativa do quantitativo solicitado de 500 para a aquisição do item COLETE, confeccionado em tecid. Informe que esse quantitativo irá atender aos diversos setores da instituição, evitando compras descentralizadas. Comece o texto informando que o quantitativo está previsto no Plano Anual de Contratação para atender a toda a instituição.</v>
      </c>
      <c r="H652" s="1" t="str">
        <f t="shared" si="130"/>
        <v>Descreva no texto, com ao menos 5 parágrafos, a informação que os valores estimados para a contratação do item COLETE, confeccionado em tecid que totalizam R$ 40000 estão previstos na programação orçamentária do órgão. Inclusive, constará no processo, o valor referencial de R$ 0 que serve de referência no processo de aquisição.</v>
      </c>
      <c r="I652" s="1" t="s">
        <v>1225</v>
      </c>
      <c r="J652" s="4" t="str">
        <f t="shared" si="131"/>
        <v>Ajude a justificar se para a contratação do item COLETE, confeccionado em tecid haverá ou não haverá parcelamento, sendo necessário o recebimento e o pagamento de forma integral</v>
      </c>
      <c r="K652" s="4" t="str">
        <f t="shared" si="122"/>
        <v>Considerando que você é o responsável pela aquisição do item COLETE, confeccionado em tecid, ajude a escrever uma conclusão sobre a adequação desta contratação para o atendimento da necessidade a que se destina em nossa instituição. A Conclusão deve ter no mínimo quatro parágrafos</v>
      </c>
      <c r="L652" s="4" t="str">
        <f t="shared" si="123"/>
        <v xml:space="preserve">Gere a primeira parte de um Termo de Referência detalhado (sem asteriscos), contendo as seguintes informações:
1.1 Descrição do objeto que é o COLETE, confeccionado em tecid . 
1.2 Insira o texto: Os bens objeto desta contratação são caracterizados como comuns, conforme justificativa constante do Estudo Técnico Preliminar.
1.3 Insira o Texto: O objeto desta contratação, COLETE, confeccionado em tecid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2"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2" s="4" t="str">
        <f t="shared" si="125"/>
        <v>Ajude a reescrever o seguinte texto, sem ocultar nenhuma informação:  3.1 A descrição da solução como um todo encontra-se pormenorizada em tópico específico do Estudo Técnico Preliminar, apêndice deste Termo de Referência.</v>
      </c>
      <c r="O652" s="4" t="str">
        <f t="shared" si="126"/>
        <v xml:space="preserve">Com a visão de um pregoeiro, gere o seguinte texto na ordem exposta:
4.1 Além dos critérios de sustentabilidade eventualmente inseridos na descrição do objeto, COLETE, confeccionado em tecid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4.5.1.COLETE, confeccionado em tecid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2" s="5" t="s">
        <v>12</v>
      </c>
      <c r="Q652" s="5">
        <v>0</v>
      </c>
      <c r="R652" s="5">
        <v>500</v>
      </c>
      <c r="S652" s="5">
        <v>80</v>
      </c>
      <c r="T652" s="5">
        <v>0</v>
      </c>
      <c r="U652" s="5">
        <v>75</v>
      </c>
      <c r="V652" s="5">
        <v>40000</v>
      </c>
      <c r="W652" s="6">
        <v>45313</v>
      </c>
    </row>
    <row r="653" spans="1:23" ht="409.5" x14ac:dyDescent="0.35">
      <c r="A653" s="5" t="s">
        <v>1109</v>
      </c>
      <c r="B653" s="5" t="s">
        <v>1110</v>
      </c>
      <c r="C653" s="1" t="str">
        <f t="shared" si="127"/>
        <v xml:space="preserve">Você é o responsável pelas compras públicas no seu órgão e deverá escrever uma descrição de, no máximo um parágrafo, de um objeto ENVELOPE, de seguranca, fabric para constar em um processo licitatório. A descrição deverá ser breve e se possível, em uma frase, além de começar com a palavra aquisição </v>
      </c>
      <c r="D653" s="1" t="str">
        <f t="shared" si="120"/>
        <v>Escreva uma justificativa da necessidade de contratação, com no mínimo quatro parágrafos e na perspectiva do interesse público, para que o órgão XYZ (receber do formulário), cuja missão é atuar em prol da sociedade, possa adquirir ENVELOPE, de seguranca, fabric. Considere que a instituição está em constante evolução, buscando a excelência na prestação dos seus serviços.</v>
      </c>
      <c r="E653" s="1" t="str">
        <f t="shared" si="128"/>
        <v>Escreva uma justificativa informando que esta contratação está devidamente planejada através do Plano Anual de Aquisições (PAC),  com no mínimo quatro parágrafos para que o órgão possa adquirir ENVELOPE, de seguranca, fabric. Considere que a instituição sempre planeja suas aquisições.</v>
      </c>
      <c r="F653" s="1" t="str">
        <f t="shared" si="121"/>
        <v>Agora, considerando que você é o responsável pela aquisição, descreva no documento apenas a especificação técnica detalhada, com ao menos 8 características, do item ENVELOPE, de seguranca, fabric e também os requisitos mínimos (peloi menos 6) necessários ao fornecedor para participar do processo. Ignore o quantitativo do item.</v>
      </c>
      <c r="G653" s="1" t="str">
        <f t="shared" si="129"/>
        <v>Escreva um texto para ajudar na justificativa do quantitativo solicitado de 1000 para a aquisição do item ENVELOPE, de seguranca, fabric. Informe que esse quantitativo irá atender aos diversos setores da instituição, evitando compras descentralizadas. Comece o texto informando que o quantitativo está previsto no Plano Anual de Contratação para atender a toda a instituição.</v>
      </c>
      <c r="H653" s="1" t="str">
        <f t="shared" si="130"/>
        <v>Descreva no texto, com ao menos 5 parágrafos, a informação que os valores estimados para a contratação do item ENVELOPE, de seguranca, fabric que totalizam R$ 1000 estão previstos na programação orçamentária do órgão. Inclusive, constará no processo, o valor referencial de R$ 0 que serve de referência no processo de aquisição.</v>
      </c>
      <c r="I653" s="1" t="s">
        <v>1225</v>
      </c>
      <c r="J653" s="4" t="str">
        <f t="shared" si="131"/>
        <v>Ajude a justificar se para a contratação do item ENVELOPE, de seguranca, fabric haverá ou não haverá parcelamento, sendo necessário o recebimento e o pagamento de forma integral</v>
      </c>
      <c r="K653" s="4" t="str">
        <f t="shared" si="122"/>
        <v>Considerando que você é o responsável pela aquisição do item ENVELOPE, de seguranca, fabric, ajude a escrever uma conclusão sobre a adequação desta contratação para o atendimento da necessidade a que se destina em nossa instituição. A Conclusão deve ter no mínimo quatro parágrafos</v>
      </c>
      <c r="L653" s="4" t="str">
        <f t="shared" si="123"/>
        <v xml:space="preserve">Gere a primeira parte de um Termo de Referência detalhado (sem asteriscos), contendo as seguintes informações:
1.1 Descrição do objeto que é o ENVELOPE, de seguranca, fabric . 
1.2 Insira o texto: Os bens objeto desta contratação são caracterizados como comuns, conforme justificativa constante do Estudo Técnico Preliminar.
1.3 Insira o Texto: O objeto desta contratação, ENVELOPE, de seguranca, fabric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3"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3" s="4" t="str">
        <f t="shared" si="125"/>
        <v>Ajude a reescrever o seguinte texto, sem ocultar nenhuma informação:  3.1 A descrição da solução como um todo encontra-se pormenorizada em tópico específico do Estudo Técnico Preliminar, apêndice deste Termo de Referência.</v>
      </c>
      <c r="O653" s="4" t="str">
        <f t="shared" si="126"/>
        <v xml:space="preserve">Com a visão de um pregoeiro, gere o seguinte texto na ordem exposta:
4.1 Além dos critérios de sustentabilidade eventualmente inseridos na descrição do objeto, ENVELOPE, de seguranca, fabric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4.5.1.ENVELOPE, de seguranca, fabric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3" s="5" t="s">
        <v>12</v>
      </c>
      <c r="Q653" s="5">
        <v>0</v>
      </c>
      <c r="R653" s="5">
        <v>1000</v>
      </c>
      <c r="S653" s="5">
        <v>1</v>
      </c>
      <c r="T653" s="5">
        <v>0</v>
      </c>
      <c r="U653" s="5">
        <v>0.5</v>
      </c>
      <c r="V653" s="5">
        <v>1000</v>
      </c>
      <c r="W653" s="6">
        <v>45313</v>
      </c>
    </row>
    <row r="654" spans="1:23" ht="409.5" x14ac:dyDescent="0.35">
      <c r="A654" s="5" t="s">
        <v>1111</v>
      </c>
      <c r="B654" s="5" t="s">
        <v>1112</v>
      </c>
      <c r="C654" s="1" t="str">
        <f t="shared" si="127"/>
        <v xml:space="preserve">Você é o responsável pelas compras públicas no seu órgão e deverá escrever uma descrição de, no máximo um parágrafo, de um objeto FORMULARIO, registro de Aciden para constar em um processo licitatório. A descrição deverá ser breve e se possível, em uma frase, além de começar com a palavra aquisição </v>
      </c>
      <c r="D654" s="1" t="str">
        <f t="shared" si="120"/>
        <v>Escreva uma justificativa da necessidade de contratação, com no mínimo quatro parágrafos e na perspectiva do interesse público, para que o órgão XYZ (receber do formulário), cuja missão é atuar em prol da sociedade, possa adquirir FORMULARIO, registro de Aciden. Considere que a instituição está em constante evolução, buscando a excelência na prestação dos seus serviços.</v>
      </c>
      <c r="E654" s="1" t="str">
        <f t="shared" si="128"/>
        <v>Escreva uma justificativa informando que esta contratação está devidamente planejada através do Plano Anual de Aquisições (PAC),  com no mínimo quatro parágrafos para que o órgão possa adquirir FORMULARIO, registro de Aciden. Considere que a instituição sempre planeja suas aquisições.</v>
      </c>
      <c r="F654" s="1" t="str">
        <f t="shared" si="121"/>
        <v>Agora, considerando que você é o responsável pela aquisição, descreva no documento apenas a especificação técnica detalhada, com ao menos 8 características, do item FORMULARIO, registro de Aciden e também os requisitos mínimos (peloi menos 6) necessários ao fornecedor para participar do processo. Ignore o quantitativo do item.</v>
      </c>
      <c r="G654" s="1" t="str">
        <f t="shared" si="129"/>
        <v>Escreva um texto para ajudar na justificativa do quantitativo solicitado de 1000 para a aquisição do item FORMULARIO, registro de Aciden. Informe que esse quantitativo irá atender aos diversos setores da instituição, evitando compras descentralizadas. Comece o texto informando que o quantitativo está previsto no Plano Anual de Contratação para atender a toda a instituição.</v>
      </c>
      <c r="H654" s="1" t="str">
        <f t="shared" si="130"/>
        <v>Descreva no texto, com ao menos 5 parágrafos, a informação que os valores estimados para a contratação do item FORMULARIO, registro de Aciden que totalizam R$ 2200 estão previstos na programação orçamentária do órgão. Inclusive, constará no processo, o valor referencial de R$ 0 que serve de referência no processo de aquisição.</v>
      </c>
      <c r="I654" s="1" t="s">
        <v>1225</v>
      </c>
      <c r="J654" s="4" t="str">
        <f t="shared" si="131"/>
        <v>Ajude a justificar se para a contratação do item FORMULARIO, registro de Aciden haverá ou não haverá parcelamento, sendo necessário o recebimento e o pagamento de forma integral</v>
      </c>
      <c r="K654" s="4" t="str">
        <f t="shared" si="122"/>
        <v>Considerando que você é o responsável pela aquisição do item FORMULARIO, registro de Aciden, ajude a escrever uma conclusão sobre a adequação desta contratação para o atendimento da necessidade a que se destina em nossa instituição. A Conclusão deve ter no mínimo quatro parágrafos</v>
      </c>
      <c r="L654" s="4" t="str">
        <f t="shared" si="123"/>
        <v xml:space="preserve">Gere a primeira parte de um Termo de Referência detalhado (sem asteriscos), contendo as seguintes informações:
1.1 Descrição do objeto que é o FORMULARIO, registro de Aciden . 
1.2 Insira o texto: Os bens objeto desta contratação são caracterizados como comuns, conforme justificativa constante do Estudo Técnico Preliminar.
1.3 Insira o Texto: O objeto desta contratação, FORMULARIO, registro de Aciden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4" s="4" t="str">
        <f t="shared" si="125"/>
        <v>Ajude a reescrever o seguinte texto, sem ocultar nenhuma informação:  3.1 A descrição da solução como um todo encontra-se pormenorizada em tópico específico do Estudo Técnico Preliminar, apêndice deste Termo de Referência.</v>
      </c>
      <c r="O654" s="4" t="str">
        <f t="shared" si="126"/>
        <v xml:space="preserve">Com a visão de um pregoeiro, gere o seguinte texto na ordem exposta:
4.1 Além dos critérios de sustentabilidade eventualmente inseridos na descrição do objeto, FORMULARIO, registro de Aciden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registro de Aciden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4" s="5" t="s">
        <v>12</v>
      </c>
      <c r="Q654" s="5">
        <v>0</v>
      </c>
      <c r="R654" s="5">
        <v>1000</v>
      </c>
      <c r="S654" s="5">
        <v>2.2000000000000002</v>
      </c>
      <c r="T654" s="5">
        <v>0</v>
      </c>
      <c r="U654" s="5">
        <v>2.02</v>
      </c>
      <c r="V654" s="5">
        <v>2200</v>
      </c>
      <c r="W654" s="6">
        <v>45313</v>
      </c>
    </row>
    <row r="655" spans="1:23" ht="409.5" x14ac:dyDescent="0.35">
      <c r="A655" s="5" t="s">
        <v>1113</v>
      </c>
      <c r="B655" s="5" t="s">
        <v>1114</v>
      </c>
      <c r="C655" s="1" t="str">
        <f t="shared" si="127"/>
        <v xml:space="preserve">Você é o responsável pelas compras públicas no seu órgão e deverá escrever uma descrição de, no máximo um parágrafo, de um objeto FIREWALL, baseado em appliance para constar em um processo licitatório. A descrição deverá ser breve e se possível, em uma frase, além de começar com a palavra aquisição </v>
      </c>
      <c r="D655" s="1" t="str">
        <f t="shared" si="120"/>
        <v>Escreva uma justificativa da necessidade de contratação, com no mínimo quatro parágrafos e na perspectiva do interesse público, para que o órgão XYZ (receber do formulário), cuja missão é atuar em prol da sociedade, possa adquirir FIREWALL, baseado em appliance. Considere que a instituição está em constante evolução, buscando a excelência na prestação dos seus serviços.</v>
      </c>
      <c r="E655" s="1" t="str">
        <f t="shared" si="128"/>
        <v>Escreva uma justificativa informando que esta contratação está devidamente planejada através do Plano Anual de Aquisições (PAC),  com no mínimo quatro parágrafos para que o órgão possa adquirir FIREWALL, baseado em appliance. Considere que a instituição sempre planeja suas aquisições.</v>
      </c>
      <c r="F655" s="1" t="str">
        <f t="shared" si="121"/>
        <v>Agora, considerando que você é o responsável pela aquisição, descreva no documento apenas a especificação técnica detalhada, com ao menos 8 características, do item FIREWALL, baseado em appliance e também os requisitos mínimos (peloi menos 6) necessários ao fornecedor para participar do processo. Ignore o quantitativo do item.</v>
      </c>
      <c r="G655" s="1" t="str">
        <f t="shared" si="129"/>
        <v>Escreva um texto para ajudar na justificativa do quantitativo solicitado de 2 para a aquisição do item FIREWALL, baseado em appliance. Informe que esse quantitativo irá atender aos diversos setores da instituição, evitando compras descentralizadas. Comece o texto informando que o quantitativo está previsto no Plano Anual de Contratação para atender a toda a instituição.</v>
      </c>
      <c r="H655" s="1" t="str">
        <f t="shared" si="130"/>
        <v>Descreva no texto, com ao menos 5 parágrafos, a informação que os valores estimados para a contratação do item FIREWALL, baseado em appliance que totalizam R$ 240000 estão previstos na programação orçamentária do órgão. Inclusive, constará no processo, o valor referencial de R$ 0 que serve de referência no processo de aquisição.</v>
      </c>
      <c r="I655" s="1" t="s">
        <v>1225</v>
      </c>
      <c r="J655" s="4" t="str">
        <f t="shared" si="131"/>
        <v>Ajude a justificar se para a contratação do item FIREWALL, baseado em appliance haverá ou não haverá parcelamento, sendo necessário o recebimento e o pagamento de forma integral</v>
      </c>
      <c r="K655" s="4" t="str">
        <f t="shared" si="122"/>
        <v>Considerando que você é o responsável pela aquisição do item FIREWALL, baseado em appliance, ajude a escrever uma conclusão sobre a adequação desta contratação para o atendimento da necessidade a que se destina em nossa instituição. A Conclusão deve ter no mínimo quatro parágrafos</v>
      </c>
      <c r="L655" s="4" t="str">
        <f t="shared" si="123"/>
        <v xml:space="preserve">Gere a primeira parte de um Termo de Referência detalhado (sem asteriscos), contendo as seguintes informações:
1.1 Descrição do objeto que é o FIREWALL, baseado em appliance . 
1.2 Insira o texto: Os bens objeto desta contratação são caracterizados como comuns, conforme justificativa constante do Estudo Técnico Preliminar.
1.3 Insira o Texto: O objeto desta contratação, FIREWALL, baseado em appliance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5" s="4" t="str">
        <f t="shared" si="125"/>
        <v>Ajude a reescrever o seguinte texto, sem ocultar nenhuma informação:  3.1 A descrição da solução como um todo encontra-se pormenorizada em tópico específico do Estudo Técnico Preliminar, apêndice deste Termo de Referência.</v>
      </c>
      <c r="O655" s="4" t="str">
        <f t="shared" si="126"/>
        <v xml:space="preserve">Com a visão de um pregoeiro, gere o seguinte texto na ordem exposta:
4.1 Além dos critérios de sustentabilidade eventualmente inseridos na descrição do objeto, FIREWALL, baseado em appliance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4.5.1.FIREWALL, baseado em appliance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5" s="5" t="s">
        <v>12</v>
      </c>
      <c r="Q655" s="5">
        <v>0</v>
      </c>
      <c r="R655" s="5">
        <v>2</v>
      </c>
      <c r="S655" s="5">
        <v>120000</v>
      </c>
      <c r="T655" s="5">
        <v>0</v>
      </c>
      <c r="U655" s="5">
        <v>0</v>
      </c>
      <c r="V655" s="5">
        <v>240000</v>
      </c>
      <c r="W655" s="6">
        <v>45313</v>
      </c>
    </row>
    <row r="656" spans="1:23" ht="409.5" x14ac:dyDescent="0.35">
      <c r="A656" s="5" t="s">
        <v>1115</v>
      </c>
      <c r="B656" s="5" t="s">
        <v>1116</v>
      </c>
      <c r="C656" s="1" t="str">
        <f t="shared" si="127"/>
        <v xml:space="preserve">Você é o responsável pelas compras públicas no seu órgão e deverá escrever uma descrição de, no máximo um parágrafo, de um objeto 01 Manual 01 Conjunto com 03 para constar em um processo licitatório. A descrição deverá ser breve e se possível, em uma frase, além de começar com a palavra aquisição </v>
      </c>
      <c r="D656" s="1" t="str">
        <f t="shared" si="120"/>
        <v>Escreva uma justificativa da necessidade de contratação, com no mínimo quatro parágrafos e na perspectiva do interesse público, para que o órgão XYZ (receber do formulário), cuja missão é atuar em prol da sociedade, possa adquirir 01 Manual 01 Conjunto com 03. Considere que a instituição está em constante evolução, buscando a excelência na prestação dos seus serviços.</v>
      </c>
      <c r="E656" s="1" t="str">
        <f t="shared" si="128"/>
        <v>Escreva uma justificativa informando que esta contratação está devidamente planejada através do Plano Anual de Aquisições (PAC),  com no mínimo quatro parágrafos para que o órgão possa adquirir 01 Manual 01 Conjunto com 03. Considere que a instituição sempre planeja suas aquisições.</v>
      </c>
      <c r="F656" s="1" t="str">
        <f t="shared" si="121"/>
        <v>Agora, considerando que você é o responsável pela aquisição, descreva no documento apenas a especificação técnica detalhada, com ao menos 8 características, do item 01 Manual 01 Conjunto com 03 e também os requisitos mínimos (peloi menos 6) necessários ao fornecedor para participar do processo. Ignore o quantitativo do item.</v>
      </c>
      <c r="G656" s="1" t="str">
        <f t="shared" si="129"/>
        <v>Escreva um texto para ajudar na justificativa do quantitativo solicitado de 30 para a aquisição do item 01 Manual 01 Conjunto com 03. Informe que esse quantitativo irá atender aos diversos setores da instituição, evitando compras descentralizadas. Comece o texto informando que o quantitativo está previsto no Plano Anual de Contratação para atender a toda a instituição.</v>
      </c>
      <c r="H656" s="1" t="str">
        <f t="shared" si="130"/>
        <v>Descreva no texto, com ao menos 5 parágrafos, a informação que os valores estimados para a contratação do item 01 Manual 01 Conjunto com 03 que totalizam R$ 28500 estão previstos na programação orçamentária do órgão. Inclusive, constará no processo, o valor referencial de R$ 0 que serve de referência no processo de aquisição.</v>
      </c>
      <c r="I656" s="1" t="s">
        <v>1225</v>
      </c>
      <c r="J656" s="4" t="str">
        <f t="shared" si="131"/>
        <v>Ajude a justificar se para a contratação do item 01 Manual 01 Conjunto com 03 haverá ou não haverá parcelamento, sendo necessário o recebimento e o pagamento de forma integral</v>
      </c>
      <c r="K656" s="4" t="str">
        <f t="shared" si="122"/>
        <v>Considerando que você é o responsável pela aquisição do item 01 Manual 01 Conjunto com 03, ajude a escrever uma conclusão sobre a adequação desta contratação para o atendimento da necessidade a que se destina em nossa instituição. A Conclusão deve ter no mínimo quatro parágrafos</v>
      </c>
      <c r="L656" s="4" t="str">
        <f t="shared" si="123"/>
        <v xml:space="preserve">Gere a primeira parte de um Termo de Referência detalhado (sem asteriscos), contendo as seguintes informações:
1.1 Descrição do objeto que é o 01 Manual 01 Conjunto com 03 . 
1.2 Insira o texto: Os bens objeto desta contratação são caracterizados como comuns, conforme justificativa constante do Estudo Técnico Preliminar.
1.3 Insira o Texto: O objeto desta contratação, 01 Manual 01 Conjunto com 03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6" s="4" t="str">
        <f t="shared" si="125"/>
        <v>Ajude a reescrever o seguinte texto, sem ocultar nenhuma informação:  3.1 A descrição da solução como um todo encontra-se pormenorizada em tópico específico do Estudo Técnico Preliminar, apêndice deste Termo de Referência.</v>
      </c>
      <c r="O656" s="4" t="str">
        <f t="shared" si="126"/>
        <v xml:space="preserve">Com a visão de um pregoeiro, gere o seguinte texto na ordem exposta:
4.1 Além dos critérios de sustentabilidade eventualmente inseridos na descrição do objeto, 01 Manual 01 Conjunto com 03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4.5.1.01 Manual 01 Conjunto com 03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6" s="5" t="s">
        <v>12</v>
      </c>
      <c r="Q656" s="5">
        <v>0</v>
      </c>
      <c r="R656" s="5">
        <v>30</v>
      </c>
      <c r="S656" s="5">
        <v>950</v>
      </c>
      <c r="T656" s="5">
        <v>0</v>
      </c>
      <c r="U656" s="5">
        <v>900</v>
      </c>
      <c r="V656" s="5">
        <v>28500</v>
      </c>
      <c r="W656" s="6">
        <v>45313</v>
      </c>
    </row>
    <row r="657" spans="1:23" ht="409.5" x14ac:dyDescent="0.35">
      <c r="A657" s="5" t="s">
        <v>1117</v>
      </c>
      <c r="B657" s="5" t="s">
        <v>1118</v>
      </c>
      <c r="C657" s="1" t="str">
        <f t="shared" si="127"/>
        <v xml:space="preserve">Você é o responsável pelas compras públicas no seu órgão e deverá escrever uma descrição de, no máximo um parágrafo, de um objeto CAIXA, papelao, onda dupla, re para constar em um processo licitatório. A descrição deverá ser breve e se possível, em uma frase, além de começar com a palavra aquisição </v>
      </c>
      <c r="D657" s="1" t="str">
        <f t="shared" si="120"/>
        <v>Escreva uma justificativa da necessidade de contratação, com no mínimo quatro parágrafos e na perspectiva do interesse público, para que o órgão XYZ (receber do formulário), cuja missão é atuar em prol da sociedade, possa adquirir CAIXA, papelao, onda dupla, re. Considere que a instituição está em constante evolução, buscando a excelência na prestação dos seus serviços.</v>
      </c>
      <c r="E657" s="1" t="str">
        <f t="shared" si="128"/>
        <v>Escreva uma justificativa informando que esta contratação está devidamente planejada através do Plano Anual de Aquisições (PAC),  com no mínimo quatro parágrafos para que o órgão possa adquirir CAIXA, papelao, onda dupla, re. Considere que a instituição sempre planeja suas aquisições.</v>
      </c>
      <c r="F657" s="1" t="str">
        <f t="shared" si="121"/>
        <v>Agora, considerando que você é o responsável pela aquisição, descreva no documento apenas a especificação técnica detalhada, com ao menos 8 características, do item CAIXA, papelao, onda dupla, re e também os requisitos mínimos (peloi menos 6) necessários ao fornecedor para participar do processo. Ignore o quantitativo do item.</v>
      </c>
      <c r="G657" s="1" t="str">
        <f t="shared" si="129"/>
        <v>Escreva um texto para ajudar na justificativa do quantitativo solicitado de 200 para a aquisição do item CAIXA, papelao, onda dupla, re. Informe que esse quantitativo irá atender aos diversos setores da instituição, evitando compras descentralizadas. Comece o texto informando que o quantitativo está previsto no Plano Anual de Contratação para atender a toda a instituição.</v>
      </c>
      <c r="H657" s="1" t="str">
        <f t="shared" si="130"/>
        <v>Descreva no texto, com ao menos 5 parágrafos, a informação que os valores estimados para a contratação do item CAIXA, papelao, onda dupla, re que totalizam R$ 2600 estão previstos na programação orçamentária do órgão. Inclusive, constará no processo, o valor referencial de R$ 0 que serve de referência no processo de aquisição.</v>
      </c>
      <c r="I657" s="1" t="s">
        <v>1225</v>
      </c>
      <c r="J657" s="4" t="str">
        <f t="shared" si="131"/>
        <v>Ajude a justificar se para a contratação do item CAIXA, papelao, onda dupla, re haverá ou não haverá parcelamento, sendo necessário o recebimento e o pagamento de forma integral</v>
      </c>
      <c r="K657" s="4" t="str">
        <f t="shared" si="122"/>
        <v>Considerando que você é o responsável pela aquisição do item CAIXA, papelao, onda dupla, re, ajude a escrever uma conclusão sobre a adequação desta contratação para o atendimento da necessidade a que se destina em nossa instituição. A Conclusão deve ter no mínimo quatro parágrafos</v>
      </c>
      <c r="L657" s="4" t="str">
        <f t="shared" si="123"/>
        <v xml:space="preserve">Gere a primeira parte de um Termo de Referência detalhado (sem asteriscos), contendo as seguintes informações:
1.1 Descrição do objeto que é o CAIXA, papelao, onda dupla, re . 
1.2 Insira o texto: Os bens objeto desta contratação são caracterizados como comuns, conforme justificativa constante do Estudo Técnico Preliminar.
1.3 Insira o Texto: O objeto desta contratação, CAIXA, papelao, onda dupla, re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7"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7" s="4" t="str">
        <f t="shared" si="125"/>
        <v>Ajude a reescrever o seguinte texto, sem ocultar nenhuma informação:  3.1 A descrição da solução como um todo encontra-se pormenorizada em tópico específico do Estudo Técnico Preliminar, apêndice deste Termo de Referência.</v>
      </c>
      <c r="O657" s="4" t="str">
        <f t="shared" si="126"/>
        <v xml:space="preserve">Com a visão de um pregoeiro, gere o seguinte texto na ordem exposta:
4.1 Além dos critérios de sustentabilidade eventualmente inseridos na descrição do objeto, CAIXA, papelao, onda dupla, re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4.5.1.CAIXA, papelao, onda dupla, re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7" s="5" t="s">
        <v>12</v>
      </c>
      <c r="Q657" s="5">
        <v>0</v>
      </c>
      <c r="R657" s="5">
        <v>200</v>
      </c>
      <c r="S657" s="5">
        <v>13</v>
      </c>
      <c r="T657" s="5">
        <v>0</v>
      </c>
      <c r="U657" s="5">
        <v>12.9</v>
      </c>
      <c r="V657" s="5">
        <v>2600</v>
      </c>
      <c r="W657" s="6">
        <v>45313</v>
      </c>
    </row>
    <row r="658" spans="1:23" ht="409.5" x14ac:dyDescent="0.35">
      <c r="A658" s="5" t="s">
        <v>1119</v>
      </c>
      <c r="B658" s="5" t="s">
        <v>1120</v>
      </c>
      <c r="C658" s="1" t="str">
        <f t="shared" si="127"/>
        <v xml:space="preserve">Você é o responsável pelas compras públicas no seu órgão e deverá escrever uma descrição de, no máximo um parágrafo, de um objeto FOLDER,em papel couche liso, 1 para constar em um processo licitatório. A descrição deverá ser breve e se possível, em uma frase, além de começar com a palavra aquisição </v>
      </c>
      <c r="D658" s="1" t="str">
        <f t="shared" si="120"/>
        <v>Escreva uma justificativa da necessidade de contratação, com no mínimo quatro parágrafos e na perspectiva do interesse público, para que o órgão XYZ (receber do formulário), cuja missão é atuar em prol da sociedade, possa adquirir FOLDER,em papel couche liso, 1. Considere que a instituição está em constante evolução, buscando a excelência na prestação dos seus serviços.</v>
      </c>
      <c r="E658" s="1" t="str">
        <f t="shared" si="128"/>
        <v>Escreva uma justificativa informando que esta contratação está devidamente planejada através do Plano Anual de Aquisições (PAC),  com no mínimo quatro parágrafos para que o órgão possa adquirir FOLDER,em papel couche liso, 1. Considere que a instituição sempre planeja suas aquisições.</v>
      </c>
      <c r="F658" s="1" t="str">
        <f t="shared" si="121"/>
        <v>Agora, considerando que você é o responsável pela aquisição, descreva no documento apenas a especificação técnica detalhada, com ao menos 8 características, do item FOLDER,em papel couche liso, 1 e também os requisitos mínimos (peloi menos 6) necessários ao fornecedor para participar do processo. Ignore o quantitativo do item.</v>
      </c>
      <c r="G658" s="1" t="str">
        <f t="shared" si="129"/>
        <v>Escreva um texto para ajudar na justificativa do quantitativo solicitado de 50000 para a aquisição do item FOLDER,em papel couche liso, 1. Informe que esse quantitativo irá atender aos diversos setores da instituição, evitando compras descentralizadas. Comece o texto informando que o quantitativo está previsto no Plano Anual de Contratação para atender a toda a instituição.</v>
      </c>
      <c r="H658" s="1" t="str">
        <f t="shared" si="130"/>
        <v>Descreva no texto, com ao menos 5 parágrafos, a informação que os valores estimados para a contratação do item FOLDER,em papel couche liso, 1 que totalizam R$ 45000 estão previstos na programação orçamentária do órgão. Inclusive, constará no processo, o valor referencial de R$ 0 que serve de referência no processo de aquisição.</v>
      </c>
      <c r="I658" s="1" t="s">
        <v>1225</v>
      </c>
      <c r="J658" s="4" t="str">
        <f t="shared" si="131"/>
        <v>Ajude a justificar se para a contratação do item FOLDER,em papel couche liso, 1 haverá ou não haverá parcelamento, sendo necessário o recebimento e o pagamento de forma integral</v>
      </c>
      <c r="K658" s="4" t="str">
        <f t="shared" si="122"/>
        <v>Considerando que você é o responsável pela aquisição do item FOLDER,em papel couche liso, 1, ajude a escrever uma conclusão sobre a adequação desta contratação para o atendimento da necessidade a que se destina em nossa instituição. A Conclusão deve ter no mínimo quatro parágrafos</v>
      </c>
      <c r="L658" s="4" t="str">
        <f t="shared" si="123"/>
        <v xml:space="preserve">Gere a primeira parte de um Termo de Referência detalhado (sem asteriscos), contendo as seguintes informações:
1.1 Descrição do objeto que é o FOLDER,em papel couche liso, 1 . 
1.2 Insira o texto: Os bens objeto desta contratação são caracterizados como comuns, conforme justificativa constante do Estudo Técnico Preliminar.
1.3 Insira o Texto: O objeto desta contratação, FOLDER,em papel couche liso, 1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8"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8" s="4" t="str">
        <f t="shared" si="125"/>
        <v>Ajude a reescrever o seguinte texto, sem ocultar nenhuma informação:  3.1 A descrição da solução como um todo encontra-se pormenorizada em tópico específico do Estudo Técnico Preliminar, apêndice deste Termo de Referência.</v>
      </c>
      <c r="O658" s="4" t="str">
        <f t="shared" si="126"/>
        <v xml:space="preserve">Com a visão de um pregoeiro, gere o seguinte texto na ordem exposta:
4.1 Além dos critérios de sustentabilidade eventualmente inseridos na descrição do objeto, FOLDER,em papel couche liso, 1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4.5.1.FOLDER,em papel couche liso, 1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8" s="5" t="s">
        <v>12</v>
      </c>
      <c r="Q658" s="5">
        <v>0</v>
      </c>
      <c r="R658" s="5">
        <v>50000</v>
      </c>
      <c r="S658" s="5">
        <v>0.9</v>
      </c>
      <c r="T658" s="5">
        <v>0</v>
      </c>
      <c r="U658" s="5">
        <v>0.83</v>
      </c>
      <c r="V658" s="5">
        <v>45000</v>
      </c>
      <c r="W658" s="6">
        <v>45313</v>
      </c>
    </row>
    <row r="659" spans="1:23" ht="409.5" x14ac:dyDescent="0.35">
      <c r="A659" s="5" t="s">
        <v>1121</v>
      </c>
      <c r="B659" s="5" t="s">
        <v>1122</v>
      </c>
      <c r="C659" s="1" t="str">
        <f t="shared" si="127"/>
        <v xml:space="preserve">Você é o responsável pelas compras públicas no seu órgão e deverá escrever uma descrição de, no máximo um parágrafo, de um objeto FORMULARIO, auto de Infracao d para constar em um processo licitatório. A descrição deverá ser breve e se possível, em uma frase, além de começar com a palavra aquisição </v>
      </c>
      <c r="D659" s="1" t="str">
        <f t="shared" si="120"/>
        <v>Escreva uma justificativa da necessidade de contratação, com no mínimo quatro parágrafos e na perspectiva do interesse público, para que o órgão XYZ (receber do formulário), cuja missão é atuar em prol da sociedade, possa adquirir FORMULARIO, auto de Infracao d. Considere que a instituição está em constante evolução, buscando a excelência na prestação dos seus serviços.</v>
      </c>
      <c r="E659" s="1" t="str">
        <f t="shared" si="128"/>
        <v>Escreva uma justificativa informando que esta contratação está devidamente planejada através do Plano Anual de Aquisições (PAC),  com no mínimo quatro parágrafos para que o órgão possa adquirir FORMULARIO, auto de Infracao d. Considere que a instituição sempre planeja suas aquisições.</v>
      </c>
      <c r="F659" s="1" t="str">
        <f t="shared" si="121"/>
        <v>Agora, considerando que você é o responsável pela aquisição, descreva no documento apenas a especificação técnica detalhada, com ao menos 8 características, do item FORMULARIO, auto de Infracao d e também os requisitos mínimos (peloi menos 6) necessários ao fornecedor para participar do processo. Ignore o quantitativo do item.</v>
      </c>
      <c r="G659" s="1" t="str">
        <f t="shared" si="129"/>
        <v>Escreva um texto para ajudar na justificativa do quantitativo solicitado de 1000 para a aquisição do item FORMULARIO, auto de Infracao d. Informe que esse quantitativo irá atender aos diversos setores da instituição, evitando compras descentralizadas. Comece o texto informando que o quantitativo está previsto no Plano Anual de Contratação para atender a toda a instituição.</v>
      </c>
      <c r="H659" s="1" t="str">
        <f t="shared" si="130"/>
        <v>Descreva no texto, com ao menos 5 parágrafos, a informação que os valores estimados para a contratação do item FORMULARIO, auto de Infracao d que totalizam R$ 7000 estão previstos na programação orçamentária do órgão. Inclusive, constará no processo, o valor referencial de R$ 0 que serve de referência no processo de aquisição.</v>
      </c>
      <c r="I659" s="1" t="s">
        <v>1225</v>
      </c>
      <c r="J659" s="4" t="str">
        <f t="shared" si="131"/>
        <v>Ajude a justificar se para a contratação do item FORMULARIO, auto de Infracao d haverá ou não haverá parcelamento, sendo necessário o recebimento e o pagamento de forma integral</v>
      </c>
      <c r="K659" s="4" t="str">
        <f t="shared" si="122"/>
        <v>Considerando que você é o responsável pela aquisição do item FORMULARIO, auto de Infracao d, ajude a escrever uma conclusão sobre a adequação desta contratação para o atendimento da necessidade a que se destina em nossa instituição. A Conclusão deve ter no mínimo quatro parágrafos</v>
      </c>
      <c r="L659" s="4" t="str">
        <f t="shared" si="123"/>
        <v xml:space="preserve">Gere a primeira parte de um Termo de Referência detalhado (sem asteriscos), contendo as seguintes informações:
1.1 Descrição do objeto que é o FORMULARIO, auto de Infracao d . 
1.2 Insira o texto: Os bens objeto desta contratação são caracterizados como comuns, conforme justificativa constante do Estudo Técnico Preliminar.
1.3 Insira o Texto: O objeto desta contratação, FORMULARIO, auto de Infracao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59"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59" s="4" t="str">
        <f t="shared" si="125"/>
        <v>Ajude a reescrever o seguinte texto, sem ocultar nenhuma informação:  3.1 A descrição da solução como um todo encontra-se pormenorizada em tópico específico do Estudo Técnico Preliminar, apêndice deste Termo de Referência.</v>
      </c>
      <c r="O659" s="4" t="str">
        <f t="shared" si="126"/>
        <v xml:space="preserve">Com a visão de um pregoeiro, gere o seguinte texto na ordem exposta:
4.1 Além dos critérios de sustentabilidade eventualmente inseridos na descrição do objeto, FORMULARIO, auto de Infracao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auto de Infracao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59" s="5" t="s">
        <v>12</v>
      </c>
      <c r="Q659" s="5">
        <v>0</v>
      </c>
      <c r="R659" s="5">
        <v>1000</v>
      </c>
      <c r="S659" s="5">
        <v>7</v>
      </c>
      <c r="T659" s="5">
        <v>0</v>
      </c>
      <c r="U659" s="5">
        <v>6.98</v>
      </c>
      <c r="V659" s="5">
        <v>7000</v>
      </c>
      <c r="W659" s="6">
        <v>45313</v>
      </c>
    </row>
    <row r="660" spans="1:23" ht="409.5" x14ac:dyDescent="0.35">
      <c r="A660" s="5" t="s">
        <v>1123</v>
      </c>
      <c r="B660" s="5" t="s">
        <v>1124</v>
      </c>
      <c r="C660" s="1" t="str">
        <f t="shared" si="127"/>
        <v xml:space="preserve">Você é o responsável pelas compras públicas no seu órgão e deverá escrever uma descrição de, no máximo um parágrafo, de um objeto GESTAO DOCUMENTAL, contempland para constar em um processo licitatório. A descrição deverá ser breve e se possível, em uma frase, além de começar com a palavra aquisição </v>
      </c>
      <c r="D660" s="1" t="str">
        <f t="shared" si="120"/>
        <v>Escreva uma justificativa da necessidade de contratação, com no mínimo quatro parágrafos e na perspectiva do interesse público, para que o órgão XYZ (receber do formulário), cuja missão é atuar em prol da sociedade, possa adquirir GESTAO DOCUMENTAL, contempland. Considere que a instituição está em constante evolução, buscando a excelência na prestação dos seus serviços.</v>
      </c>
      <c r="E660" s="1" t="str">
        <f t="shared" si="128"/>
        <v>Escreva uma justificativa informando que esta contratação está devidamente planejada através do Plano Anual de Aquisições (PAC),  com no mínimo quatro parágrafos para que o órgão possa adquirir GESTAO DOCUMENTAL, contempland. Considere que a instituição sempre planeja suas aquisições.</v>
      </c>
      <c r="F660" s="1" t="str">
        <f t="shared" si="121"/>
        <v>Agora, considerando que você é o responsável pela aquisição, descreva no documento apenas a especificação técnica detalhada, com ao menos 8 características, do item GESTAO DOCUMENTAL, contempland e também os requisitos mínimos (peloi menos 6) necessários ao fornecedor para participar do processo. Ignore o quantitativo do item.</v>
      </c>
      <c r="G660" s="1" t="str">
        <f t="shared" si="129"/>
        <v>Escreva um texto para ajudar na justificativa do quantitativo solicitado de 744000 para a aquisição do item GESTAO DOCUMENTAL, contempland. Informe que esse quantitativo irá atender aos diversos setores da instituição, evitando compras descentralizadas. Comece o texto informando que o quantitativo está previsto no Plano Anual de Contratação para atender a toda a instituição.</v>
      </c>
      <c r="H660" s="1" t="str">
        <f t="shared" si="130"/>
        <v>Descreva no texto, com ao menos 5 parágrafos, a informação que os valores estimados para a contratação do item GESTAO DOCUMENTAL, contempland que totalizam R$ 27498240 estão previstos na programação orçamentária do órgão. Inclusive, constará no processo, o valor referencial de R$ 0 que serve de referência no processo de aquisição.</v>
      </c>
      <c r="I660" s="1" t="s">
        <v>1225</v>
      </c>
      <c r="J660" s="4" t="str">
        <f t="shared" si="131"/>
        <v>Ajude a justificar se para a contratação do item GESTAO DOCUMENTAL, contempland haverá ou não haverá parcelamento, sendo necessário o recebimento e o pagamento de forma integral</v>
      </c>
      <c r="K660" s="4" t="str">
        <f t="shared" si="122"/>
        <v>Considerando que você é o responsável pela aquisição do item GESTAO DOCUMENTAL, contempland, ajude a escrever uma conclusão sobre a adequação desta contratação para o atendimento da necessidade a que se destina em nossa instituição. A Conclusão deve ter no mínimo quatro parágrafos</v>
      </c>
      <c r="L660" s="4" t="str">
        <f t="shared" si="123"/>
        <v xml:space="preserve">Gere a primeira parte de um Termo de Referência detalhado (sem asteriscos), contendo as seguintes informações:
1.1 Descrição do objeto que é o GESTAO DOCUMENTAL, contempland . 
1.2 Insira o texto: Os bens objeto desta contratação são caracterizados como comuns, conforme justificativa constante do Estudo Técnico Preliminar.
1.3 Insira o Texto: O objeto desta contratação, GESTAO DOCUMENTAL, contempland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0"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0" s="4" t="str">
        <f t="shared" si="125"/>
        <v>Ajude a reescrever o seguinte texto, sem ocultar nenhuma informação:  3.1 A descrição da solução como um todo encontra-se pormenorizada em tópico específico do Estudo Técnico Preliminar, apêndice deste Termo de Referência.</v>
      </c>
      <c r="O660" s="4" t="str">
        <f t="shared" si="126"/>
        <v xml:space="preserve">Com a visão de um pregoeiro, gere o seguinte texto na ordem exposta:
4.1 Além dos critérios de sustentabilidade eventualmente inseridos na descrição do objeto, GESTAO DOCUMENTAL, contempland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4.5.1.GESTAO DOCUMENTAL, contempland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0" s="5" t="s">
        <v>23</v>
      </c>
      <c r="Q660" s="5">
        <v>0</v>
      </c>
      <c r="R660" s="5">
        <v>744000</v>
      </c>
      <c r="S660" s="5">
        <v>36.96</v>
      </c>
      <c r="T660" s="5">
        <v>0</v>
      </c>
      <c r="U660" s="5">
        <v>0</v>
      </c>
      <c r="V660" s="5">
        <v>27498240</v>
      </c>
      <c r="W660" s="6">
        <v>45313</v>
      </c>
    </row>
    <row r="661" spans="1:23" ht="409.5" x14ac:dyDescent="0.35">
      <c r="A661" s="5" t="s">
        <v>1125</v>
      </c>
      <c r="B661" s="5" t="s">
        <v>1126</v>
      </c>
      <c r="C661" s="1" t="str">
        <f t="shared" si="127"/>
        <v xml:space="preserve">Você é o responsável pelas compras públicas no seu órgão e deverá escrever uma descrição de, no máximo um parágrafo, de um objeto BLOCO para Z-Test de localizac para constar em um processo licitatório. A descrição deverá ser breve e se possível, em uma frase, além de começar com a palavra aquisição </v>
      </c>
      <c r="D661" s="1" t="str">
        <f t="shared" si="120"/>
        <v>Escreva uma justificativa da necessidade de contratação, com no mínimo quatro parágrafos e na perspectiva do interesse público, para que o órgão XYZ (receber do formulário), cuja missão é atuar em prol da sociedade, possa adquirir BLOCO para Z-Test de localizac. Considere que a instituição está em constante evolução, buscando a excelência na prestação dos seus serviços.</v>
      </c>
      <c r="E661" s="1" t="str">
        <f t="shared" si="128"/>
        <v>Escreva uma justificativa informando que esta contratação está devidamente planejada através do Plano Anual de Aquisições (PAC),  com no mínimo quatro parágrafos para que o órgão possa adquirir BLOCO para Z-Test de localizac. Considere que a instituição sempre planeja suas aquisições.</v>
      </c>
      <c r="F661" s="1" t="str">
        <f t="shared" si="121"/>
        <v>Agora, considerando que você é o responsável pela aquisição, descreva no documento apenas a especificação técnica detalhada, com ao menos 8 características, do item BLOCO para Z-Test de localizac e também os requisitos mínimos (peloi menos 6) necessários ao fornecedor para participar do processo. Ignore o quantitativo do item.</v>
      </c>
      <c r="G661" s="1" t="str">
        <f t="shared" si="129"/>
        <v>Escreva um texto para ajudar na justificativa do quantitativo solicitado de 50 para a aquisição do item BLOCO para Z-Test de localizac. Informe que esse quantitativo irá atender aos diversos setores da instituição, evitando compras descentralizadas. Comece o texto informando que o quantitativo está previsto no Plano Anual de Contratação para atender a toda a instituição.</v>
      </c>
      <c r="H661" s="1" t="str">
        <f t="shared" si="130"/>
        <v>Descreva no texto, com ao menos 5 parágrafos, a informação que os valores estimados para a contratação do item BLOCO para Z-Test de localizac que totalizam R$ 2500 estão previstos na programação orçamentária do órgão. Inclusive, constará no processo, o valor referencial de R$ 0 que serve de referência no processo de aquisição.</v>
      </c>
      <c r="I661" s="1" t="s">
        <v>1225</v>
      </c>
      <c r="J661" s="4" t="str">
        <f t="shared" si="131"/>
        <v>Ajude a justificar se para a contratação do item BLOCO para Z-Test de localizac haverá ou não haverá parcelamento, sendo necessário o recebimento e o pagamento de forma integral</v>
      </c>
      <c r="K661" s="4" t="str">
        <f t="shared" si="122"/>
        <v>Considerando que você é o responsável pela aquisição do item BLOCO para Z-Test de localizac, ajude a escrever uma conclusão sobre a adequação desta contratação para o atendimento da necessidade a que se destina em nossa instituição. A Conclusão deve ter no mínimo quatro parágrafos</v>
      </c>
      <c r="L661" s="4" t="str">
        <f t="shared" si="123"/>
        <v xml:space="preserve">Gere a primeira parte de um Termo de Referência detalhado (sem asteriscos), contendo as seguintes informações:
1.1 Descrição do objeto que é o BLOCO para Z-Test de localizac . 
1.2 Insira o texto: Os bens objeto desta contratação são caracterizados como comuns, conforme justificativa constante do Estudo Técnico Preliminar.
1.3 Insira o Texto: O objeto desta contratação, BLOCO para Z-Test de localizac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1"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1" s="4" t="str">
        <f t="shared" si="125"/>
        <v>Ajude a reescrever o seguinte texto, sem ocultar nenhuma informação:  3.1 A descrição da solução como um todo encontra-se pormenorizada em tópico específico do Estudo Técnico Preliminar, apêndice deste Termo de Referência.</v>
      </c>
      <c r="O661" s="4" t="str">
        <f t="shared" si="126"/>
        <v xml:space="preserve">Com a visão de um pregoeiro, gere o seguinte texto na ordem exposta:
4.1 Além dos critérios de sustentabilidade eventualmente inseridos na descrição do objeto, BLOCO para Z-Test de localizac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para Z-Test de localizac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1" s="5" t="s">
        <v>12</v>
      </c>
      <c r="Q661" s="5">
        <v>0</v>
      </c>
      <c r="R661" s="5">
        <v>50</v>
      </c>
      <c r="S661" s="5">
        <v>50</v>
      </c>
      <c r="T661" s="5">
        <v>0</v>
      </c>
      <c r="U661" s="5">
        <v>49.9</v>
      </c>
      <c r="V661" s="5">
        <v>2500</v>
      </c>
      <c r="W661" s="6">
        <v>45313</v>
      </c>
    </row>
    <row r="662" spans="1:23" ht="409.5" x14ac:dyDescent="0.35">
      <c r="A662" s="5" t="s">
        <v>1127</v>
      </c>
      <c r="B662" s="5" t="s">
        <v>1128</v>
      </c>
      <c r="C662" s="1" t="str">
        <f t="shared" si="127"/>
        <v xml:space="preserve">Você é o responsável pelas compras públicas no seu órgão e deverá escrever uma descrição de, no máximo um parágrafo, de um objeto BLOCO - TEM-R de aplicacao, em para constar em um processo licitatório. A descrição deverá ser breve e se possível, em uma frase, além de começar com a palavra aquisição </v>
      </c>
      <c r="D662" s="1" t="str">
        <f t="shared" si="120"/>
        <v>Escreva uma justificativa da necessidade de contratação, com no mínimo quatro parágrafos e na perspectiva do interesse público, para que o órgão XYZ (receber do formulário), cuja missão é atuar em prol da sociedade, possa adquirir BLOCO - TEM-R de aplicacao, em. Considere que a instituição está em constante evolução, buscando a excelência na prestação dos seus serviços.</v>
      </c>
      <c r="E662" s="1" t="str">
        <f t="shared" si="128"/>
        <v>Escreva uma justificativa informando que esta contratação está devidamente planejada através do Plano Anual de Aquisições (PAC),  com no mínimo quatro parágrafos para que o órgão possa adquirir BLOCO - TEM-R de aplicacao, em. Considere que a instituição sempre planeja suas aquisições.</v>
      </c>
      <c r="F662" s="1" t="str">
        <f t="shared" si="121"/>
        <v>Agora, considerando que você é o responsável pela aquisição, descreva no documento apenas a especificação técnica detalhada, com ao menos 8 características, do item BLOCO - TEM-R de aplicacao, em e também os requisitos mínimos (peloi menos 6) necessários ao fornecedor para participar do processo. Ignore o quantitativo do item.</v>
      </c>
      <c r="G662" s="1" t="str">
        <f t="shared" si="129"/>
        <v>Escreva um texto para ajudar na justificativa do quantitativo solicitado de 50 para a aquisição do item BLOCO - TEM-R de aplicacao, em. Informe que esse quantitativo irá atender aos diversos setores da instituição, evitando compras descentralizadas. Comece o texto informando que o quantitativo está previsto no Plano Anual de Contratação para atender a toda a instituição.</v>
      </c>
      <c r="H662" s="1" t="str">
        <f t="shared" si="130"/>
        <v>Descreva no texto, com ao menos 5 parágrafos, a informação que os valores estimados para a contratação do item BLOCO - TEM-R de aplicacao, em que totalizam R$ 1500 estão previstos na programação orçamentária do órgão. Inclusive, constará no processo, o valor referencial de R$ 0 que serve de referência no processo de aquisição.</v>
      </c>
      <c r="I662" s="1" t="s">
        <v>1225</v>
      </c>
      <c r="J662" s="4" t="str">
        <f t="shared" si="131"/>
        <v>Ajude a justificar se para a contratação do item BLOCO - TEM-R de aplicacao, em haverá ou não haverá parcelamento, sendo necessário o recebimento e o pagamento de forma integral</v>
      </c>
      <c r="K662" s="4" t="str">
        <f t="shared" si="122"/>
        <v>Considerando que você é o responsável pela aquisição do item BLOCO - TEM-R de aplicacao, em, ajude a escrever uma conclusão sobre a adequação desta contratação para o atendimento da necessidade a que se destina em nossa instituição. A Conclusão deve ter no mínimo quatro parágrafos</v>
      </c>
      <c r="L662" s="4" t="str">
        <f t="shared" si="123"/>
        <v xml:space="preserve">Gere a primeira parte de um Termo de Referência detalhado (sem asteriscos), contendo as seguintes informações:
1.1 Descrição do objeto que é o BLOCO - TEM-R de aplicacao, em . 
1.2 Insira o texto: Os bens objeto desta contratação são caracterizados como comuns, conforme justificativa constante do Estudo Técnico Preliminar.
1.3 Insira o Texto: O objeto desta contratação, BLOCO - TEM-R de aplicacao,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2"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2" s="4" t="str">
        <f t="shared" si="125"/>
        <v>Ajude a reescrever o seguinte texto, sem ocultar nenhuma informação:  3.1 A descrição da solução como um todo encontra-se pormenorizada em tópico específico do Estudo Técnico Preliminar, apêndice deste Termo de Referência.</v>
      </c>
      <c r="O662" s="4" t="str">
        <f t="shared" si="126"/>
        <v xml:space="preserve">Com a visão de um pregoeiro, gere o seguinte texto na ordem exposta:
4.1 Além dos critérios de sustentabilidade eventualmente inseridos na descrição do objeto, BLOCO - TEM-R de aplicacao,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 TEM-R de aplicacao,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2" s="5" t="s">
        <v>12</v>
      </c>
      <c r="Q662" s="5">
        <v>0</v>
      </c>
      <c r="R662" s="5">
        <v>50</v>
      </c>
      <c r="S662" s="5">
        <v>30</v>
      </c>
      <c r="T662" s="5">
        <v>0</v>
      </c>
      <c r="U662" s="5">
        <v>29.7</v>
      </c>
      <c r="V662" s="5">
        <v>1500</v>
      </c>
      <c r="W662" s="6">
        <v>45313</v>
      </c>
    </row>
    <row r="663" spans="1:23" ht="409.5" x14ac:dyDescent="0.35">
      <c r="A663" s="5" t="s">
        <v>1129</v>
      </c>
      <c r="B663" s="5" t="s">
        <v>1130</v>
      </c>
      <c r="C663" s="1" t="str">
        <f t="shared" si="127"/>
        <v xml:space="preserve">Você é o responsável pelas compras públicas no seu órgão e deverá escrever uma descrição de, no máximo um parágrafo, de um objeto BLOCO - TEPIC-M de aplicacao, para constar em um processo licitatório. A descrição deverá ser breve e se possível, em uma frase, além de começar com a palavra aquisição </v>
      </c>
      <c r="D663" s="1" t="str">
        <f t="shared" si="120"/>
        <v>Escreva uma justificativa da necessidade de contratação, com no mínimo quatro parágrafos e na perspectiva do interesse público, para que o órgão XYZ (receber do formulário), cuja missão é atuar em prol da sociedade, possa adquirir BLOCO - TEPIC-M de aplicacao,. Considere que a instituição está em constante evolução, buscando a excelência na prestação dos seus serviços.</v>
      </c>
      <c r="E663" s="1" t="str">
        <f t="shared" si="128"/>
        <v>Escreva uma justificativa informando que esta contratação está devidamente planejada através do Plano Anual de Aquisições (PAC),  com no mínimo quatro parágrafos para que o órgão possa adquirir BLOCO - TEPIC-M de aplicacao,. Considere que a instituição sempre planeja suas aquisições.</v>
      </c>
      <c r="F663" s="1" t="str">
        <f t="shared" si="121"/>
        <v>Agora, considerando que você é o responsável pela aquisição, descreva no documento apenas a especificação técnica detalhada, com ao menos 8 características, do item BLOCO - TEPIC-M de aplicacao, e também os requisitos mínimos (peloi menos 6) necessários ao fornecedor para participar do processo. Ignore o quantitativo do item.</v>
      </c>
      <c r="G663" s="1" t="str">
        <f t="shared" si="129"/>
        <v>Escreva um texto para ajudar na justificativa do quantitativo solicitado de 50 para a aquisição do item BLOCO - TEPIC-M de aplicacao,. Informe que esse quantitativo irá atender aos diversos setores da instituição, evitando compras descentralizadas. Comece o texto informando que o quantitativo está previsto no Plano Anual de Contratação para atender a toda a instituição.</v>
      </c>
      <c r="H663" s="1" t="str">
        <f t="shared" si="130"/>
        <v>Descreva no texto, com ao menos 5 parágrafos, a informação que os valores estimados para a contratação do item BLOCO - TEPIC-M de aplicacao, que totalizam R$ 1500 estão previstos na programação orçamentária do órgão. Inclusive, constará no processo, o valor referencial de R$ 0 que serve de referência no processo de aquisição.</v>
      </c>
      <c r="I663" s="1" t="s">
        <v>1225</v>
      </c>
      <c r="J663" s="4" t="str">
        <f t="shared" si="131"/>
        <v>Ajude a justificar se para a contratação do item BLOCO - TEPIC-M de aplicacao, haverá ou não haverá parcelamento, sendo necessário o recebimento e o pagamento de forma integral</v>
      </c>
      <c r="K663" s="4" t="str">
        <f t="shared" si="122"/>
        <v>Considerando que você é o responsável pela aquisição do item BLOCO - TEPIC-M de aplicacao,, ajude a escrever uma conclusão sobre a adequação desta contratação para o atendimento da necessidade a que se destina em nossa instituição. A Conclusão deve ter no mínimo quatro parágrafos</v>
      </c>
      <c r="L663" s="4" t="str">
        <f t="shared" si="123"/>
        <v xml:space="preserve">Gere a primeira parte de um Termo de Referência detalhado (sem asteriscos), contendo as seguintes informações:
1.1 Descrição do objeto que é o BLOCO - TEPIC-M de aplicacao, . 
1.2 Insira o texto: Os bens objeto desta contratação são caracterizados como comuns, conforme justificativa constante do Estudo Técnico Preliminar.
1.3 Insira o Texto: O objeto desta contratação, BLOCO - TEPIC-M de aplicacao,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3"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3" s="4" t="str">
        <f t="shared" si="125"/>
        <v>Ajude a reescrever o seguinte texto, sem ocultar nenhuma informação:  3.1 A descrição da solução como um todo encontra-se pormenorizada em tópico específico do Estudo Técnico Preliminar, apêndice deste Termo de Referência.</v>
      </c>
      <c r="O663" s="4" t="str">
        <f t="shared" si="126"/>
        <v xml:space="preserve">Com a visão de um pregoeiro, gere o seguinte texto na ordem exposta:
4.1 Além dos critérios de sustentabilidade eventualmente inseridos na descrição do objeto, BLOCO - TEPIC-M de aplicacao,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 TEPIC-M de aplicacao,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3" s="5" t="s">
        <v>12</v>
      </c>
      <c r="Q663" s="5">
        <v>0</v>
      </c>
      <c r="R663" s="5">
        <v>50</v>
      </c>
      <c r="S663" s="5">
        <v>30</v>
      </c>
      <c r="T663" s="5">
        <v>0</v>
      </c>
      <c r="U663" s="5">
        <v>29.7</v>
      </c>
      <c r="V663" s="5">
        <v>1500</v>
      </c>
      <c r="W663" s="6">
        <v>45313</v>
      </c>
    </row>
    <row r="664" spans="1:23" ht="409.5" x14ac:dyDescent="0.35">
      <c r="A664" s="5" t="s">
        <v>1131</v>
      </c>
      <c r="B664" s="5" t="s">
        <v>1132</v>
      </c>
      <c r="C664" s="1" t="str">
        <f t="shared" si="127"/>
        <v xml:space="preserve">Você é o responsável pelas compras públicas no seu órgão e deverá escrever uma descrição de, no máximo um parágrafo, de um objeto COLECAO Tepic-M (Teste Pictori para constar em um processo licitatório. A descrição deverá ser breve e se possível, em uma frase, além de começar com a palavra aquisição </v>
      </c>
      <c r="D664" s="1" t="str">
        <f t="shared" si="120"/>
        <v>Escreva uma justificativa da necessidade de contratação, com no mínimo quatro parágrafos e na perspectiva do interesse público, para que o órgão XYZ (receber do formulário), cuja missão é atuar em prol da sociedade, possa adquirir COLECAO Tepic-M (Teste Pictori. Considere que a instituição está em constante evolução, buscando a excelência na prestação dos seus serviços.</v>
      </c>
      <c r="E664" s="1" t="str">
        <f t="shared" si="128"/>
        <v>Escreva uma justificativa informando que esta contratação está devidamente planejada através do Plano Anual de Aquisições (PAC),  com no mínimo quatro parágrafos para que o órgão possa adquirir COLECAO Tepic-M (Teste Pictori. Considere que a instituição sempre planeja suas aquisições.</v>
      </c>
      <c r="F664" s="1" t="str">
        <f t="shared" si="121"/>
        <v>Agora, considerando que você é o responsável pela aquisição, descreva no documento apenas a especificação técnica detalhada, com ao menos 8 características, do item COLECAO Tepic-M (Teste Pictori e também os requisitos mínimos (peloi menos 6) necessários ao fornecedor para participar do processo. Ignore o quantitativo do item.</v>
      </c>
      <c r="G664" s="1" t="str">
        <f t="shared" si="129"/>
        <v>Escreva um texto para ajudar na justificativa do quantitativo solicitado de 50 para a aquisição do item COLECAO Tepic-M (Teste Pictori. Informe que esse quantitativo irá atender aos diversos setores da instituição, evitando compras descentralizadas. Comece o texto informando que o quantitativo está previsto no Plano Anual de Contratação para atender a toda a instituição.</v>
      </c>
      <c r="H664" s="1" t="str">
        <f t="shared" si="130"/>
        <v>Descreva no texto, com ao menos 5 parágrafos, a informação que os valores estimados para a contratação do item COLECAO Tepic-M (Teste Pictori que totalizam R$ 14500 estão previstos na programação orçamentária do órgão. Inclusive, constará no processo, o valor referencial de R$ 0 que serve de referência no processo de aquisição.</v>
      </c>
      <c r="I664" s="1" t="s">
        <v>1225</v>
      </c>
      <c r="J664" s="4" t="str">
        <f t="shared" si="131"/>
        <v>Ajude a justificar se para a contratação do item COLECAO Tepic-M (Teste Pictori haverá ou não haverá parcelamento, sendo necessário o recebimento e o pagamento de forma integral</v>
      </c>
      <c r="K664" s="4" t="str">
        <f t="shared" si="122"/>
        <v>Considerando que você é o responsável pela aquisição do item COLECAO Tepic-M (Teste Pictori, ajude a escrever uma conclusão sobre a adequação desta contratação para o atendimento da necessidade a que se destina em nossa instituição. A Conclusão deve ter no mínimo quatro parágrafos</v>
      </c>
      <c r="L664" s="4" t="str">
        <f t="shared" si="123"/>
        <v xml:space="preserve">Gere a primeira parte de um Termo de Referência detalhado (sem asteriscos), contendo as seguintes informações:
1.1 Descrição do objeto que é o COLECAO Tepic-M (Teste Pictori . 
1.2 Insira o texto: Os bens objeto desta contratação são caracterizados como comuns, conforme justificativa constante do Estudo Técnico Preliminar.
1.3 Insira o Texto: O objeto desta contratação, COLECAO Tepic-M (Teste Pictori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4" s="4" t="str">
        <f t="shared" si="125"/>
        <v>Ajude a reescrever o seguinte texto, sem ocultar nenhuma informação:  3.1 A descrição da solução como um todo encontra-se pormenorizada em tópico específico do Estudo Técnico Preliminar, apêndice deste Termo de Referência.</v>
      </c>
      <c r="O664" s="4" t="str">
        <f t="shared" si="126"/>
        <v xml:space="preserve">Com a visão de um pregoeiro, gere o seguinte texto na ordem exposta:
4.1 Além dos critérios de sustentabilidade eventualmente inseridos na descrição do objeto, COLECAO Tepic-M (Teste Pictori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4.5.1.COLECAO Tepic-M (Teste Pictori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4" s="5" t="s">
        <v>12</v>
      </c>
      <c r="Q664" s="5">
        <v>0</v>
      </c>
      <c r="R664" s="5">
        <v>50</v>
      </c>
      <c r="S664" s="5">
        <v>290</v>
      </c>
      <c r="T664" s="5">
        <v>0</v>
      </c>
      <c r="U664" s="5">
        <v>283.05</v>
      </c>
      <c r="V664" s="5">
        <v>14500</v>
      </c>
      <c r="W664" s="6">
        <v>45313</v>
      </c>
    </row>
    <row r="665" spans="1:23" ht="409.5" x14ac:dyDescent="0.35">
      <c r="A665" s="5" t="s">
        <v>1133</v>
      </c>
      <c r="B665" s="5" t="s">
        <v>1134</v>
      </c>
      <c r="C665" s="1" t="str">
        <f t="shared" si="127"/>
        <v xml:space="preserve">Você é o responsável pelas compras públicas no seu órgão e deverá escrever uma descrição de, no máximo um parágrafo, de um objeto 1 Livro de Instrucoes (Manual) para constar em um processo licitatório. A descrição deverá ser breve e se possível, em uma frase, além de começar com a palavra aquisição </v>
      </c>
      <c r="D665" s="1" t="str">
        <f t="shared" si="120"/>
        <v>Escreva uma justificativa da necessidade de contratação, com no mínimo quatro parágrafos e na perspectiva do interesse público, para que o órgão XYZ (receber do formulário), cuja missão é atuar em prol da sociedade, possa adquirir 1 Livro de Instrucoes (Manual). Considere que a instituição está em constante evolução, buscando a excelência na prestação dos seus serviços.</v>
      </c>
      <c r="E665" s="1" t="str">
        <f t="shared" si="128"/>
        <v>Escreva uma justificativa informando que esta contratação está devidamente planejada através do Plano Anual de Aquisições (PAC),  com no mínimo quatro parágrafos para que o órgão possa adquirir 1 Livro de Instrucoes (Manual). Considere que a instituição sempre planeja suas aquisições.</v>
      </c>
      <c r="F665" s="1" t="str">
        <f t="shared" si="121"/>
        <v>Agora, considerando que você é o responsável pela aquisição, descreva no documento apenas a especificação técnica detalhada, com ao menos 8 características, do item 1 Livro de Instrucoes (Manual) e também os requisitos mínimos (peloi menos 6) necessários ao fornecedor para participar do processo. Ignore o quantitativo do item.</v>
      </c>
      <c r="G665" s="1" t="str">
        <f t="shared" si="129"/>
        <v>Escreva um texto para ajudar na justificativa do quantitativo solicitado de 50 para a aquisição do item 1 Livro de Instrucoes (Manual). Informe que esse quantitativo irá atender aos diversos setores da instituição, evitando compras descentralizadas. Comece o texto informando que o quantitativo está previsto no Plano Anual de Contratação para atender a toda a instituição.</v>
      </c>
      <c r="H665" s="1" t="str">
        <f t="shared" si="130"/>
        <v>Descreva no texto, com ao menos 5 parágrafos, a informação que os valores estimados para a contratação do item 1 Livro de Instrucoes (Manual) que totalizam R$ 13500 estão previstos na programação orçamentária do órgão. Inclusive, constará no processo, o valor referencial de R$ 0 que serve de referência no processo de aquisição.</v>
      </c>
      <c r="I665" s="1" t="s">
        <v>1225</v>
      </c>
      <c r="J665" s="4" t="str">
        <f t="shared" si="131"/>
        <v>Ajude a justificar se para a contratação do item 1 Livro de Instrucoes (Manual) haverá ou não haverá parcelamento, sendo necessário o recebimento e o pagamento de forma integral</v>
      </c>
      <c r="K665" s="4" t="str">
        <f t="shared" si="122"/>
        <v>Considerando que você é o responsável pela aquisição do item 1 Livro de Instrucoes (Manual), ajude a escrever uma conclusão sobre a adequação desta contratação para o atendimento da necessidade a que se destina em nossa instituição. A Conclusão deve ter no mínimo quatro parágrafos</v>
      </c>
      <c r="L665" s="4" t="str">
        <f t="shared" si="123"/>
        <v xml:space="preserve">Gere a primeira parte de um Termo de Referência detalhado (sem asteriscos), contendo as seguintes informações:
1.1 Descrição do objeto que é o 1 Livro de Instrucoes (Manual) . 
1.2 Insira o texto: Os bens objeto desta contratação são caracterizados como comuns, conforme justificativa constante do Estudo Técnico Preliminar.
1.3 Insira o Texto: O objeto desta contratação, 1 Livro de Instrucoes (Manual)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5" s="4" t="str">
        <f t="shared" si="125"/>
        <v>Ajude a reescrever o seguinte texto, sem ocultar nenhuma informação:  3.1 A descrição da solução como um todo encontra-se pormenorizada em tópico específico do Estudo Técnico Preliminar, apêndice deste Termo de Referência.</v>
      </c>
      <c r="O665" s="4" t="str">
        <f t="shared" si="126"/>
        <v xml:space="preserve">Com a visão de um pregoeiro, gere o seguinte texto na ordem exposta:
4.1 Além dos critérios de sustentabilidade eventualmente inseridos na descrição do objeto, 1 Livro de Instrucoes (Manual)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4.5.1.1 Livro de Instrucoes (Manual)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5" s="5" t="s">
        <v>12</v>
      </c>
      <c r="Q665" s="5">
        <v>0</v>
      </c>
      <c r="R665" s="5">
        <v>50</v>
      </c>
      <c r="S665" s="5">
        <v>270</v>
      </c>
      <c r="T665" s="5">
        <v>0</v>
      </c>
      <c r="U665" s="5">
        <v>261.89999999999998</v>
      </c>
      <c r="V665" s="5">
        <v>13500</v>
      </c>
      <c r="W665" s="6">
        <v>45313</v>
      </c>
    </row>
    <row r="666" spans="1:23" ht="409.5" x14ac:dyDescent="0.35">
      <c r="A666" s="5" t="s">
        <v>1135</v>
      </c>
      <c r="B666" s="5" t="s">
        <v>1136</v>
      </c>
      <c r="C666" s="1" t="str">
        <f t="shared" si="127"/>
        <v xml:space="preserve">Você é o responsável pelas compras públicas no seu órgão e deverá escrever uma descrição de, no máximo um parágrafo, de um objeto BLOCO, de multas, impressao em para constar em um processo licitatório. A descrição deverá ser breve e se possível, em uma frase, além de começar com a palavra aquisição </v>
      </c>
      <c r="D666" s="1" t="str">
        <f t="shared" si="120"/>
        <v>Escreva uma justificativa da necessidade de contratação, com no mínimo quatro parágrafos e na perspectiva do interesse público, para que o órgão XYZ (receber do formulário), cuja missão é atuar em prol da sociedade, possa adquirir BLOCO, de multas, impressao em. Considere que a instituição está em constante evolução, buscando a excelência na prestação dos seus serviços.</v>
      </c>
      <c r="E666" s="1" t="str">
        <f t="shared" si="128"/>
        <v>Escreva uma justificativa informando que esta contratação está devidamente planejada através do Plano Anual de Aquisições (PAC),  com no mínimo quatro parágrafos para que o órgão possa adquirir BLOCO, de multas, impressao em. Considere que a instituição sempre planeja suas aquisições.</v>
      </c>
      <c r="F666" s="1" t="str">
        <f t="shared" si="121"/>
        <v>Agora, considerando que você é o responsável pela aquisição, descreva no documento apenas a especificação técnica detalhada, com ao menos 8 características, do item BLOCO, de multas, impressao em e também os requisitos mínimos (peloi menos 6) necessários ao fornecedor para participar do processo. Ignore o quantitativo do item.</v>
      </c>
      <c r="G666" s="1" t="str">
        <f t="shared" si="129"/>
        <v>Escreva um texto para ajudar na justificativa do quantitativo solicitado de 50 para a aquisição do item BLOCO, de multas, impressao em. Informe que esse quantitativo irá atender aos diversos setores da instituição, evitando compras descentralizadas. Comece o texto informando que o quantitativo está previsto no Plano Anual de Contratação para atender a toda a instituição.</v>
      </c>
      <c r="H666" s="1" t="str">
        <f t="shared" si="130"/>
        <v>Descreva no texto, com ao menos 5 parágrafos, a informação que os valores estimados para a contratação do item BLOCO, de multas, impressao em que totalizam R$ 300 estão previstos na programação orçamentária do órgão. Inclusive, constará no processo, o valor referencial de R$ 0 que serve de referência no processo de aquisição.</v>
      </c>
      <c r="I666" s="1" t="s">
        <v>1225</v>
      </c>
      <c r="J666" s="4" t="str">
        <f t="shared" si="131"/>
        <v>Ajude a justificar se para a contratação do item BLOCO, de multas, impressao em haverá ou não haverá parcelamento, sendo necessário o recebimento e o pagamento de forma integral</v>
      </c>
      <c r="K666" s="4" t="str">
        <f t="shared" si="122"/>
        <v>Considerando que você é o responsável pela aquisição do item BLOCO, de multas, impressao em, ajude a escrever uma conclusão sobre a adequação desta contratação para o atendimento da necessidade a que se destina em nossa instituição. A Conclusão deve ter no mínimo quatro parágrafos</v>
      </c>
      <c r="L666" s="4" t="str">
        <f t="shared" si="123"/>
        <v xml:space="preserve">Gere a primeira parte de um Termo de Referência detalhado (sem asteriscos), contendo as seguintes informações:
1.1 Descrição do objeto que é o BLOCO, de multas, impressao em . 
1.2 Insira o texto: Os bens objeto desta contratação são caracterizados como comuns, conforme justificativa constante do Estudo Técnico Preliminar.
1.3 Insira o Texto: O objeto desta contratação, BLOCO, de multas, impressao 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6" s="4" t="str">
        <f t="shared" si="125"/>
        <v>Ajude a reescrever o seguinte texto, sem ocultar nenhuma informação:  3.1 A descrição da solução como um todo encontra-se pormenorizada em tópico específico do Estudo Técnico Preliminar, apêndice deste Termo de Referência.</v>
      </c>
      <c r="O666" s="4" t="str">
        <f t="shared" si="126"/>
        <v xml:space="preserve">Com a visão de um pregoeiro, gere o seguinte texto na ordem exposta:
4.1 Além dos critérios de sustentabilidade eventualmente inseridos na descrição do objeto, BLOCO, de multas, impressao 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4.5.1.BLOCO, de multas, impressao 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6" s="5" t="s">
        <v>12</v>
      </c>
      <c r="Q666" s="5">
        <v>0</v>
      </c>
      <c r="R666" s="5">
        <v>50</v>
      </c>
      <c r="S666" s="5">
        <v>6</v>
      </c>
      <c r="T666" s="5">
        <v>0</v>
      </c>
      <c r="U666" s="5">
        <v>4.3</v>
      </c>
      <c r="V666" s="5">
        <v>300</v>
      </c>
      <c r="W666" s="6">
        <v>45313</v>
      </c>
    </row>
    <row r="667" spans="1:23" ht="409.5" x14ac:dyDescent="0.35">
      <c r="A667" s="5" t="s">
        <v>1137</v>
      </c>
      <c r="B667" s="5" t="s">
        <v>1138</v>
      </c>
      <c r="C667" s="1" t="str">
        <f t="shared" si="127"/>
        <v xml:space="preserve">Você é o responsável pelas compras públicas no seu órgão e deverá escrever uma descrição de, no máximo um parágrafo, de um objeto FOLDER, alcoolemia, 4x4 cores, para constar em um processo licitatório. A descrição deverá ser breve e se possível, em uma frase, além de começar com a palavra aquisição </v>
      </c>
      <c r="D667" s="1" t="str">
        <f t="shared" si="120"/>
        <v>Escreva uma justificativa da necessidade de contratação, com no mínimo quatro parágrafos e na perspectiva do interesse público, para que o órgão XYZ (receber do formulário), cuja missão é atuar em prol da sociedade, possa adquirir FOLDER, alcoolemia, 4x4 cores,. Considere que a instituição está em constante evolução, buscando a excelência na prestação dos seus serviços.</v>
      </c>
      <c r="E667" s="1" t="str">
        <f t="shared" si="128"/>
        <v>Escreva uma justificativa informando que esta contratação está devidamente planejada através do Plano Anual de Aquisições (PAC),  com no mínimo quatro parágrafos para que o órgão possa adquirir FOLDER, alcoolemia, 4x4 cores,. Considere que a instituição sempre planeja suas aquisições.</v>
      </c>
      <c r="F667" s="1" t="str">
        <f t="shared" si="121"/>
        <v>Agora, considerando que você é o responsável pela aquisição, descreva no documento apenas a especificação técnica detalhada, com ao menos 8 características, do item FOLDER, alcoolemia, 4x4 cores, e também os requisitos mínimos (peloi menos 6) necessários ao fornecedor para participar do processo. Ignore o quantitativo do item.</v>
      </c>
      <c r="G667" s="1" t="str">
        <f t="shared" si="129"/>
        <v>Escreva um texto para ajudar na justificativa do quantitativo solicitado de 80000 para a aquisição do item FOLDER, alcoolemia, 4x4 cores,. Informe que esse quantitativo irá atender aos diversos setores da instituição, evitando compras descentralizadas. Comece o texto informando que o quantitativo está previsto no Plano Anual de Contratação para atender a toda a instituição.</v>
      </c>
      <c r="H667" s="1" t="str">
        <f t="shared" si="130"/>
        <v>Descreva no texto, com ao menos 5 parágrafos, a informação que os valores estimados para a contratação do item FOLDER, alcoolemia, 4x4 cores, que totalizam R$ 40000 estão previstos na programação orçamentária do órgão. Inclusive, constará no processo, o valor referencial de R$ 0 que serve de referência no processo de aquisição.</v>
      </c>
      <c r="I667" s="1" t="s">
        <v>1225</v>
      </c>
      <c r="J667" s="4" t="str">
        <f t="shared" si="131"/>
        <v>Ajude a justificar se para a contratação do item FOLDER, alcoolemia, 4x4 cores, haverá ou não haverá parcelamento, sendo necessário o recebimento e o pagamento de forma integral</v>
      </c>
      <c r="K667" s="4" t="str">
        <f t="shared" si="122"/>
        <v>Considerando que você é o responsável pela aquisição do item FOLDER, alcoolemia, 4x4 cores,, ajude a escrever uma conclusão sobre a adequação desta contratação para o atendimento da necessidade a que se destina em nossa instituição. A Conclusão deve ter no mínimo quatro parágrafos</v>
      </c>
      <c r="L667" s="4" t="str">
        <f t="shared" si="123"/>
        <v xml:space="preserve">Gere a primeira parte de um Termo de Referência detalhado (sem asteriscos), contendo as seguintes informações:
1.1 Descrição do objeto que é o FOLDER, alcoolemia, 4x4 cores, . 
1.2 Insira o texto: Os bens objeto desta contratação são caracterizados como comuns, conforme justificativa constante do Estudo Técnico Preliminar.
1.3 Insira o Texto: O objeto desta contratação, FOLDER, alcoolemia, 4x4 cores,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7"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7" s="4" t="str">
        <f t="shared" si="125"/>
        <v>Ajude a reescrever o seguinte texto, sem ocultar nenhuma informação:  3.1 A descrição da solução como um todo encontra-se pormenorizada em tópico específico do Estudo Técnico Preliminar, apêndice deste Termo de Referência.</v>
      </c>
      <c r="O667" s="4" t="str">
        <f t="shared" si="126"/>
        <v xml:space="preserve">Com a visão de um pregoeiro, gere o seguinte texto na ordem exposta:
4.1 Além dos critérios de sustentabilidade eventualmente inseridos na descrição do objeto, FOLDER, alcoolemia, 4x4 cores,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4.5.1.FOLDER, alcoolemia, 4x4 cores,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7" s="5" t="s">
        <v>12</v>
      </c>
      <c r="Q667" s="5">
        <v>0</v>
      </c>
      <c r="R667" s="5">
        <v>80000</v>
      </c>
      <c r="S667" s="5">
        <v>0.5</v>
      </c>
      <c r="T667" s="5">
        <v>0</v>
      </c>
      <c r="U667" s="5">
        <v>0.44</v>
      </c>
      <c r="V667" s="5">
        <v>40000</v>
      </c>
      <c r="W667" s="6">
        <v>45313</v>
      </c>
    </row>
    <row r="668" spans="1:23" ht="409.5" x14ac:dyDescent="0.35">
      <c r="A668" s="5" t="s">
        <v>1139</v>
      </c>
      <c r="B668" s="5" t="s">
        <v>1140</v>
      </c>
      <c r="C668" s="1" t="str">
        <f t="shared" si="127"/>
        <v xml:space="preserve">Você é o responsável pelas compras públicas no seu órgão e deverá escrever uma descrição de, no máximo um parágrafo, de um objeto FOLDER, ciclista 4x4 cores, im para constar em um processo licitatório. A descrição deverá ser breve e se possível, em uma frase, além de começar com a palavra aquisição </v>
      </c>
      <c r="D668" s="1" t="str">
        <f t="shared" si="120"/>
        <v>Escreva uma justificativa da necessidade de contratação, com no mínimo quatro parágrafos e na perspectiva do interesse público, para que o órgão XYZ (receber do formulário), cuja missão é atuar em prol da sociedade, possa adquirir FOLDER, ciclista 4x4 cores, im. Considere que a instituição está em constante evolução, buscando a excelência na prestação dos seus serviços.</v>
      </c>
      <c r="E668" s="1" t="str">
        <f t="shared" si="128"/>
        <v>Escreva uma justificativa informando que esta contratação está devidamente planejada através do Plano Anual de Aquisições (PAC),  com no mínimo quatro parágrafos para que o órgão possa adquirir FOLDER, ciclista 4x4 cores, im. Considere que a instituição sempre planeja suas aquisições.</v>
      </c>
      <c r="F668" s="1" t="str">
        <f t="shared" si="121"/>
        <v>Agora, considerando que você é o responsável pela aquisição, descreva no documento apenas a especificação técnica detalhada, com ao menos 8 características, do item FOLDER, ciclista 4x4 cores, im e também os requisitos mínimos (peloi menos 6) necessários ao fornecedor para participar do processo. Ignore o quantitativo do item.</v>
      </c>
      <c r="G668" s="1" t="str">
        <f t="shared" si="129"/>
        <v>Escreva um texto para ajudar na justificativa do quantitativo solicitado de 80000 para a aquisição do item FOLDER, ciclista 4x4 cores, im. Informe que esse quantitativo irá atender aos diversos setores da instituição, evitando compras descentralizadas. Comece o texto informando que o quantitativo está previsto no Plano Anual de Contratação para atender a toda a instituição.</v>
      </c>
      <c r="H668" s="1" t="str">
        <f t="shared" si="130"/>
        <v>Descreva no texto, com ao menos 5 parágrafos, a informação que os valores estimados para a contratação do item FOLDER, ciclista 4x4 cores, im que totalizam R$ 40000 estão previstos na programação orçamentária do órgão. Inclusive, constará no processo, o valor referencial de R$ 0 que serve de referência no processo de aquisição.</v>
      </c>
      <c r="I668" s="1" t="s">
        <v>1225</v>
      </c>
      <c r="J668" s="4" t="str">
        <f t="shared" si="131"/>
        <v>Ajude a justificar se para a contratação do item FOLDER, ciclista 4x4 cores, im haverá ou não haverá parcelamento, sendo necessário o recebimento e o pagamento de forma integral</v>
      </c>
      <c r="K668" s="4" t="str">
        <f t="shared" si="122"/>
        <v>Considerando que você é o responsável pela aquisição do item FOLDER, ciclista 4x4 cores, im, ajude a escrever uma conclusão sobre a adequação desta contratação para o atendimento da necessidade a que se destina em nossa instituição. A Conclusão deve ter no mínimo quatro parágrafos</v>
      </c>
      <c r="L668" s="4" t="str">
        <f t="shared" si="123"/>
        <v xml:space="preserve">Gere a primeira parte de um Termo de Referência detalhado (sem asteriscos), contendo as seguintes informações:
1.1 Descrição do objeto que é o FOLDER, ciclista 4x4 cores, im . 
1.2 Insira o texto: Os bens objeto desta contratação são caracterizados como comuns, conforme justificativa constante do Estudo Técnico Preliminar.
1.3 Insira o Texto: O objeto desta contratação, FOLDER, ciclista 4x4 cores, im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8"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8" s="4" t="str">
        <f t="shared" si="125"/>
        <v>Ajude a reescrever o seguinte texto, sem ocultar nenhuma informação:  3.1 A descrição da solução como um todo encontra-se pormenorizada em tópico específico do Estudo Técnico Preliminar, apêndice deste Termo de Referência.</v>
      </c>
      <c r="O668" s="4" t="str">
        <f t="shared" si="126"/>
        <v xml:space="preserve">Com a visão de um pregoeiro, gere o seguinte texto na ordem exposta:
4.1 Além dos critérios de sustentabilidade eventualmente inseridos na descrição do objeto, FOLDER, ciclista 4x4 cores, im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4.5.1.FOLDER, ciclista 4x4 cores, im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8" s="5" t="s">
        <v>12</v>
      </c>
      <c r="Q668" s="5">
        <v>0</v>
      </c>
      <c r="R668" s="5">
        <v>80000</v>
      </c>
      <c r="S668" s="5">
        <v>0.5</v>
      </c>
      <c r="T668" s="5">
        <v>0</v>
      </c>
      <c r="U668" s="5">
        <v>0.44</v>
      </c>
      <c r="V668" s="5">
        <v>40000</v>
      </c>
      <c r="W668" s="6">
        <v>45313</v>
      </c>
    </row>
    <row r="669" spans="1:23" ht="409.5" x14ac:dyDescent="0.35">
      <c r="A669" s="5" t="s">
        <v>1141</v>
      </c>
      <c r="B669" s="5" t="s">
        <v>1142</v>
      </c>
      <c r="C669" s="1" t="str">
        <f t="shared" si="127"/>
        <v xml:space="preserve">Você é o responsável pelas compras públicas no seu órgão e deverá escrever uma descrição de, no máximo um parágrafo, de um objeto FOLDER, motociclista, 4x4 core para constar em um processo licitatório. A descrição deverá ser breve e se possível, em uma frase, além de começar com a palavra aquisição </v>
      </c>
      <c r="D669" s="1" t="str">
        <f t="shared" si="120"/>
        <v>Escreva uma justificativa da necessidade de contratação, com no mínimo quatro parágrafos e na perspectiva do interesse público, para que o órgão XYZ (receber do formulário), cuja missão é atuar em prol da sociedade, possa adquirir FOLDER, motociclista, 4x4 core. Considere que a instituição está em constante evolução, buscando a excelência na prestação dos seus serviços.</v>
      </c>
      <c r="E669" s="1" t="str">
        <f t="shared" si="128"/>
        <v>Escreva uma justificativa informando que esta contratação está devidamente planejada através do Plano Anual de Aquisições (PAC),  com no mínimo quatro parágrafos para que o órgão possa adquirir FOLDER, motociclista, 4x4 core. Considere que a instituição sempre planeja suas aquisições.</v>
      </c>
      <c r="F669" s="1" t="str">
        <f t="shared" si="121"/>
        <v>Agora, considerando que você é o responsável pela aquisição, descreva no documento apenas a especificação técnica detalhada, com ao menos 8 características, do item FOLDER, motociclista, 4x4 core e também os requisitos mínimos (peloi menos 6) necessários ao fornecedor para participar do processo. Ignore o quantitativo do item.</v>
      </c>
      <c r="G669" s="1" t="str">
        <f t="shared" si="129"/>
        <v>Escreva um texto para ajudar na justificativa do quantitativo solicitado de 80000 para a aquisição do item FOLDER, motociclista, 4x4 core. Informe que esse quantitativo irá atender aos diversos setores da instituição, evitando compras descentralizadas. Comece o texto informando que o quantitativo está previsto no Plano Anual de Contratação para atender a toda a instituição.</v>
      </c>
      <c r="H669" s="1" t="str">
        <f t="shared" si="130"/>
        <v>Descreva no texto, com ao menos 5 parágrafos, a informação que os valores estimados para a contratação do item FOLDER, motociclista, 4x4 core que totalizam R$ 40000 estão previstos na programação orçamentária do órgão. Inclusive, constará no processo, o valor referencial de R$ 0 que serve de referência no processo de aquisição.</v>
      </c>
      <c r="I669" s="1" t="s">
        <v>1225</v>
      </c>
      <c r="J669" s="4" t="str">
        <f t="shared" si="131"/>
        <v>Ajude a justificar se para a contratação do item FOLDER, motociclista, 4x4 core haverá ou não haverá parcelamento, sendo necessário o recebimento e o pagamento de forma integral</v>
      </c>
      <c r="K669" s="4" t="str">
        <f t="shared" si="122"/>
        <v>Considerando que você é o responsável pela aquisição do item FOLDER, motociclista, 4x4 core, ajude a escrever uma conclusão sobre a adequação desta contratação para o atendimento da necessidade a que se destina em nossa instituição. A Conclusão deve ter no mínimo quatro parágrafos</v>
      </c>
      <c r="L669" s="4" t="str">
        <f t="shared" si="123"/>
        <v xml:space="preserve">Gere a primeira parte de um Termo de Referência detalhado (sem asteriscos), contendo as seguintes informações:
1.1 Descrição do objeto que é o FOLDER, motociclista, 4x4 core . 
1.2 Insira o texto: Os bens objeto desta contratação são caracterizados como comuns, conforme justificativa constante do Estudo Técnico Preliminar.
1.3 Insira o Texto: O objeto desta contratação, FOLDER, motociclista, 4x4 core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69"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69" s="4" t="str">
        <f t="shared" si="125"/>
        <v>Ajude a reescrever o seguinte texto, sem ocultar nenhuma informação:  3.1 A descrição da solução como um todo encontra-se pormenorizada em tópico específico do Estudo Técnico Preliminar, apêndice deste Termo de Referência.</v>
      </c>
      <c r="O669" s="4" t="str">
        <f t="shared" si="126"/>
        <v xml:space="preserve">Com a visão de um pregoeiro, gere o seguinte texto na ordem exposta:
4.1 Além dos critérios de sustentabilidade eventualmente inseridos na descrição do objeto, FOLDER, motociclista, 4x4 core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4.5.1.FOLDER, motociclista, 4x4 core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69" s="5" t="s">
        <v>12</v>
      </c>
      <c r="Q669" s="5">
        <v>0</v>
      </c>
      <c r="R669" s="5">
        <v>80000</v>
      </c>
      <c r="S669" s="5">
        <v>0.5</v>
      </c>
      <c r="T669" s="5">
        <v>0</v>
      </c>
      <c r="U669" s="5">
        <v>0.44</v>
      </c>
      <c r="V669" s="5">
        <v>40000</v>
      </c>
      <c r="W669" s="6">
        <v>45313</v>
      </c>
    </row>
    <row r="670" spans="1:23" ht="409.5" x14ac:dyDescent="0.35">
      <c r="A670" s="5" t="s">
        <v>1143</v>
      </c>
      <c r="B670" s="5" t="s">
        <v>1144</v>
      </c>
      <c r="C670" s="1" t="str">
        <f t="shared" si="127"/>
        <v xml:space="preserve">Você é o responsável pelas compras públicas no seu órgão e deverá escrever uma descrição de, no máximo um parágrafo, de um objeto FOLDER, motorista 4x4 cores, i para constar em um processo licitatório. A descrição deverá ser breve e se possível, em uma frase, além de começar com a palavra aquisição </v>
      </c>
      <c r="D670" s="1" t="str">
        <f t="shared" si="120"/>
        <v>Escreva uma justificativa da necessidade de contratação, com no mínimo quatro parágrafos e na perspectiva do interesse público, para que o órgão XYZ (receber do formulário), cuja missão é atuar em prol da sociedade, possa adquirir FOLDER, motorista 4x4 cores, i. Considere que a instituição está em constante evolução, buscando a excelência na prestação dos seus serviços.</v>
      </c>
      <c r="E670" s="1" t="str">
        <f t="shared" si="128"/>
        <v>Escreva uma justificativa informando que esta contratação está devidamente planejada através do Plano Anual de Aquisições (PAC),  com no mínimo quatro parágrafos para que o órgão possa adquirir FOLDER, motorista 4x4 cores, i. Considere que a instituição sempre planeja suas aquisições.</v>
      </c>
      <c r="F670" s="1" t="str">
        <f t="shared" si="121"/>
        <v>Agora, considerando que você é o responsável pela aquisição, descreva no documento apenas a especificação técnica detalhada, com ao menos 8 características, do item FOLDER, motorista 4x4 cores, i e também os requisitos mínimos (peloi menos 6) necessários ao fornecedor para participar do processo. Ignore o quantitativo do item.</v>
      </c>
      <c r="G670" s="1" t="str">
        <f t="shared" si="129"/>
        <v>Escreva um texto para ajudar na justificativa do quantitativo solicitado de 80000 para a aquisição do item FOLDER, motorista 4x4 cores, i. Informe que esse quantitativo irá atender aos diversos setores da instituição, evitando compras descentralizadas. Comece o texto informando que o quantitativo está previsto no Plano Anual de Contratação para atender a toda a instituição.</v>
      </c>
      <c r="H670" s="1" t="str">
        <f t="shared" si="130"/>
        <v>Descreva no texto, com ao menos 5 parágrafos, a informação que os valores estimados para a contratação do item FOLDER, motorista 4x4 cores, i que totalizam R$ 40000 estão previstos na programação orçamentária do órgão. Inclusive, constará no processo, o valor referencial de R$ 0 que serve de referência no processo de aquisição.</v>
      </c>
      <c r="I670" s="1" t="s">
        <v>1225</v>
      </c>
      <c r="J670" s="4" t="str">
        <f t="shared" si="131"/>
        <v>Ajude a justificar se para a contratação do item FOLDER, motorista 4x4 cores, i haverá ou não haverá parcelamento, sendo necessário o recebimento e o pagamento de forma integral</v>
      </c>
      <c r="K670" s="4" t="str">
        <f t="shared" si="122"/>
        <v>Considerando que você é o responsável pela aquisição do item FOLDER, motorista 4x4 cores, i, ajude a escrever uma conclusão sobre a adequação desta contratação para o atendimento da necessidade a que se destina em nossa instituição. A Conclusão deve ter no mínimo quatro parágrafos</v>
      </c>
      <c r="L670" s="4" t="str">
        <f t="shared" si="123"/>
        <v xml:space="preserve">Gere a primeira parte de um Termo de Referência detalhado (sem asteriscos), contendo as seguintes informações:
1.1 Descrição do objeto que é o FOLDER, motorista 4x4 cores, i . 
1.2 Insira o texto: Os bens objeto desta contratação são caracterizados como comuns, conforme justificativa constante do Estudo Técnico Preliminar.
1.3 Insira o Texto: O objeto desta contratação, FOLDER, motorista 4x4 cores, 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0"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0" s="4" t="str">
        <f t="shared" si="125"/>
        <v>Ajude a reescrever o seguinte texto, sem ocultar nenhuma informação:  3.1 A descrição da solução como um todo encontra-se pormenorizada em tópico específico do Estudo Técnico Preliminar, apêndice deste Termo de Referência.</v>
      </c>
      <c r="O670" s="4" t="str">
        <f t="shared" si="126"/>
        <v xml:space="preserve">Com a visão de um pregoeiro, gere o seguinte texto na ordem exposta:
4.1 Além dos critérios de sustentabilidade eventualmente inseridos na descrição do objeto, FOLDER, motorista 4x4 cores, 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4.5.1.FOLDER, motorista 4x4 cores, 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0" s="5" t="s">
        <v>12</v>
      </c>
      <c r="Q670" s="5">
        <v>0</v>
      </c>
      <c r="R670" s="5">
        <v>80000</v>
      </c>
      <c r="S670" s="5">
        <v>0.5</v>
      </c>
      <c r="T670" s="5">
        <v>0</v>
      </c>
      <c r="U670" s="5">
        <v>0.44</v>
      </c>
      <c r="V670" s="5">
        <v>40000</v>
      </c>
      <c r="W670" s="6">
        <v>45313</v>
      </c>
    </row>
    <row r="671" spans="1:23" ht="409.5" x14ac:dyDescent="0.35">
      <c r="A671" s="5" t="s">
        <v>1145</v>
      </c>
      <c r="B671" s="5" t="s">
        <v>1146</v>
      </c>
      <c r="C671" s="1" t="str">
        <f t="shared" si="127"/>
        <v xml:space="preserve">Você é o responsável pelas compras públicas no seu órgão e deverá escrever uma descrição de, no máximo um parágrafo, de um objeto FOLDER, pedestre, 4x4 cores, i para constar em um processo licitatório. A descrição deverá ser breve e se possível, em uma frase, além de começar com a palavra aquisição </v>
      </c>
      <c r="D671" s="1" t="str">
        <f t="shared" si="120"/>
        <v>Escreva uma justificativa da necessidade de contratação, com no mínimo quatro parágrafos e na perspectiva do interesse público, para que o órgão XYZ (receber do formulário), cuja missão é atuar em prol da sociedade, possa adquirir FOLDER, pedestre, 4x4 cores, i. Considere que a instituição está em constante evolução, buscando a excelência na prestação dos seus serviços.</v>
      </c>
      <c r="E671" s="1" t="str">
        <f t="shared" si="128"/>
        <v>Escreva uma justificativa informando que esta contratação está devidamente planejada através do Plano Anual de Aquisições (PAC),  com no mínimo quatro parágrafos para que o órgão possa adquirir FOLDER, pedestre, 4x4 cores, i. Considere que a instituição sempre planeja suas aquisições.</v>
      </c>
      <c r="F671" s="1" t="str">
        <f t="shared" si="121"/>
        <v>Agora, considerando que você é o responsável pela aquisição, descreva no documento apenas a especificação técnica detalhada, com ao menos 8 características, do item FOLDER, pedestre, 4x4 cores, i e também os requisitos mínimos (peloi menos 6) necessários ao fornecedor para participar do processo. Ignore o quantitativo do item.</v>
      </c>
      <c r="G671" s="1" t="str">
        <f t="shared" si="129"/>
        <v>Escreva um texto para ajudar na justificativa do quantitativo solicitado de 80000 para a aquisição do item FOLDER, pedestre, 4x4 cores, i. Informe que esse quantitativo irá atender aos diversos setores da instituição, evitando compras descentralizadas. Comece o texto informando que o quantitativo está previsto no Plano Anual de Contratação para atender a toda a instituição.</v>
      </c>
      <c r="H671" s="1" t="str">
        <f t="shared" si="130"/>
        <v>Descreva no texto, com ao menos 5 parágrafos, a informação que os valores estimados para a contratação do item FOLDER, pedestre, 4x4 cores, i que totalizam R$ 40000 estão previstos na programação orçamentária do órgão. Inclusive, constará no processo, o valor referencial de R$ 0 que serve de referência no processo de aquisição.</v>
      </c>
      <c r="I671" s="1" t="s">
        <v>1225</v>
      </c>
      <c r="J671" s="4" t="str">
        <f t="shared" si="131"/>
        <v>Ajude a justificar se para a contratação do item FOLDER, pedestre, 4x4 cores, i haverá ou não haverá parcelamento, sendo necessário o recebimento e o pagamento de forma integral</v>
      </c>
      <c r="K671" s="4" t="str">
        <f t="shared" si="122"/>
        <v>Considerando que você é o responsável pela aquisição do item FOLDER, pedestre, 4x4 cores, i, ajude a escrever uma conclusão sobre a adequação desta contratação para o atendimento da necessidade a que se destina em nossa instituição. A Conclusão deve ter no mínimo quatro parágrafos</v>
      </c>
      <c r="L671" s="4" t="str">
        <f t="shared" si="123"/>
        <v xml:space="preserve">Gere a primeira parte de um Termo de Referência detalhado (sem asteriscos), contendo as seguintes informações:
1.1 Descrição do objeto que é o FOLDER, pedestre, 4x4 cores, i . 
1.2 Insira o texto: Os bens objeto desta contratação são caracterizados como comuns, conforme justificativa constante do Estudo Técnico Preliminar.
1.3 Insira o Texto: O objeto desta contratação, FOLDER, pedestre, 4x4 cores, 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1"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1" s="4" t="str">
        <f t="shared" si="125"/>
        <v>Ajude a reescrever o seguinte texto, sem ocultar nenhuma informação:  3.1 A descrição da solução como um todo encontra-se pormenorizada em tópico específico do Estudo Técnico Preliminar, apêndice deste Termo de Referência.</v>
      </c>
      <c r="O671" s="4" t="str">
        <f t="shared" si="126"/>
        <v xml:space="preserve">Com a visão de um pregoeiro, gere o seguinte texto na ordem exposta:
4.1 Além dos critérios de sustentabilidade eventualmente inseridos na descrição do objeto, FOLDER, pedestre, 4x4 cores, 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4.5.1.FOLDER, pedestre, 4x4 cores, 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1" s="5" t="s">
        <v>12</v>
      </c>
      <c r="Q671" s="5">
        <v>0</v>
      </c>
      <c r="R671" s="5">
        <v>80000</v>
      </c>
      <c r="S671" s="5">
        <v>0.5</v>
      </c>
      <c r="T671" s="5">
        <v>0</v>
      </c>
      <c r="U671" s="5">
        <v>0.44</v>
      </c>
      <c r="V671" s="5">
        <v>40000</v>
      </c>
      <c r="W671" s="6">
        <v>45313</v>
      </c>
    </row>
    <row r="672" spans="1:23" ht="409.5" x14ac:dyDescent="0.35">
      <c r="A672" s="5" t="s">
        <v>1147</v>
      </c>
      <c r="B672" s="5" t="s">
        <v>1148</v>
      </c>
      <c r="C672" s="1" t="str">
        <f t="shared" si="127"/>
        <v xml:space="preserve">Você é o responsável pelas compras públicas no seu órgão e deverá escrever uma descrição de, no máximo um parágrafo, de um objeto PANFLETO, papel couche, 150 g, para constar em um processo licitatório. A descrição deverá ser breve e se possível, em uma frase, além de começar com a palavra aquisição </v>
      </c>
      <c r="D672" s="1" t="str">
        <f t="shared" si="120"/>
        <v>Escreva uma justificativa da necessidade de contratação, com no mínimo quatro parágrafos e na perspectiva do interesse público, para que o órgão XYZ (receber do formulário), cuja missão é atuar em prol da sociedade, possa adquirir PANFLETO, papel couche, 150 g,. Considere que a instituição está em constante evolução, buscando a excelência na prestação dos seus serviços.</v>
      </c>
      <c r="E672" s="1" t="str">
        <f t="shared" si="128"/>
        <v>Escreva uma justificativa informando que esta contratação está devidamente planejada através do Plano Anual de Aquisições (PAC),  com no mínimo quatro parágrafos para que o órgão possa adquirir PANFLETO, papel couche, 150 g,. Considere que a instituição sempre planeja suas aquisições.</v>
      </c>
      <c r="F672" s="1" t="str">
        <f t="shared" si="121"/>
        <v>Agora, considerando que você é o responsável pela aquisição, descreva no documento apenas a especificação técnica detalhada, com ao menos 8 características, do item PANFLETO, papel couche, 150 g, e também os requisitos mínimos (peloi menos 6) necessários ao fornecedor para participar do processo. Ignore o quantitativo do item.</v>
      </c>
      <c r="G672" s="1" t="str">
        <f t="shared" si="129"/>
        <v>Escreva um texto para ajudar na justificativa do quantitativo solicitado de 80023 para a aquisição do item PANFLETO, papel couche, 150 g,. Informe que esse quantitativo irá atender aos diversos setores da instituição, evitando compras descentralizadas. Comece o texto informando que o quantitativo está previsto no Plano Anual de Contratação para atender a toda a instituição.</v>
      </c>
      <c r="H672" s="1" t="str">
        <f t="shared" si="130"/>
        <v>Descreva no texto, com ao menos 5 parágrafos, a informação que os valores estimados para a contratação do item PANFLETO, papel couche, 150 g, que totalizam R$ 16004,6 estão previstos na programação orçamentária do órgão. Inclusive, constará no processo, o valor referencial de R$ 0 que serve de referência no processo de aquisição.</v>
      </c>
      <c r="I672" s="1" t="s">
        <v>1225</v>
      </c>
      <c r="J672" s="4" t="str">
        <f t="shared" si="131"/>
        <v>Ajude a justificar se para a contratação do item PANFLETO, papel couche, 150 g, haverá ou não haverá parcelamento, sendo necessário o recebimento e o pagamento de forma integral</v>
      </c>
      <c r="K672" s="4" t="str">
        <f t="shared" si="122"/>
        <v>Considerando que você é o responsável pela aquisição do item PANFLETO, papel couche, 150 g,, ajude a escrever uma conclusão sobre a adequação desta contratação para o atendimento da necessidade a que se destina em nossa instituição. A Conclusão deve ter no mínimo quatro parágrafos</v>
      </c>
      <c r="L672" s="4" t="str">
        <f t="shared" si="123"/>
        <v xml:space="preserve">Gere a primeira parte de um Termo de Referência detalhado (sem asteriscos), contendo as seguintes informações:
1.1 Descrição do objeto que é o PANFLETO, papel couche, 150 g, . 
1.2 Insira o texto: Os bens objeto desta contratação são caracterizados como comuns, conforme justificativa constante do Estudo Técnico Preliminar.
1.3 Insira o Texto: O objeto desta contratação, PANFLETO, papel couche, 150 g,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2"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2" s="4" t="str">
        <f t="shared" si="125"/>
        <v>Ajude a reescrever o seguinte texto, sem ocultar nenhuma informação:  3.1 A descrição da solução como um todo encontra-se pormenorizada em tópico específico do Estudo Técnico Preliminar, apêndice deste Termo de Referência.</v>
      </c>
      <c r="O672" s="4" t="str">
        <f t="shared" si="126"/>
        <v xml:space="preserve">Com a visão de um pregoeiro, gere o seguinte texto na ordem exposta:
4.1 Além dos critérios de sustentabilidade eventualmente inseridos na descrição do objeto, PANFLETO, papel couche, 150 g,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4.5.1.PANFLETO, papel couche, 150 g,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2" s="5" t="s">
        <v>12</v>
      </c>
      <c r="Q672" s="5">
        <v>0</v>
      </c>
      <c r="R672" s="5">
        <v>80023</v>
      </c>
      <c r="S672" s="5">
        <v>0.2</v>
      </c>
      <c r="T672" s="5">
        <v>0</v>
      </c>
      <c r="U672" s="5">
        <v>0.13200000000000001</v>
      </c>
      <c r="V672" s="5">
        <v>16004.6</v>
      </c>
      <c r="W672" s="6">
        <v>45313</v>
      </c>
    </row>
    <row r="673" spans="1:23" ht="409.5" x14ac:dyDescent="0.35">
      <c r="A673" s="5" t="s">
        <v>1149</v>
      </c>
      <c r="B673" s="5" t="s">
        <v>1150</v>
      </c>
      <c r="C673" s="1" t="str">
        <f t="shared" si="127"/>
        <v xml:space="preserve">Você é o responsável pelas compras públicas no seu órgão e deverá escrever uma descrição de, no máximo um parágrafo, de um objeto FORMULARIO, timbrado, Prova de para constar em um processo licitatório. A descrição deverá ser breve e se possível, em uma frase, além de começar com a palavra aquisição </v>
      </c>
      <c r="D673" s="1" t="str">
        <f t="shared" si="120"/>
        <v>Escreva uma justificativa da necessidade de contratação, com no mínimo quatro parágrafos e na perspectiva do interesse público, para que o órgão XYZ (receber do formulário), cuja missão é atuar em prol da sociedade, possa adquirir FORMULARIO, timbrado, Prova de. Considere que a instituição está em constante evolução, buscando a excelência na prestação dos seus serviços.</v>
      </c>
      <c r="E673" s="1" t="str">
        <f t="shared" si="128"/>
        <v>Escreva uma justificativa informando que esta contratação está devidamente planejada através do Plano Anual de Aquisições (PAC),  com no mínimo quatro parágrafos para que o órgão possa adquirir FORMULARIO, timbrado, Prova de. Considere que a instituição sempre planeja suas aquisições.</v>
      </c>
      <c r="F673" s="1" t="str">
        <f t="shared" si="121"/>
        <v>Agora, considerando que você é o responsável pela aquisição, descreva no documento apenas a especificação técnica detalhada, com ao menos 8 características, do item FORMULARIO, timbrado, Prova de e também os requisitos mínimos (peloi menos 6) necessários ao fornecedor para participar do processo. Ignore o quantitativo do item.</v>
      </c>
      <c r="G673" s="1" t="str">
        <f t="shared" si="129"/>
        <v>Escreva um texto para ajudar na justificativa do quantitativo solicitado de 2000 para a aquisição do item FORMULARIO, timbrado, Prova de. Informe que esse quantitativo irá atender aos diversos setores da instituição, evitando compras descentralizadas. Comece o texto informando que o quantitativo está previsto no Plano Anual de Contratação para atender a toda a instituição.</v>
      </c>
      <c r="H673" s="1" t="str">
        <f t="shared" si="130"/>
        <v>Descreva no texto, com ao menos 5 parágrafos, a informação que os valores estimados para a contratação do item FORMULARIO, timbrado, Prova de que totalizam R$ 52000 estão previstos na programação orçamentária do órgão. Inclusive, constará no processo, o valor referencial de R$ 0 que serve de referência no processo de aquisição.</v>
      </c>
      <c r="I673" s="1" t="s">
        <v>1225</v>
      </c>
      <c r="J673" s="4" t="str">
        <f t="shared" si="131"/>
        <v>Ajude a justificar se para a contratação do item FORMULARIO, timbrado, Prova de haverá ou não haverá parcelamento, sendo necessário o recebimento e o pagamento de forma integral</v>
      </c>
      <c r="K673" s="4" t="str">
        <f t="shared" si="122"/>
        <v>Considerando que você é o responsável pela aquisição do item FORMULARIO, timbrado, Prova de, ajude a escrever uma conclusão sobre a adequação desta contratação para o atendimento da necessidade a que se destina em nossa instituição. A Conclusão deve ter no mínimo quatro parágrafos</v>
      </c>
      <c r="L673" s="4" t="str">
        <f t="shared" si="123"/>
        <v xml:space="preserve">Gere a primeira parte de um Termo de Referência detalhado (sem asteriscos), contendo as seguintes informações:
1.1 Descrição do objeto que é o FORMULARIO, timbrado, Prova de . 
1.2 Insira o texto: Os bens objeto desta contratação são caracterizados como comuns, conforme justificativa constante do Estudo Técnico Preliminar.
1.3 Insira o Texto: O objeto desta contratação, FORMULARIO, timbrado, Prova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3"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3" s="4" t="str">
        <f t="shared" si="125"/>
        <v>Ajude a reescrever o seguinte texto, sem ocultar nenhuma informação:  3.1 A descrição da solução como um todo encontra-se pormenorizada em tópico específico do Estudo Técnico Preliminar, apêndice deste Termo de Referência.</v>
      </c>
      <c r="O673" s="4" t="str">
        <f t="shared" si="126"/>
        <v xml:space="preserve">Com a visão de um pregoeiro, gere o seguinte texto na ordem exposta:
4.1 Além dos critérios de sustentabilidade eventualmente inseridos na descrição do objeto, FORMULARIO, timbrado, Prova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Prova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3" s="5" t="s">
        <v>12</v>
      </c>
      <c r="Q673" s="5">
        <v>0</v>
      </c>
      <c r="R673" s="5">
        <v>2000</v>
      </c>
      <c r="S673" s="5">
        <v>26</v>
      </c>
      <c r="T673" s="5">
        <v>0</v>
      </c>
      <c r="U673" s="5">
        <v>25.62</v>
      </c>
      <c r="V673" s="5">
        <v>52000</v>
      </c>
      <c r="W673" s="6">
        <v>45313</v>
      </c>
    </row>
    <row r="674" spans="1:23" ht="409.5" x14ac:dyDescent="0.35">
      <c r="A674" s="5" t="s">
        <v>1151</v>
      </c>
      <c r="B674" s="5" t="s">
        <v>1150</v>
      </c>
      <c r="C674" s="1" t="str">
        <f t="shared" si="127"/>
        <v xml:space="preserve">Você é o responsável pelas compras públicas no seu órgão e deverá escrever uma descrição de, no máximo um parágrafo, de um objeto FORMULARIO, timbrado, Prova de para constar em um processo licitatório. A descrição deverá ser breve e se possível, em uma frase, além de começar com a palavra aquisição </v>
      </c>
      <c r="D674" s="1" t="str">
        <f t="shared" si="120"/>
        <v>Escreva uma justificativa da necessidade de contratação, com no mínimo quatro parágrafos e na perspectiva do interesse público, para que o órgão XYZ (receber do formulário), cuja missão é atuar em prol da sociedade, possa adquirir FORMULARIO, timbrado, Prova de. Considere que a instituição está em constante evolução, buscando a excelência na prestação dos seus serviços.</v>
      </c>
      <c r="E674" s="1" t="str">
        <f t="shared" si="128"/>
        <v>Escreva uma justificativa informando que esta contratação está devidamente planejada através do Plano Anual de Aquisições (PAC),  com no mínimo quatro parágrafos para que o órgão possa adquirir FORMULARIO, timbrado, Prova de. Considere que a instituição sempre planeja suas aquisições.</v>
      </c>
      <c r="F674" s="1" t="str">
        <f t="shared" si="121"/>
        <v>Agora, considerando que você é o responsável pela aquisição, descreva no documento apenas a especificação técnica detalhada, com ao menos 8 características, do item FORMULARIO, timbrado, Prova de e também os requisitos mínimos (peloi menos 6) necessários ao fornecedor para participar do processo. Ignore o quantitativo do item.</v>
      </c>
      <c r="G674" s="1" t="str">
        <f t="shared" si="129"/>
        <v>Escreva um texto para ajudar na justificativa do quantitativo solicitado de 2000 para a aquisição do item FORMULARIO, timbrado, Prova de. Informe que esse quantitativo irá atender aos diversos setores da instituição, evitando compras descentralizadas. Comece o texto informando que o quantitativo está previsto no Plano Anual de Contratação para atender a toda a instituição.</v>
      </c>
      <c r="H674" s="1" t="str">
        <f t="shared" si="130"/>
        <v>Descreva no texto, com ao menos 5 parágrafos, a informação que os valores estimados para a contratação do item FORMULARIO, timbrado, Prova de que totalizam R$ 52000 estão previstos na programação orçamentária do órgão. Inclusive, constará no processo, o valor referencial de R$ 0 que serve de referência no processo de aquisição.</v>
      </c>
      <c r="I674" s="1" t="s">
        <v>1225</v>
      </c>
      <c r="J674" s="4" t="str">
        <f t="shared" si="131"/>
        <v>Ajude a justificar se para a contratação do item FORMULARIO, timbrado, Prova de haverá ou não haverá parcelamento, sendo necessário o recebimento e o pagamento de forma integral</v>
      </c>
      <c r="K674" s="4" t="str">
        <f t="shared" si="122"/>
        <v>Considerando que você é o responsável pela aquisição do item FORMULARIO, timbrado, Prova de, ajude a escrever uma conclusão sobre a adequação desta contratação para o atendimento da necessidade a que se destina em nossa instituição. A Conclusão deve ter no mínimo quatro parágrafos</v>
      </c>
      <c r="L674" s="4" t="str">
        <f t="shared" si="123"/>
        <v xml:space="preserve">Gere a primeira parte de um Termo de Referência detalhado (sem asteriscos), contendo as seguintes informações:
1.1 Descrição do objeto que é o FORMULARIO, timbrado, Prova de . 
1.2 Insira o texto: Os bens objeto desta contratação são caracterizados como comuns, conforme justificativa constante do Estudo Técnico Preliminar.
1.3 Insira o Texto: O objeto desta contratação, FORMULARIO, timbrado, Prova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4" s="4" t="str">
        <f t="shared" si="125"/>
        <v>Ajude a reescrever o seguinte texto, sem ocultar nenhuma informação:  3.1 A descrição da solução como um todo encontra-se pormenorizada em tópico específico do Estudo Técnico Preliminar, apêndice deste Termo de Referência.</v>
      </c>
      <c r="O674" s="4" t="str">
        <f t="shared" si="126"/>
        <v xml:space="preserve">Com a visão de um pregoeiro, gere o seguinte texto na ordem exposta:
4.1 Além dos critérios de sustentabilidade eventualmente inseridos na descrição do objeto, FORMULARIO, timbrado, Prova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4.5.1.FORMULARIO, timbrado, Prova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4" s="5" t="s">
        <v>12</v>
      </c>
      <c r="Q674" s="5">
        <v>0</v>
      </c>
      <c r="R674" s="5">
        <v>2000</v>
      </c>
      <c r="S674" s="5">
        <v>26</v>
      </c>
      <c r="T674" s="5">
        <v>0</v>
      </c>
      <c r="U674" s="5">
        <v>25.62</v>
      </c>
      <c r="V674" s="5">
        <v>52000</v>
      </c>
      <c r="W674" s="6">
        <v>45313</v>
      </c>
    </row>
    <row r="675" spans="1:23" ht="409.5" x14ac:dyDescent="0.35">
      <c r="A675" s="5" t="s">
        <v>1152</v>
      </c>
      <c r="B675" s="5" t="s">
        <v>1153</v>
      </c>
      <c r="C675" s="1" t="str">
        <f t="shared" si="127"/>
        <v xml:space="preserve">Você é o responsável pelas compras públicas no seu órgão e deverá escrever uma descrição de, no máximo um parágrafo, de um objeto ARTE GRAFICA, outras impressoe para constar em um processo licitatório. A descrição deverá ser breve e se possível, em uma frase, além de começar com a palavra aquisição </v>
      </c>
      <c r="D675" s="1" t="str">
        <f t="shared" si="120"/>
        <v>Escreva uma justificativa da necessidade de contratação, com no mínimo quatro parágrafos e na perspectiva do interesse público, para que o órgão XYZ (receber do formulário), cuja missão é atuar em prol da sociedade, possa adquirir ARTE GRAFICA, outras impressoe. Considere que a instituição está em constante evolução, buscando a excelência na prestação dos seus serviços.</v>
      </c>
      <c r="E675" s="1" t="str">
        <f t="shared" si="128"/>
        <v>Escreva uma justificativa informando que esta contratação está devidamente planejada através do Plano Anual de Aquisições (PAC),  com no mínimo quatro parágrafos para que o órgão possa adquirir ARTE GRAFICA, outras impressoe. Considere que a instituição sempre planeja suas aquisições.</v>
      </c>
      <c r="F675" s="1" t="str">
        <f t="shared" si="121"/>
        <v>Agora, considerando que você é o responsável pela aquisição, descreva no documento apenas a especificação técnica detalhada, com ao menos 8 características, do item ARTE GRAFICA, outras impressoe e também os requisitos mínimos (peloi menos 6) necessários ao fornecedor para participar do processo. Ignore o quantitativo do item.</v>
      </c>
      <c r="G675" s="1" t="str">
        <f t="shared" si="129"/>
        <v>Escreva um texto para ajudar na justificativa do quantitativo solicitado de 120000 para a aquisição do item ARTE GRAFICA, outras impressoe. Informe que esse quantitativo irá atender aos diversos setores da instituição, evitando compras descentralizadas. Comece o texto informando que o quantitativo está previsto no Plano Anual de Contratação para atender a toda a instituição.</v>
      </c>
      <c r="H675" s="1" t="str">
        <f t="shared" si="130"/>
        <v>Descreva no texto, com ao menos 5 parágrafos, a informação que os valores estimados para a contratação do item ARTE GRAFICA, outras impressoe que totalizam R$ 28800 estão previstos na programação orçamentária do órgão. Inclusive, constará no processo, o valor referencial de R$ 0 que serve de referência no processo de aquisição.</v>
      </c>
      <c r="I675" s="1" t="s">
        <v>1225</v>
      </c>
      <c r="J675" s="4" t="str">
        <f t="shared" si="131"/>
        <v>Ajude a justificar se para a contratação do item ARTE GRAFICA, outras impressoe haverá ou não haverá parcelamento, sendo necessário o recebimento e o pagamento de forma integral</v>
      </c>
      <c r="K675" s="4" t="str">
        <f t="shared" si="122"/>
        <v>Considerando que você é o responsável pela aquisição do item ARTE GRAFICA, outras impressoe, ajude a escrever uma conclusão sobre a adequação desta contratação para o atendimento da necessidade a que se destina em nossa instituição. A Conclusão deve ter no mínimo quatro parágrafos</v>
      </c>
      <c r="L675" s="4" t="str">
        <f t="shared" si="123"/>
        <v xml:space="preserve">Gere a primeira parte de um Termo de Referência detalhado (sem asteriscos), contendo as seguintes informações:
1.1 Descrição do objeto que é o ARTE GRAFICA, outras impressoe . 
1.2 Insira o texto: Os bens objeto desta contratação são caracterizados como comuns, conforme justificativa constante do Estudo Técnico Preliminar.
1.3 Insira o Texto: O objeto desta contratação, ARTE GRAFICA, outras impressoe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5" s="4" t="str">
        <f t="shared" si="125"/>
        <v>Ajude a reescrever o seguinte texto, sem ocultar nenhuma informação:  3.1 A descrição da solução como um todo encontra-se pormenorizada em tópico específico do Estudo Técnico Preliminar, apêndice deste Termo de Referência.</v>
      </c>
      <c r="O675" s="4" t="str">
        <f t="shared" si="126"/>
        <v xml:space="preserve">Com a visão de um pregoeiro, gere o seguinte texto na ordem exposta:
4.1 Além dos critérios de sustentabilidade eventualmente inseridos na descrição do objeto, ARTE GRAFICA, outras impressoe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4.5.1.ARTE GRAFICA, outras impressoe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5" s="5" t="s">
        <v>23</v>
      </c>
      <c r="Q675" s="5">
        <v>0</v>
      </c>
      <c r="R675" s="5">
        <v>120000</v>
      </c>
      <c r="S675" s="5">
        <v>0.24</v>
      </c>
      <c r="T675" s="5">
        <v>0</v>
      </c>
      <c r="U675" s="5">
        <v>0</v>
      </c>
      <c r="V675" s="5">
        <v>28800</v>
      </c>
      <c r="W675" s="6">
        <v>45313</v>
      </c>
    </row>
    <row r="676" spans="1:23" ht="409.5" x14ac:dyDescent="0.35">
      <c r="A676" s="5" t="s">
        <v>1154</v>
      </c>
      <c r="B676" s="5" t="s">
        <v>1155</v>
      </c>
      <c r="C676" s="1" t="str">
        <f t="shared" si="127"/>
        <v xml:space="preserve">Você é o responsável pelas compras públicas no seu órgão e deverá escrever uma descrição de, no máximo um parágrafo, de um objeto ARTE GRAFICA, impressao digita para constar em um processo licitatório. A descrição deverá ser breve e se possível, em uma frase, além de começar com a palavra aquisição </v>
      </c>
      <c r="D676" s="1" t="str">
        <f t="shared" si="120"/>
        <v>Escreva uma justificativa da necessidade de contratação, com no mínimo quatro parágrafos e na perspectiva do interesse público, para que o órgão XYZ (receber do formulário), cuja missão é atuar em prol da sociedade, possa adquirir ARTE GRAFICA, impressao digita. Considere que a instituição está em constante evolução, buscando a excelência na prestação dos seus serviços.</v>
      </c>
      <c r="E676" s="1" t="str">
        <f t="shared" si="128"/>
        <v>Escreva uma justificativa informando que esta contratação está devidamente planejada através do Plano Anual de Aquisições (PAC),  com no mínimo quatro parágrafos para que o órgão possa adquirir ARTE GRAFICA, impressao digita. Considere que a instituição sempre planeja suas aquisições.</v>
      </c>
      <c r="F676" s="1" t="str">
        <f t="shared" si="121"/>
        <v>Agora, considerando que você é o responsável pela aquisição, descreva no documento apenas a especificação técnica detalhada, com ao menos 8 características, do item ARTE GRAFICA, impressao digita e também os requisitos mínimos (peloi menos 6) necessários ao fornecedor para participar do processo. Ignore o quantitativo do item.</v>
      </c>
      <c r="G676" s="1" t="str">
        <f t="shared" si="129"/>
        <v>Escreva um texto para ajudar na justificativa do quantitativo solicitado de 4800000 para a aquisição do item ARTE GRAFICA, impressao digita. Informe que esse quantitativo irá atender aos diversos setores da instituição, evitando compras descentralizadas. Comece o texto informando que o quantitativo está previsto no Plano Anual de Contratação para atender a toda a instituição.</v>
      </c>
      <c r="H676" s="1" t="str">
        <f t="shared" si="130"/>
        <v>Descreva no texto, com ao menos 5 parágrafos, a informação que os valores estimados para a contratação do item ARTE GRAFICA, impressao digita que totalizam R$ 1152000 estão previstos na programação orçamentária do órgão. Inclusive, constará no processo, o valor referencial de R$ 0 que serve de referência no processo de aquisição.</v>
      </c>
      <c r="I676" s="1" t="s">
        <v>1225</v>
      </c>
      <c r="J676" s="4" t="str">
        <f t="shared" si="131"/>
        <v>Ajude a justificar se para a contratação do item ARTE GRAFICA, impressao digita haverá ou não haverá parcelamento, sendo necessário o recebimento e o pagamento de forma integral</v>
      </c>
      <c r="K676" s="4" t="str">
        <f t="shared" si="122"/>
        <v>Considerando que você é o responsável pela aquisição do item ARTE GRAFICA, impressao digita, ajude a escrever uma conclusão sobre a adequação desta contratação para o atendimento da necessidade a que se destina em nossa instituição. A Conclusão deve ter no mínimo quatro parágrafos</v>
      </c>
      <c r="L676" s="4" t="str">
        <f t="shared" si="123"/>
        <v xml:space="preserve">Gere a primeira parte de um Termo de Referência detalhado (sem asteriscos), contendo as seguintes informações:
1.1 Descrição do objeto que é o ARTE GRAFICA, impressao digita . 
1.2 Insira o texto: Os bens objeto desta contratação são caracterizados como comuns, conforme justificativa constante do Estudo Técnico Preliminar.
1.3 Insira o Texto: O objeto desta contratação, ARTE GRAFICA, impressao digita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6" s="4" t="str">
        <f t="shared" si="125"/>
        <v>Ajude a reescrever o seguinte texto, sem ocultar nenhuma informação:  3.1 A descrição da solução como um todo encontra-se pormenorizada em tópico específico do Estudo Técnico Preliminar, apêndice deste Termo de Referência.</v>
      </c>
      <c r="O676" s="4" t="str">
        <f t="shared" si="126"/>
        <v xml:space="preserve">Com a visão de um pregoeiro, gere o seguinte texto na ordem exposta:
4.1 Além dos critérios de sustentabilidade eventualmente inseridos na descrição do objeto, ARTE GRAFICA, impressao digita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4.5.1.ARTE GRAFICA, impressao digita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6" s="5" t="s">
        <v>23</v>
      </c>
      <c r="Q676" s="5">
        <v>0</v>
      </c>
      <c r="R676" s="5">
        <v>4800000</v>
      </c>
      <c r="S676" s="5">
        <v>0.24</v>
      </c>
      <c r="T676" s="5">
        <v>0</v>
      </c>
      <c r="U676" s="5">
        <v>0</v>
      </c>
      <c r="V676" s="5">
        <v>1152000</v>
      </c>
      <c r="W676" s="6">
        <v>45313</v>
      </c>
    </row>
    <row r="677" spans="1:23" ht="409.5" x14ac:dyDescent="0.35">
      <c r="A677" s="5" t="s">
        <v>1156</v>
      </c>
      <c r="B677" s="5" t="s">
        <v>1155</v>
      </c>
      <c r="C677" s="1" t="str">
        <f t="shared" si="127"/>
        <v xml:space="preserve">Você é o responsável pelas compras públicas no seu órgão e deverá escrever uma descrição de, no máximo um parágrafo, de um objeto ARTE GRAFICA, impressao digita para constar em um processo licitatório. A descrição deverá ser breve e se possível, em uma frase, além de começar com a palavra aquisição </v>
      </c>
      <c r="D677" s="1" t="str">
        <f t="shared" si="120"/>
        <v>Escreva uma justificativa da necessidade de contratação, com no mínimo quatro parágrafos e na perspectiva do interesse público, para que o órgão XYZ (receber do formulário), cuja missão é atuar em prol da sociedade, possa adquirir ARTE GRAFICA, impressao digita. Considere que a instituição está em constante evolução, buscando a excelência na prestação dos seus serviços.</v>
      </c>
      <c r="E677" s="1" t="str">
        <f t="shared" si="128"/>
        <v>Escreva uma justificativa informando que esta contratação está devidamente planejada através do Plano Anual de Aquisições (PAC),  com no mínimo quatro parágrafos para que o órgão possa adquirir ARTE GRAFICA, impressao digita. Considere que a instituição sempre planeja suas aquisições.</v>
      </c>
      <c r="F677" s="1" t="str">
        <f t="shared" si="121"/>
        <v>Agora, considerando que você é o responsável pela aquisição, descreva no documento apenas a especificação técnica detalhada, com ao menos 8 características, do item ARTE GRAFICA, impressao digita e também os requisitos mínimos (peloi menos 6) necessários ao fornecedor para participar do processo. Ignore o quantitativo do item.</v>
      </c>
      <c r="G677" s="1" t="str">
        <f t="shared" si="129"/>
        <v>Escreva um texto para ajudar na justificativa do quantitativo solicitado de 720000 para a aquisição do item ARTE GRAFICA, impressao digita. Informe que esse quantitativo irá atender aos diversos setores da instituição, evitando compras descentralizadas. Comece o texto informando que o quantitativo está previsto no Plano Anual de Contratação para atender a toda a instituição.</v>
      </c>
      <c r="H677" s="1" t="str">
        <f t="shared" si="130"/>
        <v>Descreva no texto, com ao menos 5 parágrafos, a informação que os valores estimados para a contratação do item ARTE GRAFICA, impressao digita que totalizam R$ 172800 estão previstos na programação orçamentária do órgão. Inclusive, constará no processo, o valor referencial de R$ 0 que serve de referência no processo de aquisição.</v>
      </c>
      <c r="I677" s="1" t="s">
        <v>1225</v>
      </c>
      <c r="J677" s="4" t="str">
        <f t="shared" si="131"/>
        <v>Ajude a justificar se para a contratação do item ARTE GRAFICA, impressao digita haverá ou não haverá parcelamento, sendo necessário o recebimento e o pagamento de forma integral</v>
      </c>
      <c r="K677" s="4" t="str">
        <f t="shared" si="122"/>
        <v>Considerando que você é o responsável pela aquisição do item ARTE GRAFICA, impressao digita, ajude a escrever uma conclusão sobre a adequação desta contratação para o atendimento da necessidade a que se destina em nossa instituição. A Conclusão deve ter no mínimo quatro parágrafos</v>
      </c>
      <c r="L677" s="4" t="str">
        <f t="shared" si="123"/>
        <v xml:space="preserve">Gere a primeira parte de um Termo de Referência detalhado (sem asteriscos), contendo as seguintes informações:
1.1 Descrição do objeto que é o ARTE GRAFICA, impressao digita . 
1.2 Insira o texto: Os bens objeto desta contratação são caracterizados como comuns, conforme justificativa constante do Estudo Técnico Preliminar.
1.3 Insira o Texto: O objeto desta contratação, ARTE GRAFICA, impressao digita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7"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7" s="4" t="str">
        <f t="shared" si="125"/>
        <v>Ajude a reescrever o seguinte texto, sem ocultar nenhuma informação:  3.1 A descrição da solução como um todo encontra-se pormenorizada em tópico específico do Estudo Técnico Preliminar, apêndice deste Termo de Referência.</v>
      </c>
      <c r="O677" s="4" t="str">
        <f t="shared" si="126"/>
        <v xml:space="preserve">Com a visão de um pregoeiro, gere o seguinte texto na ordem exposta:
4.1 Além dos critérios de sustentabilidade eventualmente inseridos na descrição do objeto, ARTE GRAFICA, impressao digita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4.5.1.ARTE GRAFICA, impressao digita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7" s="5" t="s">
        <v>23</v>
      </c>
      <c r="Q677" s="5">
        <v>0</v>
      </c>
      <c r="R677" s="5">
        <v>720000</v>
      </c>
      <c r="S677" s="5">
        <v>0.24</v>
      </c>
      <c r="T677" s="5">
        <v>0</v>
      </c>
      <c r="U677" s="5">
        <v>0</v>
      </c>
      <c r="V677" s="5">
        <v>172800</v>
      </c>
      <c r="W677" s="6">
        <v>45313</v>
      </c>
    </row>
    <row r="678" spans="1:23" ht="409.5" x14ac:dyDescent="0.35">
      <c r="A678" s="5" t="s">
        <v>1157</v>
      </c>
      <c r="B678" s="5" t="s">
        <v>1155</v>
      </c>
      <c r="C678" s="1" t="str">
        <f t="shared" si="127"/>
        <v xml:space="preserve">Você é o responsável pelas compras públicas no seu órgão e deverá escrever uma descrição de, no máximo um parágrafo, de um objeto ARTE GRAFICA, impressao digita para constar em um processo licitatório. A descrição deverá ser breve e se possível, em uma frase, além de começar com a palavra aquisição </v>
      </c>
      <c r="D678" s="1" t="str">
        <f t="shared" si="120"/>
        <v>Escreva uma justificativa da necessidade de contratação, com no mínimo quatro parágrafos e na perspectiva do interesse público, para que o órgão XYZ (receber do formulário), cuja missão é atuar em prol da sociedade, possa adquirir ARTE GRAFICA, impressao digita. Considere que a instituição está em constante evolução, buscando a excelência na prestação dos seus serviços.</v>
      </c>
      <c r="E678" s="1" t="str">
        <f t="shared" si="128"/>
        <v>Escreva uma justificativa informando que esta contratação está devidamente planejada através do Plano Anual de Aquisições (PAC),  com no mínimo quatro parágrafos para que o órgão possa adquirir ARTE GRAFICA, impressao digita. Considere que a instituição sempre planeja suas aquisições.</v>
      </c>
      <c r="F678" s="1" t="str">
        <f t="shared" si="121"/>
        <v>Agora, considerando que você é o responsável pela aquisição, descreva no documento apenas a especificação técnica detalhada, com ao menos 8 características, do item ARTE GRAFICA, impressao digita e também os requisitos mínimos (peloi menos 6) necessários ao fornecedor para participar do processo. Ignore o quantitativo do item.</v>
      </c>
      <c r="G678" s="1" t="str">
        <f t="shared" si="129"/>
        <v>Escreva um texto para ajudar na justificativa do quantitativo solicitado de 960000 para a aquisição do item ARTE GRAFICA, impressao digita. Informe que esse quantitativo irá atender aos diversos setores da instituição, evitando compras descentralizadas. Comece o texto informando que o quantitativo está previsto no Plano Anual de Contratação para atender a toda a instituição.</v>
      </c>
      <c r="H678" s="1" t="str">
        <f t="shared" si="130"/>
        <v>Descreva no texto, com ao menos 5 parágrafos, a informação que os valores estimados para a contratação do item ARTE GRAFICA, impressao digita que totalizam R$ 230400 estão previstos na programação orçamentária do órgão. Inclusive, constará no processo, o valor referencial de R$ 0 que serve de referência no processo de aquisição.</v>
      </c>
      <c r="I678" s="1" t="s">
        <v>1225</v>
      </c>
      <c r="J678" s="4" t="str">
        <f t="shared" si="131"/>
        <v>Ajude a justificar se para a contratação do item ARTE GRAFICA, impressao digita haverá ou não haverá parcelamento, sendo necessário o recebimento e o pagamento de forma integral</v>
      </c>
      <c r="K678" s="4" t="str">
        <f t="shared" si="122"/>
        <v>Considerando que você é o responsável pela aquisição do item ARTE GRAFICA, impressao digita, ajude a escrever uma conclusão sobre a adequação desta contratação para o atendimento da necessidade a que se destina em nossa instituição. A Conclusão deve ter no mínimo quatro parágrafos</v>
      </c>
      <c r="L678" s="4" t="str">
        <f t="shared" si="123"/>
        <v xml:space="preserve">Gere a primeira parte de um Termo de Referência detalhado (sem asteriscos), contendo as seguintes informações:
1.1 Descrição do objeto que é o ARTE GRAFICA, impressao digita . 
1.2 Insira o texto: Os bens objeto desta contratação são caracterizados como comuns, conforme justificativa constante do Estudo Técnico Preliminar.
1.3 Insira o Texto: O objeto desta contratação, ARTE GRAFICA, impressao digita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8"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8" s="4" t="str">
        <f t="shared" si="125"/>
        <v>Ajude a reescrever o seguinte texto, sem ocultar nenhuma informação:  3.1 A descrição da solução como um todo encontra-se pormenorizada em tópico específico do Estudo Técnico Preliminar, apêndice deste Termo de Referência.</v>
      </c>
      <c r="O678" s="4" t="str">
        <f t="shared" si="126"/>
        <v xml:space="preserve">Com a visão de um pregoeiro, gere o seguinte texto na ordem exposta:
4.1 Além dos critérios de sustentabilidade eventualmente inseridos na descrição do objeto, ARTE GRAFICA, impressao digita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4.5.1.ARTE GRAFICA, impressao digita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8" s="5" t="s">
        <v>23</v>
      </c>
      <c r="Q678" s="5">
        <v>0</v>
      </c>
      <c r="R678" s="5">
        <v>960000</v>
      </c>
      <c r="S678" s="5">
        <v>0.24</v>
      </c>
      <c r="T678" s="5">
        <v>0</v>
      </c>
      <c r="U678" s="5">
        <v>0</v>
      </c>
      <c r="V678" s="5">
        <v>230400</v>
      </c>
      <c r="W678" s="6">
        <v>45313</v>
      </c>
    </row>
    <row r="679" spans="1:23" ht="409.5" x14ac:dyDescent="0.35">
      <c r="A679" s="5" t="s">
        <v>1158</v>
      </c>
      <c r="B679" s="5" t="s">
        <v>1159</v>
      </c>
      <c r="C679" s="1" t="str">
        <f t="shared" si="127"/>
        <v xml:space="preserve">Você é o responsável pelas compras públicas no seu órgão e deverá escrever uma descrição de, no máximo um parágrafo, de um objeto COLETA, TRANSPORTE E ENTREGA D para constar em um processo licitatório. A descrição deverá ser breve e se possível, em uma frase, além de começar com a palavra aquisição </v>
      </c>
      <c r="D679" s="1" t="str">
        <f t="shared" si="120"/>
        <v>Escreva uma justificativa da necessidade de contratação, com no mínimo quatro parágrafos e na perspectiva do interesse público, para que o órgão XYZ (receber do formulário), cuja missão é atuar em prol da sociedade, possa adquirir COLETA, TRANSPORTE E ENTREGA D. Considere que a instituição está em constante evolução, buscando a excelência na prestação dos seus serviços.</v>
      </c>
      <c r="E679" s="1" t="str">
        <f t="shared" si="128"/>
        <v>Escreva uma justificativa informando que esta contratação está devidamente planejada através do Plano Anual de Aquisições (PAC),  com no mínimo quatro parágrafos para que o órgão possa adquirir COLETA, TRANSPORTE E ENTREGA D. Considere que a instituição sempre planeja suas aquisições.</v>
      </c>
      <c r="F679" s="1" t="str">
        <f t="shared" si="121"/>
        <v>Agora, considerando que você é o responsável pela aquisição, descreva no documento apenas a especificação técnica detalhada, com ao menos 8 características, do item COLETA, TRANSPORTE E ENTREGA D e também os requisitos mínimos (peloi menos 6) necessários ao fornecedor para participar do processo. Ignore o quantitativo do item.</v>
      </c>
      <c r="G679" s="1" t="str">
        <f t="shared" si="129"/>
        <v>Escreva um texto para ajudar na justificativa do quantitativo solicitado de 12 para a aquisição do item COLETA, TRANSPORTE E ENTREGA D. Informe que esse quantitativo irá atender aos diversos setores da instituição, evitando compras descentralizadas. Comece o texto informando que o quantitativo está previsto no Plano Anual de Contratação para atender a toda a instituição.</v>
      </c>
      <c r="H679" s="1" t="str">
        <f t="shared" si="130"/>
        <v>Descreva no texto, com ao menos 5 parágrafos, a informação que os valores estimados para a contratação do item COLETA, TRANSPORTE E ENTREGA D que totalizam R$ 1896906,5004 estão previstos na programação orçamentária do órgão. Inclusive, constará no processo, o valor referencial de R$ 0 que serve de referência no processo de aquisição.</v>
      </c>
      <c r="I679" s="1" t="s">
        <v>1225</v>
      </c>
      <c r="J679" s="4" t="str">
        <f t="shared" si="131"/>
        <v>Ajude a justificar se para a contratação do item COLETA, TRANSPORTE E ENTREGA D haverá ou não haverá parcelamento, sendo necessário o recebimento e o pagamento de forma integral</v>
      </c>
      <c r="K679" s="4" t="str">
        <f t="shared" si="122"/>
        <v>Considerando que você é o responsável pela aquisição do item COLETA, TRANSPORTE E ENTREGA D, ajude a escrever uma conclusão sobre a adequação desta contratação para o atendimento da necessidade a que se destina em nossa instituição. A Conclusão deve ter no mínimo quatro parágrafos</v>
      </c>
      <c r="L679" s="4" t="str">
        <f t="shared" si="123"/>
        <v xml:space="preserve">Gere a primeira parte de um Termo de Referência detalhado (sem asteriscos), contendo as seguintes informações:
1.1 Descrição do objeto que é o COLETA, TRANSPORTE E ENTREGA D . 
1.2 Insira o texto: Os bens objeto desta contratação são caracterizados como comuns, conforme justificativa constante do Estudo Técnico Preliminar.
1.3 Insira o Texto: O objeto desta contratação, COLETA, TRANSPORTE E ENTREGA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79"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79" s="4" t="str">
        <f t="shared" si="125"/>
        <v>Ajude a reescrever o seguinte texto, sem ocultar nenhuma informação:  3.1 A descrição da solução como um todo encontra-se pormenorizada em tópico específico do Estudo Técnico Preliminar, apêndice deste Termo de Referência.</v>
      </c>
      <c r="O679" s="4" t="str">
        <f t="shared" si="126"/>
        <v xml:space="preserve">Com a visão de um pregoeiro, gere o seguinte texto na ordem exposta:
4.1 Além dos critérios de sustentabilidade eventualmente inseridos na descrição do objeto, COLETA, TRANSPORTE E ENTREGA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4.5.1.COLETA, TRANSPORTE E ENTREGA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79" s="5" t="s">
        <v>23</v>
      </c>
      <c r="Q679" s="5">
        <v>0</v>
      </c>
      <c r="R679" s="5">
        <v>12</v>
      </c>
      <c r="S679" s="5">
        <v>158075.5417</v>
      </c>
      <c r="T679" s="5">
        <v>0</v>
      </c>
      <c r="U679" s="5">
        <v>0</v>
      </c>
      <c r="V679" s="5">
        <v>1896906.5004</v>
      </c>
      <c r="W679" s="6">
        <v>45313</v>
      </c>
    </row>
    <row r="680" spans="1:23" ht="409.5" x14ac:dyDescent="0.35">
      <c r="A680" s="5" t="s">
        <v>1160</v>
      </c>
      <c r="B680" s="5" t="s">
        <v>1161</v>
      </c>
      <c r="C680" s="1" t="str">
        <f t="shared" si="127"/>
        <v xml:space="preserve">Você é o responsável pelas compras públicas no seu órgão e deverá escrever uma descrição de, no máximo um parágrafo, de um objeto ACESSO A INTERNET, BANDA LARGA para constar em um processo licitatório. A descrição deverá ser breve e se possível, em uma frase, além de começar com a palavra aquisição </v>
      </c>
      <c r="D680" s="1" t="str">
        <f t="shared" si="120"/>
        <v>Escreva uma justificativa da necessidade de contratação, com no mínimo quatro parágrafos e na perspectiva do interesse público, para que o órgão XYZ (receber do formulário), cuja missão é atuar em prol da sociedade, possa adquirir ACESSO A INTERNET, BANDA LARGA. Considere que a instituição está em constante evolução, buscando a excelência na prestação dos seus serviços.</v>
      </c>
      <c r="E680" s="1" t="str">
        <f t="shared" si="128"/>
        <v>Escreva uma justificativa informando que esta contratação está devidamente planejada através do Plano Anual de Aquisições (PAC),  com no mínimo quatro parágrafos para que o órgão possa adquirir ACESSO A INTERNET, BANDA LARGA. Considere que a instituição sempre planeja suas aquisições.</v>
      </c>
      <c r="F680" s="1" t="str">
        <f t="shared" si="121"/>
        <v>Agora, considerando que você é o responsável pela aquisição, descreva no documento apenas a especificação técnica detalhada, com ao menos 8 características, do item ACESSO A INTERNET, BANDA LARGA e também os requisitos mínimos (peloi menos 6) necessários ao fornecedor para participar do processo. Ignore o quantitativo do item.</v>
      </c>
      <c r="G680" s="1" t="str">
        <f t="shared" si="129"/>
        <v>Escreva um texto para ajudar na justificativa do quantitativo solicitado de 1 para a aquisição do item ACESSO A INTERNET, BANDA LARGA. Informe que esse quantitativo irá atender aos diversos setores da instituição, evitando compras descentralizadas. Comece o texto informando que o quantitativo está previsto no Plano Anual de Contratação para atender a toda a instituição.</v>
      </c>
      <c r="H680" s="1" t="str">
        <f t="shared" si="130"/>
        <v>Descreva no texto, com ao menos 5 parágrafos, a informação que os valores estimados para a contratação do item ACESSO A INTERNET, BANDA LARGA que totalizam R$ 9363,6 estão previstos na programação orçamentária do órgão. Inclusive, constará no processo, o valor referencial de R$ 0 que serve de referência no processo de aquisição.</v>
      </c>
      <c r="I680" s="1" t="s">
        <v>1225</v>
      </c>
      <c r="J680" s="4" t="str">
        <f t="shared" si="131"/>
        <v>Ajude a justificar se para a contratação do item ACESSO A INTERNET, BANDA LARGA haverá ou não haverá parcelamento, sendo necessário o recebimento e o pagamento de forma integral</v>
      </c>
      <c r="K680" s="4" t="str">
        <f t="shared" si="122"/>
        <v>Considerando que você é o responsável pela aquisição do item ACESSO A INTERNET, BANDA LARGA, ajude a escrever uma conclusão sobre a adequação desta contratação para o atendimento da necessidade a que se destina em nossa instituição. A Conclusão deve ter no mínimo quatro parágrafos</v>
      </c>
      <c r="L680" s="4" t="str">
        <f t="shared" si="123"/>
        <v xml:space="preserve">Gere a primeira parte de um Termo de Referência detalhado (sem asteriscos), contendo as seguintes informações:
1.1 Descrição do objeto que é o ACESSO A INTERNET, BANDA LARGA . 
1.2 Insira o texto: Os bens objeto desta contratação são caracterizados como comuns, conforme justificativa constante do Estudo Técnico Preliminar.
1.3 Insira o Texto: O objeto desta contratação, ACESSO A INTERNET, BANDA LARGA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0"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0" s="4" t="str">
        <f t="shared" si="125"/>
        <v>Ajude a reescrever o seguinte texto, sem ocultar nenhuma informação:  3.1 A descrição da solução como um todo encontra-se pormenorizada em tópico específico do Estudo Técnico Preliminar, apêndice deste Termo de Referência.</v>
      </c>
      <c r="O680" s="4" t="str">
        <f t="shared" si="126"/>
        <v xml:space="preserve">Com a visão de um pregoeiro, gere o seguinte texto na ordem exposta:
4.1 Além dos critérios de sustentabilidade eventualmente inseridos na descrição do objeto, ACESSO A INTERNET, BANDA LARGA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4.5.1.ACESSO A INTERNET, BANDA LARGA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0" s="5" t="s">
        <v>23</v>
      </c>
      <c r="Q680" s="5">
        <v>0</v>
      </c>
      <c r="R680" s="5">
        <v>1</v>
      </c>
      <c r="S680" s="5">
        <v>9363.6</v>
      </c>
      <c r="T680" s="5">
        <v>0</v>
      </c>
      <c r="U680" s="5">
        <v>9363.6</v>
      </c>
      <c r="V680" s="5">
        <v>9363.6</v>
      </c>
      <c r="W680" s="6">
        <v>45313</v>
      </c>
    </row>
    <row r="681" spans="1:23" ht="409.5" x14ac:dyDescent="0.35">
      <c r="A681" s="5" t="s">
        <v>1162</v>
      </c>
      <c r="B681" s="5" t="s">
        <v>1163</v>
      </c>
      <c r="C681" s="1" t="str">
        <f t="shared" si="127"/>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81" s="1" t="str">
        <f t="shared" si="120"/>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81" s="1" t="str">
        <f t="shared" si="128"/>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81" s="1" t="str">
        <f t="shared" si="121"/>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81" s="1" t="str">
        <f t="shared" si="129"/>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81" s="1" t="str">
        <f t="shared" si="130"/>
        <v>Descreva no texto, com ao menos 5 parágrafos, a informação que os valores estimados para a contratação do item CAMISA, polo em malha piquet, que totalizam R$ 8800 estão previstos na programação orçamentária do órgão. Inclusive, constará no processo, o valor referencial de R$ 0 que serve de referência no processo de aquisição.</v>
      </c>
      <c r="I681" s="1" t="s">
        <v>1225</v>
      </c>
      <c r="J681" s="4" t="str">
        <f t="shared" si="131"/>
        <v>Ajude a justificar se para a contratação do item CAMISA, polo em malha piquet, haverá ou não haverá parcelamento, sendo necessário o recebimento e o pagamento de forma integral</v>
      </c>
      <c r="K681" s="4" t="str">
        <f t="shared" si="122"/>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81" s="4" t="str">
        <f t="shared" si="123"/>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1"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1" s="4" t="str">
        <f t="shared" si="125"/>
        <v>Ajude a reescrever o seguinte texto, sem ocultar nenhuma informação:  3.1 A descrição da solução como um todo encontra-se pormenorizada em tópico específico do Estudo Técnico Preliminar, apêndice deste Termo de Referência.</v>
      </c>
      <c r="O681" s="4" t="str">
        <f t="shared" si="126"/>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1" s="5" t="s">
        <v>12</v>
      </c>
      <c r="Q681" s="5">
        <v>0</v>
      </c>
      <c r="R681" s="5">
        <v>200</v>
      </c>
      <c r="S681" s="5">
        <v>44</v>
      </c>
      <c r="T681" s="5">
        <v>0</v>
      </c>
      <c r="U681" s="5">
        <v>43.888800000000003</v>
      </c>
      <c r="V681" s="5">
        <v>8800</v>
      </c>
      <c r="W681" s="6">
        <v>45313</v>
      </c>
    </row>
    <row r="682" spans="1:23" ht="409.5" x14ac:dyDescent="0.35">
      <c r="A682" s="5" t="s">
        <v>1164</v>
      </c>
      <c r="B682" s="5" t="s">
        <v>1165</v>
      </c>
      <c r="C682" s="1" t="str">
        <f t="shared" si="127"/>
        <v xml:space="preserve">Você é o responsável pelas compras públicas no seu órgão e deverá escrever uma descrição de, no máximo um parágrafo, de um objeto SERVICO ESPECIALIZADO DE MEDIC para constar em um processo licitatório. A descrição deverá ser breve e se possível, em uma frase, além de começar com a palavra aquisição </v>
      </c>
      <c r="D682" s="1" t="str">
        <f t="shared" si="120"/>
        <v>Escreva uma justificativa da necessidade de contratação, com no mínimo quatro parágrafos e na perspectiva do interesse público, para que o órgão XYZ (receber do formulário), cuja missão é atuar em prol da sociedade, possa adquirir SERVICO ESPECIALIZADO DE MEDIC. Considere que a instituição está em constante evolução, buscando a excelência na prestação dos seus serviços.</v>
      </c>
      <c r="E682" s="1" t="str">
        <f t="shared" si="128"/>
        <v>Escreva uma justificativa informando que esta contratação está devidamente planejada através do Plano Anual de Aquisições (PAC),  com no mínimo quatro parágrafos para que o órgão possa adquirir SERVICO ESPECIALIZADO DE MEDIC. Considere que a instituição sempre planeja suas aquisições.</v>
      </c>
      <c r="F682" s="1" t="str">
        <f t="shared" si="121"/>
        <v>Agora, considerando que você é o responsável pela aquisição, descreva no documento apenas a especificação técnica detalhada, com ao menos 8 características, do item SERVICO ESPECIALIZADO DE MEDIC e também os requisitos mínimos (peloi menos 6) necessários ao fornecedor para participar do processo. Ignore o quantitativo do item.</v>
      </c>
      <c r="G682" s="1" t="str">
        <f t="shared" si="129"/>
        <v>Escreva um texto para ajudar na justificativa do quantitativo solicitado de 12 para a aquisição do item SERVICO ESPECIALIZADO DE MEDIC. Informe que esse quantitativo irá atender aos diversos setores da instituição, evitando compras descentralizadas. Comece o texto informando que o quantitativo está previsto no Plano Anual de Contratação para atender a toda a instituição.</v>
      </c>
      <c r="H682" s="1" t="str">
        <f t="shared" si="130"/>
        <v>Descreva no texto, com ao menos 5 parágrafos, a informação que os valores estimados para a contratação do item SERVICO ESPECIALIZADO DE MEDIC que totalizam R$ 720000 estão previstos na programação orçamentária do órgão. Inclusive, constará no processo, o valor referencial de R$ 0 que serve de referência no processo de aquisição.</v>
      </c>
      <c r="I682" s="1" t="s">
        <v>1225</v>
      </c>
      <c r="J682" s="4" t="str">
        <f t="shared" si="131"/>
        <v>Ajude a justificar se para a contratação do item SERVICO ESPECIALIZADO DE MEDIC haverá ou não haverá parcelamento, sendo necessário o recebimento e o pagamento de forma integral</v>
      </c>
      <c r="K682" s="4" t="str">
        <f t="shared" si="122"/>
        <v>Considerando que você é o responsável pela aquisição do item SERVICO ESPECIALIZADO DE MEDIC, ajude a escrever uma conclusão sobre a adequação desta contratação para o atendimento da necessidade a que se destina em nossa instituição. A Conclusão deve ter no mínimo quatro parágrafos</v>
      </c>
      <c r="L682" s="4" t="str">
        <f t="shared" si="123"/>
        <v xml:space="preserve">Gere a primeira parte de um Termo de Referência detalhado (sem asteriscos), contendo as seguintes informações:
1.1 Descrição do objeto que é o SERVICO ESPECIALIZADO DE MEDIC . 
1.2 Insira o texto: Os bens objeto desta contratação são caracterizados como comuns, conforme justificativa constante do Estudo Técnico Preliminar.
1.3 Insira o Texto: O objeto desta contratação, SERVICO ESPECIALIZADO DE MEDIC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2"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2" s="4" t="str">
        <f t="shared" si="125"/>
        <v>Ajude a reescrever o seguinte texto, sem ocultar nenhuma informação:  3.1 A descrição da solução como um todo encontra-se pormenorizada em tópico específico do Estudo Técnico Preliminar, apêndice deste Termo de Referência.</v>
      </c>
      <c r="O682" s="4" t="str">
        <f t="shared" si="126"/>
        <v xml:space="preserve">Com a visão de um pregoeiro, gere o seguinte texto na ordem exposta:
4.1 Além dos critérios de sustentabilidade eventualmente inseridos na descrição do objeto, SERVICO ESPECIALIZADO DE MEDIC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4.5.1.SERVICO ESPECIALIZADO DE MEDIC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2" s="5" t="s">
        <v>23</v>
      </c>
      <c r="Q682" s="5">
        <v>0</v>
      </c>
      <c r="R682" s="5">
        <v>12</v>
      </c>
      <c r="S682" s="5">
        <v>60000</v>
      </c>
      <c r="T682" s="5">
        <v>0</v>
      </c>
      <c r="U682" s="5">
        <v>0</v>
      </c>
      <c r="V682" s="5">
        <v>720000</v>
      </c>
      <c r="W682" s="6">
        <v>45313</v>
      </c>
    </row>
    <row r="683" spans="1:23" ht="409.5" x14ac:dyDescent="0.35">
      <c r="A683" s="5" t="s">
        <v>1166</v>
      </c>
      <c r="B683" s="5" t="s">
        <v>1167</v>
      </c>
      <c r="C683" s="1" t="str">
        <f t="shared" si="127"/>
        <v xml:space="preserve">Você é o responsável pelas compras públicas no seu órgão e deverá escrever uma descrição de, no máximo um parágrafo, de um objeto SERVICO DE ENVIO DE MENSAGEM, para constar em um processo licitatório. A descrição deverá ser breve e se possível, em uma frase, além de começar com a palavra aquisição </v>
      </c>
      <c r="D683" s="1" t="str">
        <f t="shared" si="120"/>
        <v>Escreva uma justificativa da necessidade de contratação, com no mínimo quatro parágrafos e na perspectiva do interesse público, para que o órgão XYZ (receber do formulário), cuja missão é atuar em prol da sociedade, possa adquirir SERVICO DE ENVIO DE MENSAGEM,. Considere que a instituição está em constante evolução, buscando a excelência na prestação dos seus serviços.</v>
      </c>
      <c r="E683" s="1" t="str">
        <f t="shared" si="128"/>
        <v>Escreva uma justificativa informando que esta contratação está devidamente planejada através do Plano Anual de Aquisições (PAC),  com no mínimo quatro parágrafos para que o órgão possa adquirir SERVICO DE ENVIO DE MENSAGEM,. Considere que a instituição sempre planeja suas aquisições.</v>
      </c>
      <c r="F683" s="1" t="str">
        <f t="shared" si="121"/>
        <v>Agora, considerando que você é o responsável pela aquisição, descreva no documento apenas a especificação técnica detalhada, com ao menos 8 características, do item SERVICO DE ENVIO DE MENSAGEM, e também os requisitos mínimos (peloi menos 6) necessários ao fornecedor para participar do processo. Ignore o quantitativo do item.</v>
      </c>
      <c r="G683" s="1" t="str">
        <f t="shared" si="129"/>
        <v>Escreva um texto para ajudar na justificativa do quantitativo solicitado de 210000 para a aquisição do item SERVICO DE ENVIO DE MENSAGEM,. Informe que esse quantitativo irá atender aos diversos setores da instituição, evitando compras descentralizadas. Comece o texto informando que o quantitativo está previsto no Plano Anual de Contratação para atender a toda a instituição.</v>
      </c>
      <c r="H683" s="1" t="str">
        <f t="shared" si="130"/>
        <v>Descreva no texto, com ao menos 5 parágrafos, a informação que os valores estimados para a contratação do item SERVICO DE ENVIO DE MENSAGEM, que totalizam R$ 12600 estão previstos na programação orçamentária do órgão. Inclusive, constará no processo, o valor referencial de R$ 0 que serve de referência no processo de aquisição.</v>
      </c>
      <c r="I683" s="1" t="s">
        <v>1225</v>
      </c>
      <c r="J683" s="4" t="str">
        <f t="shared" si="131"/>
        <v>Ajude a justificar se para a contratação do item SERVICO DE ENVIO DE MENSAGEM, haverá ou não haverá parcelamento, sendo necessário o recebimento e o pagamento de forma integral</v>
      </c>
      <c r="K683" s="4" t="str">
        <f t="shared" si="122"/>
        <v>Considerando que você é o responsável pela aquisição do item SERVICO DE ENVIO DE MENSAGEM,, ajude a escrever uma conclusão sobre a adequação desta contratação para o atendimento da necessidade a que se destina em nossa instituição. A Conclusão deve ter no mínimo quatro parágrafos</v>
      </c>
      <c r="L683" s="4" t="str">
        <f t="shared" si="123"/>
        <v xml:space="preserve">Gere a primeira parte de um Termo de Referência detalhado (sem asteriscos), contendo as seguintes informações:
1.1 Descrição do objeto que é o SERVICO DE ENVIO DE MENSAGEM, . 
1.2 Insira o texto: Os bens objeto desta contratação são caracterizados como comuns, conforme justificativa constante do Estudo Técnico Preliminar.
1.3 Insira o Texto: O objeto desta contratação, SERVICO DE ENVIO DE MENSAGEM,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3"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3" s="4" t="str">
        <f t="shared" si="125"/>
        <v>Ajude a reescrever o seguinte texto, sem ocultar nenhuma informação:  3.1 A descrição da solução como um todo encontra-se pormenorizada em tópico específico do Estudo Técnico Preliminar, apêndice deste Termo de Referência.</v>
      </c>
      <c r="O683" s="4" t="str">
        <f t="shared" si="126"/>
        <v xml:space="preserve">Com a visão de um pregoeiro, gere o seguinte texto na ordem exposta:
4.1 Além dos critérios de sustentabilidade eventualmente inseridos na descrição do objeto, SERVICO DE ENVIO DE MENSAGEM,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4.5.1.SERVICO DE ENVIO DE MENSAGEM,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3" s="5" t="s">
        <v>23</v>
      </c>
      <c r="Q683" s="5">
        <v>12</v>
      </c>
      <c r="R683" s="5">
        <v>210000</v>
      </c>
      <c r="S683" s="5">
        <v>0.06</v>
      </c>
      <c r="T683" s="5">
        <v>0</v>
      </c>
      <c r="U683" s="5">
        <v>0</v>
      </c>
      <c r="V683" s="5">
        <v>151200</v>
      </c>
      <c r="W683" s="6">
        <v>45313</v>
      </c>
    </row>
    <row r="684" spans="1:23" ht="409.5" x14ac:dyDescent="0.35">
      <c r="A684" s="5" t="s">
        <v>1168</v>
      </c>
      <c r="B684" s="5" t="s">
        <v>1169</v>
      </c>
      <c r="C684" s="1" t="str">
        <f t="shared" si="127"/>
        <v xml:space="preserve">Você é o responsável pelas compras públicas no seu órgão e deverá escrever uma descrição de, no máximo um parágrafo, de um objeto ATUALIZACAO, SUPORTE E MANUTEN para constar em um processo licitatório. A descrição deverá ser breve e se possível, em uma frase, além de começar com a palavra aquisição </v>
      </c>
      <c r="D684" s="1" t="str">
        <f t="shared" si="120"/>
        <v>Escreva uma justificativa da necessidade de contratação, com no mínimo quatro parágrafos e na perspectiva do interesse público, para que o órgão XYZ (receber do formulário), cuja missão é atuar em prol da sociedade, possa adquirir ATUALIZACAO, SUPORTE E MANUTEN. Considere que a instituição está em constante evolução, buscando a excelência na prestação dos seus serviços.</v>
      </c>
      <c r="E684" s="1" t="str">
        <f t="shared" si="128"/>
        <v>Escreva uma justificativa informando que esta contratação está devidamente planejada através do Plano Anual de Aquisições (PAC),  com no mínimo quatro parágrafos para que o órgão possa adquirir ATUALIZACAO, SUPORTE E MANUTEN. Considere que a instituição sempre planeja suas aquisições.</v>
      </c>
      <c r="F684" s="1" t="str">
        <f t="shared" si="121"/>
        <v>Agora, considerando que você é o responsável pela aquisição, descreva no documento apenas a especificação técnica detalhada, com ao menos 8 características, do item ATUALIZACAO, SUPORTE E MANUTEN e também os requisitos mínimos (peloi menos 6) necessários ao fornecedor para participar do processo. Ignore o quantitativo do item.</v>
      </c>
      <c r="G684" s="1" t="str">
        <f t="shared" si="129"/>
        <v>Escreva um texto para ajudar na justificativa do quantitativo solicitado de 36 para a aquisição do item ATUALIZACAO, SUPORTE E MANUTEN. Informe que esse quantitativo irá atender aos diversos setores da instituição, evitando compras descentralizadas. Comece o texto informando que o quantitativo está previsto no Plano Anual de Contratação para atender a toda a instituição.</v>
      </c>
      <c r="H684" s="1" t="str">
        <f t="shared" si="130"/>
        <v>Descreva no texto, com ao menos 5 parágrafos, a informação que os valores estimados para a contratação do item ATUALIZACAO, SUPORTE E MANUTEN que totalizam R$ 27107089,2 estão previstos na programação orçamentária do órgão. Inclusive, constará no processo, o valor referencial de R$ 0 que serve de referência no processo de aquisição.</v>
      </c>
      <c r="I684" s="1" t="s">
        <v>1225</v>
      </c>
      <c r="J684" s="4" t="str">
        <f t="shared" si="131"/>
        <v>Ajude a justificar se para a contratação do item ATUALIZACAO, SUPORTE E MANUTEN haverá ou não haverá parcelamento, sendo necessário o recebimento e o pagamento de forma integral</v>
      </c>
      <c r="K684" s="4" t="str">
        <f t="shared" si="122"/>
        <v>Considerando que você é o responsável pela aquisição do item ATUALIZACAO, SUPORTE E MANUTEN, ajude a escrever uma conclusão sobre a adequação desta contratação para o atendimento da necessidade a que se destina em nossa instituição. A Conclusão deve ter no mínimo quatro parágrafos</v>
      </c>
      <c r="L684" s="4" t="str">
        <f t="shared" si="123"/>
        <v xml:space="preserve">Gere a primeira parte de um Termo de Referência detalhado (sem asteriscos), contendo as seguintes informações:
1.1 Descrição do objeto que é o ATUALIZACAO, SUPORTE E MANUTEN . 
1.2 Insira o texto: Os bens objeto desta contratação são caracterizados como comuns, conforme justificativa constante do Estudo Técnico Preliminar.
1.3 Insira o Texto: O objeto desta contratação, ATUALIZACAO, SUPORTE E MANUTEN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4" s="4" t="str">
        <f t="shared" si="125"/>
        <v>Ajude a reescrever o seguinte texto, sem ocultar nenhuma informação:  3.1 A descrição da solução como um todo encontra-se pormenorizada em tópico específico do Estudo Técnico Preliminar, apêndice deste Termo de Referência.</v>
      </c>
      <c r="O684" s="4" t="str">
        <f t="shared" si="126"/>
        <v xml:space="preserve">Com a visão de um pregoeiro, gere o seguinte texto na ordem exposta:
4.1 Além dos critérios de sustentabilidade eventualmente inseridos na descrição do objeto, ATUALIZACAO, SUPORTE E MANUTEN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4.5.1.ATUALIZACAO, SUPORTE E MANUTEN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4" s="5" t="s">
        <v>23</v>
      </c>
      <c r="Q684" s="5">
        <v>0</v>
      </c>
      <c r="R684" s="5">
        <v>36</v>
      </c>
      <c r="S684" s="5">
        <v>752974.7</v>
      </c>
      <c r="T684" s="5">
        <v>0</v>
      </c>
      <c r="U684" s="5">
        <v>0</v>
      </c>
      <c r="V684" s="5">
        <v>27107089.199999999</v>
      </c>
      <c r="W684" s="6">
        <v>45313</v>
      </c>
    </row>
    <row r="685" spans="1:23" ht="409.5" x14ac:dyDescent="0.35">
      <c r="A685" s="5" t="s">
        <v>1170</v>
      </c>
      <c r="B685" s="5" t="s">
        <v>1171</v>
      </c>
      <c r="C685" s="1" t="str">
        <f t="shared" si="127"/>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85" s="1" t="str">
        <f t="shared" si="120"/>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85" s="1" t="str">
        <f t="shared" si="128"/>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85" s="1" t="str">
        <f t="shared" si="121"/>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85" s="1" t="str">
        <f t="shared" si="129"/>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85" s="1" t="str">
        <f t="shared" si="130"/>
        <v>Descreva no texto, com ao menos 5 parágrafos, a informação que os valores estimados para a contratação do item CAMISA, polo, em malha piquet que totalizam R$ 8800 estão previstos na programação orçamentária do órgão. Inclusive, constará no processo, o valor referencial de R$ 0 que serve de referência no processo de aquisição.</v>
      </c>
      <c r="I685" s="1" t="s">
        <v>1225</v>
      </c>
      <c r="J685" s="4" t="str">
        <f t="shared" si="131"/>
        <v>Ajude a justificar se para a contratação do item CAMISA, polo, em malha piquet haverá ou não haverá parcelamento, sendo necessário o recebimento e o pagamento de forma integral</v>
      </c>
      <c r="K685" s="4" t="str">
        <f t="shared" si="122"/>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85" s="4" t="str">
        <f t="shared" si="123"/>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5" s="4" t="str">
        <f t="shared" si="125"/>
        <v>Ajude a reescrever o seguinte texto, sem ocultar nenhuma informação:  3.1 A descrição da solução como um todo encontra-se pormenorizada em tópico específico do Estudo Técnico Preliminar, apêndice deste Termo de Referência.</v>
      </c>
      <c r="O685" s="4" t="str">
        <f t="shared" si="126"/>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5" s="5" t="s">
        <v>12</v>
      </c>
      <c r="Q685" s="5">
        <v>0</v>
      </c>
      <c r="R685" s="5">
        <v>200</v>
      </c>
      <c r="S685" s="5">
        <v>44</v>
      </c>
      <c r="T685" s="5">
        <v>0</v>
      </c>
      <c r="U685" s="5">
        <v>43.888800000000003</v>
      </c>
      <c r="V685" s="5">
        <v>8800</v>
      </c>
      <c r="W685" s="6">
        <v>45313</v>
      </c>
    </row>
    <row r="686" spans="1:23" ht="409.5" x14ac:dyDescent="0.35">
      <c r="A686" s="5" t="s">
        <v>1172</v>
      </c>
      <c r="B686" s="5" t="s">
        <v>1171</v>
      </c>
      <c r="C686" s="1" t="str">
        <f t="shared" si="127"/>
        <v xml:space="preserve">Você é o responsável pelas compras públicas no seu órgão e deverá escrever uma descrição de, no máximo um parágrafo, de um objeto CAMISA, polo, em malha piquet para constar em um processo licitatório. A descrição deverá ser breve e se possível, em uma frase, além de começar com a palavra aquisição </v>
      </c>
      <c r="D686" s="1" t="str">
        <f t="shared" si="120"/>
        <v>Escreva uma justificativa da necessidade de contratação, com no mínimo quatro parágrafos e na perspectiva do interesse público, para que o órgão XYZ (receber do formulário), cuja missão é atuar em prol da sociedade, possa adquirir CAMISA, polo, em malha piquet. Considere que a instituição está em constante evolução, buscando a excelência na prestação dos seus serviços.</v>
      </c>
      <c r="E686" s="1" t="str">
        <f t="shared" si="128"/>
        <v>Escreva uma justificativa informando que esta contratação está devidamente planejada através do Plano Anual de Aquisições (PAC),  com no mínimo quatro parágrafos para que o órgão possa adquirir CAMISA, polo, em malha piquet. Considere que a instituição sempre planeja suas aquisições.</v>
      </c>
      <c r="F686" s="1" t="str">
        <f t="shared" si="121"/>
        <v>Agora, considerando que você é o responsável pela aquisição, descreva no documento apenas a especificação técnica detalhada, com ao menos 8 características, do item CAMISA, polo, em malha piquet e também os requisitos mínimos (peloi menos 6) necessários ao fornecedor para participar do processo. Ignore o quantitativo do item.</v>
      </c>
      <c r="G686" s="1" t="str">
        <f t="shared" si="129"/>
        <v>Escreva um texto para ajudar na justificativa do quantitativo solicitado de 200 para a aquisição do item CAMISA, polo, em malha piquet. Informe que esse quantitativo irá atender aos diversos setores da instituição, evitando compras descentralizadas. Comece o texto informando que o quantitativo está previsto no Plano Anual de Contratação para atender a toda a instituição.</v>
      </c>
      <c r="H686" s="1" t="str">
        <f t="shared" si="130"/>
        <v>Descreva no texto, com ao menos 5 parágrafos, a informação que os valores estimados para a contratação do item CAMISA, polo, em malha piquet que totalizam R$ 8800 estão previstos na programação orçamentária do órgão. Inclusive, constará no processo, o valor referencial de R$ 0 que serve de referência no processo de aquisição.</v>
      </c>
      <c r="I686" s="1" t="s">
        <v>1225</v>
      </c>
      <c r="J686" s="4" t="str">
        <f t="shared" si="131"/>
        <v>Ajude a justificar se para a contratação do item CAMISA, polo, em malha piquet haverá ou não haverá parcelamento, sendo necessário o recebimento e o pagamento de forma integral</v>
      </c>
      <c r="K686" s="4" t="str">
        <f t="shared" si="122"/>
        <v>Considerando que você é o responsável pela aquisição do item CAMISA, polo, em malha piquet, ajude a escrever uma conclusão sobre a adequação desta contratação para o atendimento da necessidade a que se destina em nossa instituição. A Conclusão deve ter no mínimo quatro parágrafos</v>
      </c>
      <c r="L686" s="4" t="str">
        <f t="shared" si="123"/>
        <v xml:space="preserve">Gere a primeira parte de um Termo de Referência detalhado (sem asteriscos), contendo as seguintes informações:
1.1 Descrição do objeto que é o CAMISA, polo, em malha piquet . 
1.2 Insira o texto: Os bens objeto desta contratação são caracterizados como comuns, conforme justificativa constante do Estudo Técnico Preliminar.
1.3 Insira o Texto: O objeto desta contratação, CAMISA, polo, em malha piquet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6" s="4" t="str">
        <f t="shared" si="125"/>
        <v>Ajude a reescrever o seguinte texto, sem ocultar nenhuma informação:  3.1 A descrição da solução como um todo encontra-se pormenorizada em tópico específico do Estudo Técnico Preliminar, apêndice deste Termo de Referência.</v>
      </c>
      <c r="O686" s="4" t="str">
        <f t="shared" si="126"/>
        <v xml:space="preserve">Com a visão de um pregoeiro, gere o seguinte texto na ordem exposta:
4.1 Além dos critérios de sustentabilidade eventualmente inseridos na descrição do objeto, CAMISA, polo, em malha piquet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4.5.1.CAMISA, polo, em malha piquet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6" s="5" t="s">
        <v>12</v>
      </c>
      <c r="Q686" s="5">
        <v>0</v>
      </c>
      <c r="R686" s="5">
        <v>200</v>
      </c>
      <c r="S686" s="5">
        <v>44</v>
      </c>
      <c r="T686" s="5">
        <v>0</v>
      </c>
      <c r="U686" s="5">
        <v>43.888800000000003</v>
      </c>
      <c r="V686" s="5">
        <v>8800</v>
      </c>
      <c r="W686" s="6">
        <v>45313</v>
      </c>
    </row>
    <row r="687" spans="1:23" ht="409.5" x14ac:dyDescent="0.35">
      <c r="A687" s="5" t="s">
        <v>1173</v>
      </c>
      <c r="B687" s="5" t="s">
        <v>1174</v>
      </c>
      <c r="C687" s="1" t="str">
        <f t="shared" si="127"/>
        <v xml:space="preserve">Você é o responsável pelas compras públicas no seu órgão e deverá escrever uma descrição de, no máximo um parágrafo, de um objeto ADESIVO, contendo dimensoes de para constar em um processo licitatório. A descrição deverá ser breve e se possível, em uma frase, além de começar com a palavra aquisição </v>
      </c>
      <c r="D687" s="1" t="str">
        <f t="shared" si="120"/>
        <v>Escreva uma justificativa da necessidade de contratação, com no mínimo quatro parágrafos e na perspectiva do interesse público, para que o órgão XYZ (receber do formulário), cuja missão é atuar em prol da sociedade, possa adquirir ADESIVO, contendo dimensoes de. Considere que a instituição está em constante evolução, buscando a excelência na prestação dos seus serviços.</v>
      </c>
      <c r="E687" s="1" t="str">
        <f t="shared" si="128"/>
        <v>Escreva uma justificativa informando que esta contratação está devidamente planejada através do Plano Anual de Aquisições (PAC),  com no mínimo quatro parágrafos para que o órgão possa adquirir ADESIVO, contendo dimensoes de. Considere que a instituição sempre planeja suas aquisições.</v>
      </c>
      <c r="F687" s="1" t="str">
        <f t="shared" si="121"/>
        <v>Agora, considerando que você é o responsável pela aquisição, descreva no documento apenas a especificação técnica detalhada, com ao menos 8 características, do item ADESIVO, contendo dimensoes de e também os requisitos mínimos (peloi menos 6) necessários ao fornecedor para participar do processo. Ignore o quantitativo do item.</v>
      </c>
      <c r="G687" s="1" t="str">
        <f t="shared" si="129"/>
        <v>Escreva um texto para ajudar na justificativa do quantitativo solicitado de 1000 para a aquisição do item ADESIVO, contendo dimensoes de. Informe que esse quantitativo irá atender aos diversos setores da instituição, evitando compras descentralizadas. Comece o texto informando que o quantitativo está previsto no Plano Anual de Contratação para atender a toda a instituição.</v>
      </c>
      <c r="H687" s="1" t="str">
        <f t="shared" si="130"/>
        <v>Descreva no texto, com ao menos 5 parágrafos, a informação que os valores estimados para a contratação do item ADESIVO, contendo dimensoes de que totalizam R$ 1400 estão previstos na programação orçamentária do órgão. Inclusive, constará no processo, o valor referencial de R$ 0 que serve de referência no processo de aquisição.</v>
      </c>
      <c r="I687" s="1" t="s">
        <v>1225</v>
      </c>
      <c r="J687" s="4" t="str">
        <f t="shared" si="131"/>
        <v>Ajude a justificar se para a contratação do item ADESIVO, contendo dimensoes de haverá ou não haverá parcelamento, sendo necessário o recebimento e o pagamento de forma integral</v>
      </c>
      <c r="K687" s="4" t="str">
        <f t="shared" si="122"/>
        <v>Considerando que você é o responsável pela aquisição do item ADESIVO, contendo dimensoes de, ajude a escrever uma conclusão sobre a adequação desta contratação para o atendimento da necessidade a que se destina em nossa instituição. A Conclusão deve ter no mínimo quatro parágrafos</v>
      </c>
      <c r="L687" s="4" t="str">
        <f t="shared" si="123"/>
        <v xml:space="preserve">Gere a primeira parte de um Termo de Referência detalhado (sem asteriscos), contendo as seguintes informações:
1.1 Descrição do objeto que é o ADESIVO, contendo dimensoes de . 
1.2 Insira o texto: Os bens objeto desta contratação são caracterizados como comuns, conforme justificativa constante do Estudo Técnico Preliminar.
1.3 Insira o Texto: O objeto desta contratação, ADESIVO, contendo dimensoes de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7"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7" s="4" t="str">
        <f t="shared" si="125"/>
        <v>Ajude a reescrever o seguinte texto, sem ocultar nenhuma informação:  3.1 A descrição da solução como um todo encontra-se pormenorizada em tópico específico do Estudo Técnico Preliminar, apêndice deste Termo de Referência.</v>
      </c>
      <c r="O687" s="4" t="str">
        <f t="shared" si="126"/>
        <v xml:space="preserve">Com a visão de um pregoeiro, gere o seguinte texto na ordem exposta:
4.1 Além dos critérios de sustentabilidade eventualmente inseridos na descrição do objeto, ADESIVO, contendo dimensoes de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4.5.1.ADESIVO, contendo dimensoes de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7" s="5" t="s">
        <v>12</v>
      </c>
      <c r="Q687" s="5">
        <v>0</v>
      </c>
      <c r="R687" s="5">
        <v>1000</v>
      </c>
      <c r="S687" s="5">
        <v>1.4</v>
      </c>
      <c r="T687" s="5">
        <v>0</v>
      </c>
      <c r="U687" s="5">
        <v>1.36</v>
      </c>
      <c r="V687" s="5">
        <v>1400</v>
      </c>
      <c r="W687" s="6">
        <v>45313</v>
      </c>
    </row>
    <row r="688" spans="1:23" ht="409.5" x14ac:dyDescent="0.35">
      <c r="A688" s="5" t="s">
        <v>1175</v>
      </c>
      <c r="B688" s="5" t="s">
        <v>1176</v>
      </c>
      <c r="C688" s="1" t="str">
        <f t="shared" si="127"/>
        <v xml:space="preserve">Você é o responsável pelas compras públicas no seu órgão e deverá escrever uma descrição de, no máximo um parágrafo, de um objeto CAPACITACAO DE SERVIDOR, atrav para constar em um processo licitatório. A descrição deverá ser breve e se possível, em uma frase, além de começar com a palavra aquisição </v>
      </c>
      <c r="D688" s="1" t="str">
        <f t="shared" si="120"/>
        <v>Escreva uma justificativa da necessidade de contratação, com no mínimo quatro parágrafos e na perspectiva do interesse público, para que o órgão XYZ (receber do formulário), cuja missão é atuar em prol da sociedade, possa adquirir CAPACITACAO DE SERVIDOR, atrav. Considere que a instituição está em constante evolução, buscando a excelência na prestação dos seus serviços.</v>
      </c>
      <c r="E688" s="1" t="str">
        <f t="shared" si="128"/>
        <v>Escreva uma justificativa informando que esta contratação está devidamente planejada através do Plano Anual de Aquisições (PAC),  com no mínimo quatro parágrafos para que o órgão possa adquirir CAPACITACAO DE SERVIDOR, atrav. Considere que a instituição sempre planeja suas aquisições.</v>
      </c>
      <c r="F688" s="1" t="str">
        <f t="shared" si="121"/>
        <v>Agora, considerando que você é o responsável pela aquisição, descreva no documento apenas a especificação técnica detalhada, com ao menos 8 características, do item CAPACITACAO DE SERVIDOR, atrav e também os requisitos mínimos (peloi menos 6) necessários ao fornecedor para participar do processo. Ignore o quantitativo do item.</v>
      </c>
      <c r="G688" s="1" t="str">
        <f t="shared" si="129"/>
        <v>Escreva um texto para ajudar na justificativa do quantitativo solicitado de 200 para a aquisição do item CAPACITACAO DE SERVIDOR, atrav. Informe que esse quantitativo irá atender aos diversos setores da instituição, evitando compras descentralizadas. Comece o texto informando que o quantitativo está previsto no Plano Anual de Contratação para atender a toda a instituição.</v>
      </c>
      <c r="H688" s="1" t="str">
        <f t="shared" si="130"/>
        <v>Descreva no texto, com ao menos 5 parágrafos, a informação que os valores estimados para a contratação do item CAPACITACAO DE SERVIDOR, atrav que totalizam R$ 199400 estão previstos na programação orçamentária do órgão. Inclusive, constará no processo, o valor referencial de R$ 0 que serve de referência no processo de aquisição.</v>
      </c>
      <c r="I688" s="1" t="s">
        <v>1225</v>
      </c>
      <c r="J688" s="4" t="str">
        <f t="shared" si="131"/>
        <v>Ajude a justificar se para a contratação do item CAPACITACAO DE SERVIDOR, atrav haverá ou não haverá parcelamento, sendo necessário o recebimento e o pagamento de forma integral</v>
      </c>
      <c r="K688" s="4" t="str">
        <f t="shared" si="122"/>
        <v>Considerando que você é o responsável pela aquisição do item CAPACITACAO DE SERVIDOR, atrav, ajude a escrever uma conclusão sobre a adequação desta contratação para o atendimento da necessidade a que se destina em nossa instituição. A Conclusão deve ter no mínimo quatro parágrafos</v>
      </c>
      <c r="L688" s="4" t="str">
        <f t="shared" si="123"/>
        <v xml:space="preserve">Gere a primeira parte de um Termo de Referência detalhado (sem asteriscos), contendo as seguintes informações:
1.1 Descrição do objeto que é o CAPACITACAO DE SERVIDOR, atrav . 
1.2 Insira o texto: Os bens objeto desta contratação são caracterizados como comuns, conforme justificativa constante do Estudo Técnico Preliminar.
1.3 Insira o Texto: O objeto desta contratação, CAPACITACAO DE SERVIDOR, atrav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8"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8" s="4" t="str">
        <f t="shared" si="125"/>
        <v>Ajude a reescrever o seguinte texto, sem ocultar nenhuma informação:  3.1 A descrição da solução como um todo encontra-se pormenorizada em tópico específico do Estudo Técnico Preliminar, apêndice deste Termo de Referência.</v>
      </c>
      <c r="O688" s="4" t="str">
        <f t="shared" si="126"/>
        <v xml:space="preserve">Com a visão de um pregoeiro, gere o seguinte texto na ordem exposta:
4.1 Além dos critérios de sustentabilidade eventualmente inseridos na descrição do objeto, CAPACITACAO DE SERVIDOR, atrav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4.5.1.CAPACITACAO DE SERVIDOR, atrav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8" s="5" t="s">
        <v>23</v>
      </c>
      <c r="Q688" s="5">
        <v>0</v>
      </c>
      <c r="R688" s="5">
        <v>200</v>
      </c>
      <c r="S688" s="5">
        <v>997</v>
      </c>
      <c r="T688" s="5">
        <v>0</v>
      </c>
      <c r="U688" s="5">
        <v>997</v>
      </c>
      <c r="V688" s="5">
        <v>199400</v>
      </c>
      <c r="W688" s="6">
        <v>45313</v>
      </c>
    </row>
    <row r="689" spans="1:23" ht="409.5" x14ac:dyDescent="0.35">
      <c r="A689" s="5" t="s">
        <v>1177</v>
      </c>
      <c r="B689" s="5" t="s">
        <v>1176</v>
      </c>
      <c r="C689" s="1" t="str">
        <f t="shared" si="127"/>
        <v xml:space="preserve">Você é o responsável pelas compras públicas no seu órgão e deverá escrever uma descrição de, no máximo um parágrafo, de um objeto CAPACITACAO DE SERVIDOR, atrav para constar em um processo licitatório. A descrição deverá ser breve e se possível, em uma frase, além de começar com a palavra aquisição </v>
      </c>
      <c r="D689" s="1" t="str">
        <f t="shared" si="120"/>
        <v>Escreva uma justificativa da necessidade de contratação, com no mínimo quatro parágrafos e na perspectiva do interesse público, para que o órgão XYZ (receber do formulário), cuja missão é atuar em prol da sociedade, possa adquirir CAPACITACAO DE SERVIDOR, atrav. Considere que a instituição está em constante evolução, buscando a excelência na prestação dos seus serviços.</v>
      </c>
      <c r="E689" s="1" t="str">
        <f t="shared" si="128"/>
        <v>Escreva uma justificativa informando que esta contratação está devidamente planejada através do Plano Anual de Aquisições (PAC),  com no mínimo quatro parágrafos para que o órgão possa adquirir CAPACITACAO DE SERVIDOR, atrav. Considere que a instituição sempre planeja suas aquisições.</v>
      </c>
      <c r="F689" s="1" t="str">
        <f t="shared" si="121"/>
        <v>Agora, considerando que você é o responsável pela aquisição, descreva no documento apenas a especificação técnica detalhada, com ao menos 8 características, do item CAPACITACAO DE SERVIDOR, atrav e também os requisitos mínimos (peloi menos 6) necessários ao fornecedor para participar do processo. Ignore o quantitativo do item.</v>
      </c>
      <c r="G689" s="1" t="str">
        <f t="shared" si="129"/>
        <v>Escreva um texto para ajudar na justificativa do quantitativo solicitado de 50 para a aquisição do item CAPACITACAO DE SERVIDOR, atrav. Informe que esse quantitativo irá atender aos diversos setores da instituição, evitando compras descentralizadas. Comece o texto informando que o quantitativo está previsto no Plano Anual de Contratação para atender a toda a instituição.</v>
      </c>
      <c r="H689" s="1" t="str">
        <f t="shared" si="130"/>
        <v>Descreva no texto, com ao menos 5 parágrafos, a informação que os valores estimados para a contratação do item CAPACITACAO DE SERVIDOR, atrav que totalizam R$ 74850 estão previstos na programação orçamentária do órgão. Inclusive, constará no processo, o valor referencial de R$ 0 que serve de referência no processo de aquisição.</v>
      </c>
      <c r="I689" s="1" t="s">
        <v>1225</v>
      </c>
      <c r="J689" s="4" t="str">
        <f t="shared" si="131"/>
        <v>Ajude a justificar se para a contratação do item CAPACITACAO DE SERVIDOR, atrav haverá ou não haverá parcelamento, sendo necessário o recebimento e o pagamento de forma integral</v>
      </c>
      <c r="K689" s="4" t="str">
        <f t="shared" si="122"/>
        <v>Considerando que você é o responsável pela aquisição do item CAPACITACAO DE SERVIDOR, atrav, ajude a escrever uma conclusão sobre a adequação desta contratação para o atendimento da necessidade a que se destina em nossa instituição. A Conclusão deve ter no mínimo quatro parágrafos</v>
      </c>
      <c r="L689" s="4" t="str">
        <f t="shared" si="123"/>
        <v xml:space="preserve">Gere a primeira parte de um Termo de Referência detalhado (sem asteriscos), contendo as seguintes informações:
1.1 Descrição do objeto que é o CAPACITACAO DE SERVIDOR, atrav . 
1.2 Insira o texto: Os bens objeto desta contratação são caracterizados como comuns, conforme justificativa constante do Estudo Técnico Preliminar.
1.3 Insira o Texto: O objeto desta contratação, CAPACITACAO DE SERVIDOR, atrav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89"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89" s="4" t="str">
        <f t="shared" si="125"/>
        <v>Ajude a reescrever o seguinte texto, sem ocultar nenhuma informação:  3.1 A descrição da solução como um todo encontra-se pormenorizada em tópico específico do Estudo Técnico Preliminar, apêndice deste Termo de Referência.</v>
      </c>
      <c r="O689" s="4" t="str">
        <f t="shared" si="126"/>
        <v xml:space="preserve">Com a visão de um pregoeiro, gere o seguinte texto na ordem exposta:
4.1 Além dos critérios de sustentabilidade eventualmente inseridos na descrição do objeto, CAPACITACAO DE SERVIDOR, atrav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4.5.1.CAPACITACAO DE SERVIDOR, atrav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89" s="5" t="s">
        <v>23</v>
      </c>
      <c r="Q689" s="5">
        <v>0</v>
      </c>
      <c r="R689" s="5">
        <v>50</v>
      </c>
      <c r="S689" s="5">
        <v>1497</v>
      </c>
      <c r="T689" s="5">
        <v>0</v>
      </c>
      <c r="U689" s="5">
        <v>1497</v>
      </c>
      <c r="V689" s="5">
        <v>74850</v>
      </c>
      <c r="W689" s="6">
        <v>45313</v>
      </c>
    </row>
    <row r="690" spans="1:23" ht="409.5" x14ac:dyDescent="0.35">
      <c r="A690" s="5" t="s">
        <v>1178</v>
      </c>
      <c r="B690" s="5" t="s">
        <v>1179</v>
      </c>
      <c r="C690" s="1" t="str">
        <f t="shared" si="127"/>
        <v xml:space="preserve">Você é o responsável pelas compras públicas no seu órgão e deverá escrever uma descrição de, no máximo um parágrafo, de um objeto LIVRO, R-1, teste nao verbal d para constar em um processo licitatório. A descrição deverá ser breve e se possível, em uma frase, além de começar com a palavra aquisição </v>
      </c>
      <c r="D690" s="1" t="str">
        <f t="shared" si="120"/>
        <v>Escreva uma justificativa da necessidade de contratação, com no mínimo quatro parágrafos e na perspectiva do interesse público, para que o órgão XYZ (receber do formulário), cuja missão é atuar em prol da sociedade, possa adquirir LIVRO, R-1, teste nao verbal d. Considere que a instituição está em constante evolução, buscando a excelência na prestação dos seus serviços.</v>
      </c>
      <c r="E690" s="1" t="str">
        <f t="shared" si="128"/>
        <v>Escreva uma justificativa informando que esta contratação está devidamente planejada através do Plano Anual de Aquisições (PAC),  com no mínimo quatro parágrafos para que o órgão possa adquirir LIVRO, R-1, teste nao verbal d. Considere que a instituição sempre planeja suas aquisições.</v>
      </c>
      <c r="F690" s="1" t="str">
        <f t="shared" si="121"/>
        <v>Agora, considerando que você é o responsável pela aquisição, descreva no documento apenas a especificação técnica detalhada, com ao menos 8 características, do item LIVRO, R-1, teste nao verbal d e também os requisitos mínimos (peloi menos 6) necessários ao fornecedor para participar do processo. Ignore o quantitativo do item.</v>
      </c>
      <c r="G690" s="1" t="str">
        <f t="shared" si="129"/>
        <v>Escreva um texto para ajudar na justificativa do quantitativo solicitado de 50 para a aquisição do item LIVRO, R-1, teste nao verbal d. Informe que esse quantitativo irá atender aos diversos setores da instituição, evitando compras descentralizadas. Comece o texto informando que o quantitativo está previsto no Plano Anual de Contratação para atender a toda a instituição.</v>
      </c>
      <c r="H690" s="1" t="str">
        <f t="shared" si="130"/>
        <v>Descreva no texto, com ao menos 5 parágrafos, a informação que os valores estimados para a contratação do item LIVRO, R-1, teste nao verbal d que totalizam R$ 1400 estão previstos na programação orçamentária do órgão. Inclusive, constará no processo, o valor referencial de R$ 0 que serve de referência no processo de aquisição.</v>
      </c>
      <c r="I690" s="1" t="s">
        <v>1225</v>
      </c>
      <c r="J690" s="4" t="str">
        <f t="shared" si="131"/>
        <v>Ajude a justificar se para a contratação do item LIVRO, R-1, teste nao verbal d haverá ou não haverá parcelamento, sendo necessário o recebimento e o pagamento de forma integral</v>
      </c>
      <c r="K690" s="4" t="str">
        <f t="shared" si="122"/>
        <v>Considerando que você é o responsável pela aquisição do item LIVRO, R-1, teste nao verbal d, ajude a escrever uma conclusão sobre a adequação desta contratação para o atendimento da necessidade a que se destina em nossa instituição. A Conclusão deve ter no mínimo quatro parágrafos</v>
      </c>
      <c r="L690" s="4" t="str">
        <f t="shared" si="123"/>
        <v xml:space="preserve">Gere a primeira parte de um Termo de Referência detalhado (sem asteriscos), contendo as seguintes informações:
1.1 Descrição do objeto que é o LIVRO, R-1, teste nao verbal d . 
1.2 Insira o texto: Os bens objeto desta contratação são caracterizados como comuns, conforme justificativa constante do Estudo Técnico Preliminar.
1.3 Insira o Texto: O objeto desta contratação, LIVRO, R-1, teste nao verbal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0"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0" s="4" t="str">
        <f t="shared" si="125"/>
        <v>Ajude a reescrever o seguinte texto, sem ocultar nenhuma informação:  3.1 A descrição da solução como um todo encontra-se pormenorizada em tópico específico do Estudo Técnico Preliminar, apêndice deste Termo de Referência.</v>
      </c>
      <c r="O690" s="4" t="str">
        <f t="shared" si="126"/>
        <v xml:space="preserve">Com a visão de um pregoeiro, gere o seguinte texto na ordem exposta:
4.1 Além dos critérios de sustentabilidade eventualmente inseridos na descrição do objeto, LIVRO, R-1, teste nao verbal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4.5.1.LIVRO, R-1, teste nao verbal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0" s="5" t="s">
        <v>12</v>
      </c>
      <c r="Q690" s="5">
        <v>0</v>
      </c>
      <c r="R690" s="5">
        <v>50</v>
      </c>
      <c r="S690" s="5">
        <v>28</v>
      </c>
      <c r="T690" s="5">
        <v>0</v>
      </c>
      <c r="U690" s="5">
        <v>27.4999</v>
      </c>
      <c r="V690" s="5">
        <v>1400</v>
      </c>
      <c r="W690" s="6">
        <v>45313</v>
      </c>
    </row>
    <row r="691" spans="1:23" ht="409.5" x14ac:dyDescent="0.35">
      <c r="A691" s="5" t="s">
        <v>1180</v>
      </c>
      <c r="B691" s="5" t="s">
        <v>1181</v>
      </c>
      <c r="C691" s="1" t="str">
        <f t="shared" si="127"/>
        <v xml:space="preserve">Você é o responsável pelas compras públicas no seu órgão e deverá escrever uma descrição de, no máximo um parágrafo, de um objeto CRONOMETRO, para cronometragem para constar em um processo licitatório. A descrição deverá ser breve e se possível, em uma frase, além de começar com a palavra aquisição </v>
      </c>
      <c r="D691" s="1" t="str">
        <f t="shared" si="120"/>
        <v>Escreva uma justificativa da necessidade de contratação, com no mínimo quatro parágrafos e na perspectiva do interesse público, para que o órgão XYZ (receber do formulário), cuja missão é atuar em prol da sociedade, possa adquirir CRONOMETRO, para cronometragem. Considere que a instituição está em constante evolução, buscando a excelência na prestação dos seus serviços.</v>
      </c>
      <c r="E691" s="1" t="str">
        <f t="shared" si="128"/>
        <v>Escreva uma justificativa informando que esta contratação está devidamente planejada através do Plano Anual de Aquisições (PAC),  com no mínimo quatro parágrafos para que o órgão possa adquirir CRONOMETRO, para cronometragem. Considere que a instituição sempre planeja suas aquisições.</v>
      </c>
      <c r="F691" s="1" t="str">
        <f t="shared" si="121"/>
        <v>Agora, considerando que você é o responsável pela aquisição, descreva no documento apenas a especificação técnica detalhada, com ao menos 8 características, do item CRONOMETRO, para cronometragem e também os requisitos mínimos (peloi menos 6) necessários ao fornecedor para participar do processo. Ignore o quantitativo do item.</v>
      </c>
      <c r="G691" s="1" t="str">
        <f t="shared" si="129"/>
        <v>Escreva um texto para ajudar na justificativa do quantitativo solicitado de 3 para a aquisição do item CRONOMETRO, para cronometragem. Informe que esse quantitativo irá atender aos diversos setores da instituição, evitando compras descentralizadas. Comece o texto informando que o quantitativo está previsto no Plano Anual de Contratação para atender a toda a instituição.</v>
      </c>
      <c r="H691" s="1" t="str">
        <f t="shared" si="130"/>
        <v>Descreva no texto, com ao menos 5 parágrafos, a informação que os valores estimados para a contratação do item CRONOMETRO, para cronometragem que totalizam R$ 420 estão previstos na programação orçamentária do órgão. Inclusive, constará no processo, o valor referencial de R$ 0 que serve de referência no processo de aquisição.</v>
      </c>
      <c r="I691" s="1" t="s">
        <v>1225</v>
      </c>
      <c r="J691" s="4" t="str">
        <f t="shared" si="131"/>
        <v>Ajude a justificar se para a contratação do item CRONOMETRO, para cronometragem haverá ou não haverá parcelamento, sendo necessário o recebimento e o pagamento de forma integral</v>
      </c>
      <c r="K691" s="4" t="str">
        <f t="shared" si="122"/>
        <v>Considerando que você é o responsável pela aquisição do item CRONOMETRO, para cronometragem, ajude a escrever uma conclusão sobre a adequação desta contratação para o atendimento da necessidade a que se destina em nossa instituição. A Conclusão deve ter no mínimo quatro parágrafos</v>
      </c>
      <c r="L691" s="4" t="str">
        <f t="shared" si="123"/>
        <v xml:space="preserve">Gere a primeira parte de um Termo de Referência detalhado (sem asteriscos), contendo as seguintes informações:
1.1 Descrição do objeto que é o CRONOMETRO, para cronometragem . 
1.2 Insira o texto: Os bens objeto desta contratação são caracterizados como comuns, conforme justificativa constante do Estudo Técnico Preliminar.
1.3 Insira o Texto: O objeto desta contratação, CRONOMETRO, para cronometragem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1"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1" s="4" t="str">
        <f t="shared" si="125"/>
        <v>Ajude a reescrever o seguinte texto, sem ocultar nenhuma informação:  3.1 A descrição da solução como um todo encontra-se pormenorizada em tópico específico do Estudo Técnico Preliminar, apêndice deste Termo de Referência.</v>
      </c>
      <c r="O691" s="4" t="str">
        <f t="shared" si="126"/>
        <v xml:space="preserve">Com a visão de um pregoeiro, gere o seguinte texto na ordem exposta:
4.1 Além dos critérios de sustentabilidade eventualmente inseridos na descrição do objeto, CRONOMETRO, para cronometragem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4.5.1.CRONOMETRO, para cronometragem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1" s="5" t="s">
        <v>12</v>
      </c>
      <c r="Q691" s="5">
        <v>0</v>
      </c>
      <c r="R691" s="5">
        <v>3</v>
      </c>
      <c r="S691" s="5">
        <v>140</v>
      </c>
      <c r="T691" s="5">
        <v>0</v>
      </c>
      <c r="U691" s="5">
        <v>136.4298</v>
      </c>
      <c r="V691" s="5">
        <v>420</v>
      </c>
      <c r="W691" s="6">
        <v>45313</v>
      </c>
    </row>
    <row r="692" spans="1:23" ht="409.5" x14ac:dyDescent="0.35">
      <c r="A692" s="5" t="s">
        <v>1182</v>
      </c>
      <c r="B692" s="5" t="s">
        <v>1183</v>
      </c>
      <c r="C692" s="1" t="str">
        <f t="shared" si="127"/>
        <v xml:space="preserve">Você é o responsável pelas compras públicas no seu órgão e deverá escrever uma descrição de, no máximo um parágrafo, de um objeto de fibra sintetica, tipo nomad para constar em um processo licitatório. A descrição deverá ser breve e se possível, em uma frase, além de começar com a palavra aquisição </v>
      </c>
      <c r="D692" s="1" t="str">
        <f t="shared" si="120"/>
        <v>Escreva uma justificativa da necessidade de contratação, com no mínimo quatro parágrafos e na perspectiva do interesse público, para que o órgão XYZ (receber do formulário), cuja missão é atuar em prol da sociedade, possa adquirir de fibra sintetica, tipo nomad. Considere que a instituição está em constante evolução, buscando a excelência na prestação dos seus serviços.</v>
      </c>
      <c r="E692" s="1" t="str">
        <f t="shared" si="128"/>
        <v>Escreva uma justificativa informando que esta contratação está devidamente planejada através do Plano Anual de Aquisições (PAC),  com no mínimo quatro parágrafos para que o órgão possa adquirir de fibra sintetica, tipo nomad. Considere que a instituição sempre planeja suas aquisições.</v>
      </c>
      <c r="F692" s="1" t="str">
        <f t="shared" si="121"/>
        <v>Agora, considerando que você é o responsável pela aquisição, descreva no documento apenas a especificação técnica detalhada, com ao menos 8 características, do item de fibra sintetica, tipo nomad e também os requisitos mínimos (peloi menos 6) necessários ao fornecedor para participar do processo. Ignore o quantitativo do item.</v>
      </c>
      <c r="G692" s="1" t="str">
        <f t="shared" si="129"/>
        <v>Escreva um texto para ajudar na justificativa do quantitativo solicitado de 20 para a aquisição do item de fibra sintetica, tipo nomad. Informe que esse quantitativo irá atender aos diversos setores da instituição, evitando compras descentralizadas. Comece o texto informando que o quantitativo está previsto no Plano Anual de Contratação para atender a toda a instituição.</v>
      </c>
      <c r="H692" s="1" t="str">
        <f t="shared" si="130"/>
        <v>Descreva no texto, com ao menos 5 parágrafos, a informação que os valores estimados para a contratação do item de fibra sintetica, tipo nomad que totalizam R$ 2800 estão previstos na programação orçamentária do órgão. Inclusive, constará no processo, o valor referencial de R$ 0 que serve de referência no processo de aquisição.</v>
      </c>
      <c r="I692" s="1" t="s">
        <v>1225</v>
      </c>
      <c r="J692" s="4" t="str">
        <f t="shared" si="131"/>
        <v>Ajude a justificar se para a contratação do item de fibra sintetica, tipo nomad haverá ou não haverá parcelamento, sendo necessário o recebimento e o pagamento de forma integral</v>
      </c>
      <c r="K692" s="4" t="str">
        <f t="shared" si="122"/>
        <v>Considerando que você é o responsável pela aquisição do item de fibra sintetica, tipo nomad, ajude a escrever uma conclusão sobre a adequação desta contratação para o atendimento da necessidade a que se destina em nossa instituição. A Conclusão deve ter no mínimo quatro parágrafos</v>
      </c>
      <c r="L692" s="4" t="str">
        <f t="shared" si="123"/>
        <v xml:space="preserve">Gere a primeira parte de um Termo de Referência detalhado (sem asteriscos), contendo as seguintes informações:
1.1 Descrição do objeto que é o de fibra sintetica, tipo nomad . 
1.2 Insira o texto: Os bens objeto desta contratação são caracterizados como comuns, conforme justificativa constante do Estudo Técnico Preliminar.
1.3 Insira o Texto: O objeto desta contratação, de fibra sintetica, tipo nomad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2"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2" s="4" t="str">
        <f t="shared" si="125"/>
        <v>Ajude a reescrever o seguinte texto, sem ocultar nenhuma informação:  3.1 A descrição da solução como um todo encontra-se pormenorizada em tópico específico do Estudo Técnico Preliminar, apêndice deste Termo de Referência.</v>
      </c>
      <c r="O692" s="4" t="str">
        <f t="shared" si="126"/>
        <v xml:space="preserve">Com a visão de um pregoeiro, gere o seguinte texto na ordem exposta:
4.1 Além dos critérios de sustentabilidade eventualmente inseridos na descrição do objeto, de fibra sintetica, tipo nomad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4.5.1.de fibra sintetica, tipo nomad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2" s="5" t="s">
        <v>12</v>
      </c>
      <c r="Q692" s="5">
        <v>0</v>
      </c>
      <c r="R692" s="5">
        <v>20</v>
      </c>
      <c r="S692" s="5">
        <v>140</v>
      </c>
      <c r="T692" s="5">
        <v>0</v>
      </c>
      <c r="U692" s="5">
        <v>138.03</v>
      </c>
      <c r="V692" s="5">
        <v>2800</v>
      </c>
      <c r="W692" s="6">
        <v>45313</v>
      </c>
    </row>
    <row r="693" spans="1:23" ht="409.5" x14ac:dyDescent="0.35">
      <c r="A693" s="5" t="s">
        <v>1184</v>
      </c>
      <c r="B693" s="5" t="s">
        <v>1185</v>
      </c>
      <c r="C693" s="1" t="str">
        <f t="shared" si="127"/>
        <v xml:space="preserve">Você é o responsável pelas compras públicas no seu órgão e deverá escrever uma descrição de, no máximo um parágrafo, de um objeto PROTETOR, facial, em poliester para constar em um processo licitatório. A descrição deverá ser breve e se possível, em uma frase, além de começar com a palavra aquisição </v>
      </c>
      <c r="D693" s="1" t="str">
        <f t="shared" si="120"/>
        <v>Escreva uma justificativa da necessidade de contratação, com no mínimo quatro parágrafos e na perspectiva do interesse público, para que o órgão XYZ (receber do formulário), cuja missão é atuar em prol da sociedade, possa adquirir PROTETOR, facial, em poliester. Considere que a instituição está em constante evolução, buscando a excelência na prestação dos seus serviços.</v>
      </c>
      <c r="E693" s="1" t="str">
        <f t="shared" si="128"/>
        <v>Escreva uma justificativa informando que esta contratação está devidamente planejada através do Plano Anual de Aquisições (PAC),  com no mínimo quatro parágrafos para que o órgão possa adquirir PROTETOR, facial, em poliester. Considere que a instituição sempre planeja suas aquisições.</v>
      </c>
      <c r="F693" s="1" t="str">
        <f t="shared" si="121"/>
        <v>Agora, considerando que você é o responsável pela aquisição, descreva no documento apenas a especificação técnica detalhada, com ao menos 8 características, do item PROTETOR, facial, em poliester e também os requisitos mínimos (peloi menos 6) necessários ao fornecedor para participar do processo. Ignore o quantitativo do item.</v>
      </c>
      <c r="G693" s="1" t="str">
        <f t="shared" si="129"/>
        <v>Escreva um texto para ajudar na justificativa do quantitativo solicitado de 200 para a aquisição do item PROTETOR, facial, em poliester. Informe que esse quantitativo irá atender aos diversos setores da instituição, evitando compras descentralizadas. Comece o texto informando que o quantitativo está previsto no Plano Anual de Contratação para atender a toda a instituição.</v>
      </c>
      <c r="H693" s="1" t="str">
        <f t="shared" si="130"/>
        <v>Descreva no texto, com ao menos 5 parágrafos, a informação que os valores estimados para a contratação do item PROTETOR, facial, em poliester que totalizam R$ 3000 estão previstos na programação orçamentária do órgão. Inclusive, constará no processo, o valor referencial de R$ 0 que serve de referência no processo de aquisição.</v>
      </c>
      <c r="I693" s="1" t="s">
        <v>1225</v>
      </c>
      <c r="J693" s="4" t="str">
        <f t="shared" si="131"/>
        <v>Ajude a justificar se para a contratação do item PROTETOR, facial, em poliester haverá ou não haverá parcelamento, sendo necessário o recebimento e o pagamento de forma integral</v>
      </c>
      <c r="K693" s="4" t="str">
        <f t="shared" si="122"/>
        <v>Considerando que você é o responsável pela aquisição do item PROTETOR, facial, em poliester, ajude a escrever uma conclusão sobre a adequação desta contratação para o atendimento da necessidade a que se destina em nossa instituição. A Conclusão deve ter no mínimo quatro parágrafos</v>
      </c>
      <c r="L693" s="4" t="str">
        <f t="shared" si="123"/>
        <v xml:space="preserve">Gere a primeira parte de um Termo de Referência detalhado (sem asteriscos), contendo as seguintes informações:
1.1 Descrição do objeto que é o PROTETOR, facial, em poliester . 
1.2 Insira o texto: Os bens objeto desta contratação são caracterizados como comuns, conforme justificativa constante do Estudo Técnico Preliminar.
1.3 Insira o Texto: O objeto desta contratação, PROTETOR, facial, em poliester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3"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3" s="4" t="str">
        <f t="shared" si="125"/>
        <v>Ajude a reescrever o seguinte texto, sem ocultar nenhuma informação:  3.1 A descrição da solução como um todo encontra-se pormenorizada em tópico específico do Estudo Técnico Preliminar, apêndice deste Termo de Referência.</v>
      </c>
      <c r="O693" s="4" t="str">
        <f t="shared" si="126"/>
        <v xml:space="preserve">Com a visão de um pregoeiro, gere o seguinte texto na ordem exposta:
4.1 Além dos critérios de sustentabilidade eventualmente inseridos na descrição do objeto, PROTETOR, facial, em poliester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4.5.1.PROTETOR, facial, em poliester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3" s="5" t="s">
        <v>12</v>
      </c>
      <c r="Q693" s="5">
        <v>0</v>
      </c>
      <c r="R693" s="5">
        <v>200</v>
      </c>
      <c r="S693" s="5">
        <v>15</v>
      </c>
      <c r="T693" s="5">
        <v>0</v>
      </c>
      <c r="U693" s="5">
        <v>15</v>
      </c>
      <c r="V693" s="5">
        <v>3000</v>
      </c>
      <c r="W693" s="6">
        <v>45313</v>
      </c>
    </row>
    <row r="694" spans="1:23" ht="409.5" x14ac:dyDescent="0.35">
      <c r="A694" s="5" t="s">
        <v>1186</v>
      </c>
      <c r="B694" s="5" t="s">
        <v>1187</v>
      </c>
      <c r="C694"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694"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694"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694"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694" s="1" t="str">
        <f t="shared" si="129"/>
        <v>Escreva um texto para ajudar na justificativa do quantitativo solicitado de 1000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694" s="1" t="str">
        <f t="shared" si="130"/>
        <v>Descreva no texto, com ao menos 5 parágrafos, a informação que os valores estimados para a contratação do item LUVA, de procedimento, tamanho que totalizam R$ 550 estão previstos na programação orçamentária do órgão. Inclusive, constará no processo, o valor referencial de R$ 0 que serve de referência no processo de aquisição.</v>
      </c>
      <c r="I694" s="1" t="s">
        <v>1225</v>
      </c>
      <c r="J694" s="4" t="str">
        <f t="shared" si="131"/>
        <v>Ajude a justificar se para a contratação do item LUVA, de procedimento, tamanho haverá ou não haverá parcelamento, sendo necessário o recebimento e o pagamento de forma integral</v>
      </c>
      <c r="K694"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694"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4" s="4" t="str">
        <f t="shared" si="125"/>
        <v>Ajude a reescrever o seguinte texto, sem ocultar nenhuma informação:  3.1 A descrição da solução como um todo encontra-se pormenorizada em tópico específico do Estudo Técnico Preliminar, apêndice deste Termo de Referência.</v>
      </c>
      <c r="O694"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4" s="5" t="s">
        <v>12</v>
      </c>
      <c r="Q694" s="5">
        <v>0</v>
      </c>
      <c r="R694" s="5">
        <v>1000</v>
      </c>
      <c r="S694" s="5">
        <v>0.55000000000000004</v>
      </c>
      <c r="T694" s="5">
        <v>0</v>
      </c>
      <c r="U694" s="5">
        <v>0.50319999999999998</v>
      </c>
      <c r="V694" s="5">
        <v>550</v>
      </c>
      <c r="W694" s="6">
        <v>45313</v>
      </c>
    </row>
    <row r="695" spans="1:23" ht="409.5" x14ac:dyDescent="0.35">
      <c r="A695" s="5" t="s">
        <v>1188</v>
      </c>
      <c r="B695" s="5" t="s">
        <v>1187</v>
      </c>
      <c r="C695"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695"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695"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695"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695" s="1" t="str">
        <f t="shared" si="129"/>
        <v>Escreva um texto para ajudar na justificativa do quantitativo solicitado de 1000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695" s="1" t="str">
        <f t="shared" si="130"/>
        <v>Descreva no texto, com ao menos 5 parágrafos, a informação que os valores estimados para a contratação do item LUVA, de procedimento, tamanho que totalizam R$ 900 estão previstos na programação orçamentária do órgão. Inclusive, constará no processo, o valor referencial de R$ 0 que serve de referência no processo de aquisição.</v>
      </c>
      <c r="I695" s="1" t="s">
        <v>1225</v>
      </c>
      <c r="J695" s="4" t="str">
        <f t="shared" si="131"/>
        <v>Ajude a justificar se para a contratação do item LUVA, de procedimento, tamanho haverá ou não haverá parcelamento, sendo necessário o recebimento e o pagamento de forma integral</v>
      </c>
      <c r="K695"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695"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5" s="4" t="str">
        <f t="shared" si="125"/>
        <v>Ajude a reescrever o seguinte texto, sem ocultar nenhuma informação:  3.1 A descrição da solução como um todo encontra-se pormenorizada em tópico específico do Estudo Técnico Preliminar, apêndice deste Termo de Referência.</v>
      </c>
      <c r="O695"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5" s="5" t="s">
        <v>12</v>
      </c>
      <c r="Q695" s="5">
        <v>0</v>
      </c>
      <c r="R695" s="5">
        <v>1000</v>
      </c>
      <c r="S695" s="5">
        <v>0.9</v>
      </c>
      <c r="T695" s="5">
        <v>0</v>
      </c>
      <c r="U695" s="5">
        <v>0.87</v>
      </c>
      <c r="V695" s="5">
        <v>900</v>
      </c>
      <c r="W695" s="6">
        <v>45313</v>
      </c>
    </row>
    <row r="696" spans="1:23" ht="409.5" x14ac:dyDescent="0.35">
      <c r="A696" s="5" t="s">
        <v>1189</v>
      </c>
      <c r="B696" s="5" t="s">
        <v>1187</v>
      </c>
      <c r="C696"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696"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696"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696"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696" s="1" t="str">
        <f t="shared" si="129"/>
        <v>Escreva um texto para ajudar na justificativa do quantitativo solicitado de 100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696" s="1" t="str">
        <f t="shared" si="130"/>
        <v>Descreva no texto, com ao menos 5 parágrafos, a informação que os valores estimados para a contratação do item LUVA, de procedimento, tamanho que totalizam R$ 3200 estão previstos na programação orçamentária do órgão. Inclusive, constará no processo, o valor referencial de R$ 0 que serve de referência no processo de aquisição.</v>
      </c>
      <c r="I696" s="1" t="s">
        <v>1225</v>
      </c>
      <c r="J696" s="4" t="str">
        <f t="shared" si="131"/>
        <v>Ajude a justificar se para a contratação do item LUVA, de procedimento, tamanho haverá ou não haverá parcelamento, sendo necessário o recebimento e o pagamento de forma integral</v>
      </c>
      <c r="K696"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696"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6" s="4" t="str">
        <f t="shared" si="125"/>
        <v>Ajude a reescrever o seguinte texto, sem ocultar nenhuma informação:  3.1 A descrição da solução como um todo encontra-se pormenorizada em tópico específico do Estudo Técnico Preliminar, apêndice deste Termo de Referência.</v>
      </c>
      <c r="O696"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6" s="5" t="s">
        <v>12</v>
      </c>
      <c r="Q696" s="5">
        <v>0</v>
      </c>
      <c r="R696" s="5">
        <v>100</v>
      </c>
      <c r="S696" s="5">
        <v>32</v>
      </c>
      <c r="T696" s="5">
        <v>0</v>
      </c>
      <c r="U696" s="5">
        <v>31.67</v>
      </c>
      <c r="V696" s="5">
        <v>3200</v>
      </c>
      <c r="W696" s="6">
        <v>45313</v>
      </c>
    </row>
    <row r="697" spans="1:23" ht="409.5" x14ac:dyDescent="0.35">
      <c r="A697" s="5" t="s">
        <v>1190</v>
      </c>
      <c r="B697" s="5" t="s">
        <v>1187</v>
      </c>
      <c r="C697"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697"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697"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697"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697" s="1" t="str">
        <f t="shared" si="129"/>
        <v>Escreva um texto para ajudar na justificativa do quantitativo solicitado de 100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697" s="1" t="str">
        <f t="shared" si="130"/>
        <v>Descreva no texto, com ao menos 5 parágrafos, a informação que os valores estimados para a contratação do item LUVA, de procedimento, tamanho que totalizam R$ 1400 estão previstos na programação orçamentária do órgão. Inclusive, constará no processo, o valor referencial de R$ 0 que serve de referência no processo de aquisição.</v>
      </c>
      <c r="I697" s="1" t="s">
        <v>1225</v>
      </c>
      <c r="J697" s="4" t="str">
        <f t="shared" si="131"/>
        <v>Ajude a justificar se para a contratação do item LUVA, de procedimento, tamanho haverá ou não haverá parcelamento, sendo necessário o recebimento e o pagamento de forma integral</v>
      </c>
      <c r="K697"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697"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7"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7" s="4" t="str">
        <f t="shared" si="125"/>
        <v>Ajude a reescrever o seguinte texto, sem ocultar nenhuma informação:  3.1 A descrição da solução como um todo encontra-se pormenorizada em tópico específico do Estudo Técnico Preliminar, apêndice deste Termo de Referência.</v>
      </c>
      <c r="O697"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7" s="5" t="s">
        <v>12</v>
      </c>
      <c r="Q697" s="5">
        <v>0</v>
      </c>
      <c r="R697" s="5">
        <v>100</v>
      </c>
      <c r="S697" s="5">
        <v>14</v>
      </c>
      <c r="T697" s="5">
        <v>0</v>
      </c>
      <c r="U697" s="5">
        <v>13.13</v>
      </c>
      <c r="V697" s="5">
        <v>1400</v>
      </c>
      <c r="W697" s="6">
        <v>45313</v>
      </c>
    </row>
    <row r="698" spans="1:23" ht="409.5" x14ac:dyDescent="0.35">
      <c r="A698" s="5" t="s">
        <v>1191</v>
      </c>
      <c r="B698" s="5" t="s">
        <v>1187</v>
      </c>
      <c r="C698"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698"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698"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698"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698" s="1" t="str">
        <f t="shared" si="129"/>
        <v>Escreva um texto para ajudar na justificativa do quantitativo solicitado de 100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698" s="1" t="str">
        <f t="shared" si="130"/>
        <v>Descreva no texto, com ao menos 5 parágrafos, a informação que os valores estimados para a contratação do item LUVA, de procedimento, tamanho que totalizam R$ 3000 estão previstos na programação orçamentária do órgão. Inclusive, constará no processo, o valor referencial de R$ 0 que serve de referência no processo de aquisição.</v>
      </c>
      <c r="I698" s="1" t="s">
        <v>1225</v>
      </c>
      <c r="J698" s="4" t="str">
        <f t="shared" si="131"/>
        <v>Ajude a justificar se para a contratação do item LUVA, de procedimento, tamanho haverá ou não haverá parcelamento, sendo necessário o recebimento e o pagamento de forma integral</v>
      </c>
      <c r="K698"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698"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8"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8" s="4" t="str">
        <f t="shared" si="125"/>
        <v>Ajude a reescrever o seguinte texto, sem ocultar nenhuma informação:  3.1 A descrição da solução como um todo encontra-se pormenorizada em tópico específico do Estudo Técnico Preliminar, apêndice deste Termo de Referência.</v>
      </c>
      <c r="O698"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8" s="5" t="s">
        <v>12</v>
      </c>
      <c r="Q698" s="5">
        <v>0</v>
      </c>
      <c r="R698" s="5">
        <v>100</v>
      </c>
      <c r="S698" s="5">
        <v>30</v>
      </c>
      <c r="T698" s="5">
        <v>0</v>
      </c>
      <c r="U698" s="5">
        <v>29.58</v>
      </c>
      <c r="V698" s="5">
        <v>3000</v>
      </c>
      <c r="W698" s="6">
        <v>45313</v>
      </c>
    </row>
    <row r="699" spans="1:23" ht="409.5" x14ac:dyDescent="0.35">
      <c r="A699" s="5" t="s">
        <v>1192</v>
      </c>
      <c r="B699" s="5" t="s">
        <v>1193</v>
      </c>
      <c r="C699" s="1" t="str">
        <f t="shared" si="127"/>
        <v xml:space="preserve">Você é o responsável pelas compras públicas no seu órgão e deverá escrever uma descrição de, no máximo um parágrafo, de um objeto CONDICIONADOR, de ar, split, d para constar em um processo licitatório. A descrição deverá ser breve e se possível, em uma frase, além de começar com a palavra aquisição </v>
      </c>
      <c r="D699" s="1" t="str">
        <f t="shared" si="120"/>
        <v>Escreva uma justificativa da necessidade de contratação, com no mínimo quatro parágrafos e na perspectiva do interesse público, para que o órgão XYZ (receber do formulário), cuja missão é atuar em prol da sociedade, possa adquirir CONDICIONADOR, de ar, split, d. Considere que a instituição está em constante evolução, buscando a excelência na prestação dos seus serviços.</v>
      </c>
      <c r="E699" s="1" t="str">
        <f t="shared" si="128"/>
        <v>Escreva uma justificativa informando que esta contratação está devidamente planejada através do Plano Anual de Aquisições (PAC),  com no mínimo quatro parágrafos para que o órgão possa adquirir CONDICIONADOR, de ar, split, d. Considere que a instituição sempre planeja suas aquisições.</v>
      </c>
      <c r="F699" s="1" t="str">
        <f t="shared" si="121"/>
        <v>Agora, considerando que você é o responsável pela aquisição, descreva no documento apenas a especificação técnica detalhada, com ao menos 8 características, do item CONDICIONADOR, de ar, split, d e também os requisitos mínimos (peloi menos 6) necessários ao fornecedor para participar do processo. Ignore o quantitativo do item.</v>
      </c>
      <c r="G699" s="1" t="str">
        <f t="shared" si="129"/>
        <v>Escreva um texto para ajudar na justificativa do quantitativo solicitado de 30 para a aquisição do item CONDICIONADOR, de ar, split, d. Informe que esse quantitativo irá atender aos diversos setores da instituição, evitando compras descentralizadas. Comece o texto informando que o quantitativo está previsto no Plano Anual de Contratação para atender a toda a instituição.</v>
      </c>
      <c r="H699" s="1" t="str">
        <f t="shared" si="130"/>
        <v>Descreva no texto, com ao menos 5 parágrafos, a informação que os valores estimados para a contratação do item CONDICIONADOR, de ar, split, d que totalizam R$ 63000 estão previstos na programação orçamentária do órgão. Inclusive, constará no processo, o valor referencial de R$ 0 que serve de referência no processo de aquisição.</v>
      </c>
      <c r="I699" s="1" t="s">
        <v>1225</v>
      </c>
      <c r="J699" s="4" t="str">
        <f t="shared" si="131"/>
        <v>Ajude a justificar se para a contratação do item CONDICIONADOR, de ar, split, d haverá ou não haverá parcelamento, sendo necessário o recebimento e o pagamento de forma integral</v>
      </c>
      <c r="K699" s="4" t="str">
        <f t="shared" si="122"/>
        <v>Considerando que você é o responsável pela aquisição do item CONDICIONADOR, de ar, split, d, ajude a escrever uma conclusão sobre a adequação desta contratação para o atendimento da necessidade a que se destina em nossa instituição. A Conclusão deve ter no mínimo quatro parágrafos</v>
      </c>
      <c r="L699" s="4" t="str">
        <f t="shared" si="123"/>
        <v xml:space="preserve">Gere a primeira parte de um Termo de Referência detalhado (sem asteriscos), contendo as seguintes informações:
1.1 Descrição do objeto que é o CONDICIONADOR, de ar, split, d . 
1.2 Insira o texto: Os bens objeto desta contratação são caracterizados como comuns, conforme justificativa constante do Estudo Técnico Preliminar.
1.3 Insira o Texto: O objeto desta contratação, CONDICIONADOR, de ar, split,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699"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699" s="4" t="str">
        <f t="shared" si="125"/>
        <v>Ajude a reescrever o seguinte texto, sem ocultar nenhuma informação:  3.1 A descrição da solução como um todo encontra-se pormenorizada em tópico específico do Estudo Técnico Preliminar, apêndice deste Termo de Referência.</v>
      </c>
      <c r="O699" s="4" t="str">
        <f t="shared" si="126"/>
        <v xml:space="preserve">Com a visão de um pregoeiro, gere o seguinte texto na ordem exposta:
4.1 Além dos critérios de sustentabilidade eventualmente inseridos na descrição do objeto, CONDICIONADOR, de ar, split,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699" s="5" t="s">
        <v>12</v>
      </c>
      <c r="Q699" s="5">
        <v>0</v>
      </c>
      <c r="R699" s="5">
        <v>30</v>
      </c>
      <c r="S699" s="5">
        <v>2100</v>
      </c>
      <c r="T699" s="5">
        <v>0</v>
      </c>
      <c r="U699" s="5">
        <v>2072.5</v>
      </c>
      <c r="V699" s="5">
        <v>63000</v>
      </c>
      <c r="W699" s="6">
        <v>45313</v>
      </c>
    </row>
    <row r="700" spans="1:23" ht="409.5" x14ac:dyDescent="0.35">
      <c r="A700" s="5" t="s">
        <v>1194</v>
      </c>
      <c r="B700" s="5" t="s">
        <v>1195</v>
      </c>
      <c r="C700" s="1" t="str">
        <f t="shared" si="127"/>
        <v xml:space="preserve">Você é o responsável pelas compras públicas no seu órgão e deverá escrever uma descrição de, no máximo um parágrafo, de um objeto CONDICIONADOR, de ar, Split pi para constar em um processo licitatório. A descrição deverá ser breve e se possível, em uma frase, além de começar com a palavra aquisição </v>
      </c>
      <c r="D700" s="1" t="str">
        <f t="shared" si="120"/>
        <v>Escreva uma justificativa da necessidade de contratação, com no mínimo quatro parágrafos e na perspectiva do interesse público, para que o órgão XYZ (receber do formulário), cuja missão é atuar em prol da sociedade, possa adquirir CONDICIONADOR, de ar, Split pi. Considere que a instituição está em constante evolução, buscando a excelência na prestação dos seus serviços.</v>
      </c>
      <c r="E700" s="1" t="str">
        <f t="shared" si="128"/>
        <v>Escreva uma justificativa informando que esta contratação está devidamente planejada através do Plano Anual de Aquisições (PAC),  com no mínimo quatro parágrafos para que o órgão possa adquirir CONDICIONADOR, de ar, Split pi. Considere que a instituição sempre planeja suas aquisições.</v>
      </c>
      <c r="F700" s="1" t="str">
        <f t="shared" si="121"/>
        <v>Agora, considerando que você é o responsável pela aquisição, descreva no documento apenas a especificação técnica detalhada, com ao menos 8 características, do item CONDICIONADOR, de ar, Split pi e também os requisitos mínimos (peloi menos 6) necessários ao fornecedor para participar do processo. Ignore o quantitativo do item.</v>
      </c>
      <c r="G700" s="1" t="str">
        <f t="shared" si="129"/>
        <v>Escreva um texto para ajudar na justificativa do quantitativo solicitado de 30 para a aquisição do item CONDICIONADOR, de ar, Split pi. Informe que esse quantitativo irá atender aos diversos setores da instituição, evitando compras descentralizadas. Comece o texto informando que o quantitativo está previsto no Plano Anual de Contratação para atender a toda a instituição.</v>
      </c>
      <c r="H700" s="1" t="str">
        <f t="shared" si="130"/>
        <v>Descreva no texto, com ao menos 5 parágrafos, a informação que os valores estimados para a contratação do item CONDICIONADOR, de ar, Split pi que totalizam R$ 187500 estão previstos na programação orçamentária do órgão. Inclusive, constará no processo, o valor referencial de R$ 0 que serve de referência no processo de aquisição.</v>
      </c>
      <c r="I700" s="1" t="s">
        <v>1225</v>
      </c>
      <c r="J700" s="4" t="str">
        <f t="shared" si="131"/>
        <v>Ajude a justificar se para a contratação do item CONDICIONADOR, de ar, Split pi haverá ou não haverá parcelamento, sendo necessário o recebimento e o pagamento de forma integral</v>
      </c>
      <c r="K700" s="4" t="str">
        <f t="shared" si="122"/>
        <v>Considerando que você é o responsável pela aquisição do item CONDICIONADOR, de ar, Split pi, ajude a escrever uma conclusão sobre a adequação desta contratação para o atendimento da necessidade a que se destina em nossa instituição. A Conclusão deve ter no mínimo quatro parágrafos</v>
      </c>
      <c r="L700" s="4" t="str">
        <f t="shared" si="123"/>
        <v xml:space="preserve">Gere a primeira parte de um Termo de Referência detalhado (sem asteriscos), contendo as seguintes informações:
1.1 Descrição do objeto que é o CONDICIONADOR, de ar, Split pi . 
1.2 Insira o texto: Os bens objeto desta contratação são caracterizados como comuns, conforme justificativa constante do Estudo Técnico Preliminar.
1.3 Insira o Texto: O objeto desta contratação, CONDICIONADOR, de ar, Split pi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0"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0" s="4" t="str">
        <f t="shared" si="125"/>
        <v>Ajude a reescrever o seguinte texto, sem ocultar nenhuma informação:  3.1 A descrição da solução como um todo encontra-se pormenorizada em tópico específico do Estudo Técnico Preliminar, apêndice deste Termo de Referência.</v>
      </c>
      <c r="O700" s="4" t="str">
        <f t="shared" si="126"/>
        <v xml:space="preserve">Com a visão de um pregoeiro, gere o seguinte texto na ordem exposta:
4.1 Além dos critérios de sustentabilidade eventualmente inseridos na descrição do objeto, CONDICIONADOR, de ar, Split pi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4.5.1.CONDICIONADOR, de ar, Split pi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0" s="5" t="s">
        <v>12</v>
      </c>
      <c r="Q700" s="5">
        <v>0</v>
      </c>
      <c r="R700" s="5">
        <v>30</v>
      </c>
      <c r="S700" s="5">
        <v>6250</v>
      </c>
      <c r="T700" s="5">
        <v>0</v>
      </c>
      <c r="U700" s="5">
        <v>6113.49</v>
      </c>
      <c r="V700" s="5">
        <v>187500</v>
      </c>
      <c r="W700" s="6">
        <v>45313</v>
      </c>
    </row>
    <row r="701" spans="1:23" ht="409.5" x14ac:dyDescent="0.35">
      <c r="A701" s="5" t="s">
        <v>1196</v>
      </c>
      <c r="B701" s="5" t="s">
        <v>1187</v>
      </c>
      <c r="C701"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701"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701"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701"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701" s="1" t="str">
        <f t="shared" si="129"/>
        <v>Escreva um texto para ajudar na justificativa do quantitativo solicitado de 30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701" s="1" t="str">
        <f t="shared" si="130"/>
        <v>Descreva no texto, com ao menos 5 parágrafos, a informação que os valores estimados para a contratação do item LUVA, de procedimento, tamanho que totalizam R$ 375 estão previstos na programação orçamentária do órgão. Inclusive, constará no processo, o valor referencial de R$ 0 que serve de referência no processo de aquisição.</v>
      </c>
      <c r="I701" s="1" t="s">
        <v>1225</v>
      </c>
      <c r="J701" s="4" t="str">
        <f t="shared" si="131"/>
        <v>Ajude a justificar se para a contratação do item LUVA, de procedimento, tamanho haverá ou não haverá parcelamento, sendo necessário o recebimento e o pagamento de forma integral</v>
      </c>
      <c r="K701"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701"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1"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1" s="4" t="str">
        <f t="shared" si="125"/>
        <v>Ajude a reescrever o seguinte texto, sem ocultar nenhuma informação:  3.1 A descrição da solução como um todo encontra-se pormenorizada em tópico específico do Estudo Técnico Preliminar, apêndice deste Termo de Referência.</v>
      </c>
      <c r="O701"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1" s="5" t="s">
        <v>12</v>
      </c>
      <c r="Q701" s="5">
        <v>0</v>
      </c>
      <c r="R701" s="5">
        <v>30</v>
      </c>
      <c r="S701" s="5">
        <v>12.5</v>
      </c>
      <c r="T701" s="5">
        <v>0</v>
      </c>
      <c r="U701" s="5">
        <v>11.83</v>
      </c>
      <c r="V701" s="5">
        <v>375</v>
      </c>
      <c r="W701" s="6">
        <v>45313</v>
      </c>
    </row>
    <row r="702" spans="1:23" ht="409.5" x14ac:dyDescent="0.35">
      <c r="A702" s="5" t="s">
        <v>1197</v>
      </c>
      <c r="B702" s="5" t="s">
        <v>1187</v>
      </c>
      <c r="C702"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702" s="1" t="str">
        <f t="shared" si="120"/>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702"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702" s="1" t="str">
        <f t="shared" si="121"/>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702" s="1" t="str">
        <f t="shared" si="129"/>
        <v>Escreva um texto para ajudar na justificativa do quantitativo solicitado de 30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702" s="1" t="str">
        <f t="shared" si="130"/>
        <v>Descreva no texto, com ao menos 5 parágrafos, a informação que os valores estimados para a contratação do item LUVA, de procedimento, tamanho que totalizam R$ 405 estão previstos na programação orçamentária do órgão. Inclusive, constará no processo, o valor referencial de R$ 0 que serve de referência no processo de aquisição.</v>
      </c>
      <c r="I702" s="1" t="s">
        <v>1225</v>
      </c>
      <c r="J702" s="4" t="str">
        <f t="shared" si="131"/>
        <v>Ajude a justificar se para a contratação do item LUVA, de procedimento, tamanho haverá ou não haverá parcelamento, sendo necessário o recebimento e o pagamento de forma integral</v>
      </c>
      <c r="K702" s="4" t="str">
        <f t="shared" si="122"/>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702" s="4" t="str">
        <f t="shared" si="123"/>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2"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2" s="4" t="str">
        <f t="shared" si="125"/>
        <v>Ajude a reescrever o seguinte texto, sem ocultar nenhuma informação:  3.1 A descrição da solução como um todo encontra-se pormenorizada em tópico específico do Estudo Técnico Preliminar, apêndice deste Termo de Referência.</v>
      </c>
      <c r="O702" s="4" t="str">
        <f t="shared" si="126"/>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2" s="5" t="s">
        <v>12</v>
      </c>
      <c r="Q702" s="5">
        <v>0</v>
      </c>
      <c r="R702" s="5">
        <v>30</v>
      </c>
      <c r="S702" s="5">
        <v>13.5</v>
      </c>
      <c r="T702" s="5">
        <v>0</v>
      </c>
      <c r="U702" s="5">
        <v>17</v>
      </c>
      <c r="V702" s="5">
        <v>405</v>
      </c>
      <c r="W702" s="6">
        <v>45313</v>
      </c>
    </row>
    <row r="703" spans="1:23" ht="409.5" x14ac:dyDescent="0.35">
      <c r="A703" s="5" t="s">
        <v>1198</v>
      </c>
      <c r="B703" s="5" t="s">
        <v>1199</v>
      </c>
      <c r="C703" s="1" t="str">
        <f t="shared" si="127"/>
        <v xml:space="preserve">Você é o responsável pelas compras públicas no seu órgão e deverá escrever uma descrição de, no máximo um parágrafo, de um objeto MASCARA, cirurgica, semi-facia para constar em um processo licitatório. A descrição deverá ser breve e se possível, em uma frase, além de começar com a palavra aquisição </v>
      </c>
      <c r="D703" s="1" t="str">
        <f t="shared" si="120"/>
        <v>Escreva uma justificativa da necessidade de contratação, com no mínimo quatro parágrafos e na perspectiva do interesse público, para que o órgão XYZ (receber do formulário), cuja missão é atuar em prol da sociedade, possa adquirir MASCARA, cirurgica, semi-facia. Considere que a instituição está em constante evolução, buscando a excelência na prestação dos seus serviços.</v>
      </c>
      <c r="E703" s="1" t="str">
        <f t="shared" si="128"/>
        <v>Escreva uma justificativa informando que esta contratação está devidamente planejada através do Plano Anual de Aquisições (PAC),  com no mínimo quatro parágrafos para que o órgão possa adquirir MASCARA, cirurgica, semi-facia. Considere que a instituição sempre planeja suas aquisições.</v>
      </c>
      <c r="F703" s="1" t="str">
        <f t="shared" si="121"/>
        <v>Agora, considerando que você é o responsável pela aquisição, descreva no documento apenas a especificação técnica detalhada, com ao menos 8 características, do item MASCARA, cirurgica, semi-facia e também os requisitos mínimos (peloi menos 6) necessários ao fornecedor para participar do processo. Ignore o quantitativo do item.</v>
      </c>
      <c r="G703" s="1" t="str">
        <f t="shared" si="129"/>
        <v>Escreva um texto para ajudar na justificativa do quantitativo solicitado de 2500 para a aquisição do item MASCARA, cirurgica, semi-facia. Informe que esse quantitativo irá atender aos diversos setores da instituição, evitando compras descentralizadas. Comece o texto informando que o quantitativo está previsto no Plano Anual de Contratação para atender a toda a instituição.</v>
      </c>
      <c r="H703" s="1" t="str">
        <f t="shared" si="130"/>
        <v>Descreva no texto, com ao menos 5 parágrafos, a informação que os valores estimados para a contratação do item MASCARA, cirurgica, semi-facia que totalizam R$ 375 estão previstos na programação orçamentária do órgão. Inclusive, constará no processo, o valor referencial de R$ 0 que serve de referência no processo de aquisição.</v>
      </c>
      <c r="I703" s="1" t="s">
        <v>1225</v>
      </c>
      <c r="J703" s="4" t="str">
        <f t="shared" si="131"/>
        <v>Ajude a justificar se para a contratação do item MASCARA, cirurgica, semi-facia haverá ou não haverá parcelamento, sendo necessário o recebimento e o pagamento de forma integral</v>
      </c>
      <c r="K703" s="4" t="str">
        <f t="shared" si="122"/>
        <v>Considerando que você é o responsável pela aquisição do item MASCARA, cirurgica, semi-facia, ajude a escrever uma conclusão sobre a adequação desta contratação para o atendimento da necessidade a que se destina em nossa instituição. A Conclusão deve ter no mínimo quatro parágrafos</v>
      </c>
      <c r="L703" s="4" t="str">
        <f t="shared" si="123"/>
        <v xml:space="preserve">Gere a primeira parte de um Termo de Referência detalhado (sem asteriscos), contendo as seguintes informações:
1.1 Descrição do objeto que é o MASCARA, cirurgica, semi-facia . 
1.2 Insira o texto: Os bens objeto desta contratação são caracterizados como comuns, conforme justificativa constante do Estudo Técnico Preliminar.
1.3 Insira o Texto: O objeto desta contratação, MASCARA, cirurgica, semi-facia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3"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3" s="4" t="str">
        <f t="shared" si="125"/>
        <v>Ajude a reescrever o seguinte texto, sem ocultar nenhuma informação:  3.1 A descrição da solução como um todo encontra-se pormenorizada em tópico específico do Estudo Técnico Preliminar, apêndice deste Termo de Referência.</v>
      </c>
      <c r="O703" s="4" t="str">
        <f t="shared" si="126"/>
        <v xml:space="preserve">Com a visão de um pregoeiro, gere o seguinte texto na ordem exposta:
4.1 Além dos critérios de sustentabilidade eventualmente inseridos na descrição do objeto, MASCARA, cirurgica, semi-facia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4.5.1.MASCARA, cirurgica, semi-facia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3" s="5" t="s">
        <v>12</v>
      </c>
      <c r="Q703" s="5">
        <v>0</v>
      </c>
      <c r="R703" s="5">
        <v>2500</v>
      </c>
      <c r="S703" s="5">
        <v>0.15</v>
      </c>
      <c r="T703" s="5">
        <v>0</v>
      </c>
      <c r="U703" s="5">
        <v>0.13</v>
      </c>
      <c r="V703" s="5">
        <v>375</v>
      </c>
      <c r="W703" s="6">
        <v>45313</v>
      </c>
    </row>
    <row r="704" spans="1:23" ht="409.5" x14ac:dyDescent="0.35">
      <c r="A704" s="5" t="s">
        <v>1200</v>
      </c>
      <c r="B704" s="5" t="s">
        <v>1201</v>
      </c>
      <c r="C704" s="1" t="str">
        <f t="shared" si="127"/>
        <v xml:space="preserve">Você é o responsável pelas compras públicas no seu órgão e deverá escrever uma descrição de, no máximo um parágrafo, de um objeto BOROSCOPIO, diametro Camera: s para constar em um processo licitatório. A descrição deverá ser breve e se possível, em uma frase, além de começar com a palavra aquisição </v>
      </c>
      <c r="D704" s="1" t="str">
        <f t="shared" si="120"/>
        <v>Escreva uma justificativa da necessidade de contratação, com no mínimo quatro parágrafos e na perspectiva do interesse público, para que o órgão XYZ (receber do formulário), cuja missão é atuar em prol da sociedade, possa adquirir BOROSCOPIO, diametro Camera: s. Considere que a instituição está em constante evolução, buscando a excelência na prestação dos seus serviços.</v>
      </c>
      <c r="E704" s="1" t="str">
        <f t="shared" si="128"/>
        <v>Escreva uma justificativa informando que esta contratação está devidamente planejada através do Plano Anual de Aquisições (PAC),  com no mínimo quatro parágrafos para que o órgão possa adquirir BOROSCOPIO, diametro Camera: s. Considere que a instituição sempre planeja suas aquisições.</v>
      </c>
      <c r="F704" s="1" t="str">
        <f t="shared" si="121"/>
        <v>Agora, considerando que você é o responsável pela aquisição, descreva no documento apenas a especificação técnica detalhada, com ao menos 8 características, do item BOROSCOPIO, diametro Camera: s e também os requisitos mínimos (peloi menos 6) necessários ao fornecedor para participar do processo. Ignore o quantitativo do item.</v>
      </c>
      <c r="G704" s="1" t="str">
        <f t="shared" si="129"/>
        <v>Escreva um texto para ajudar na justificativa do quantitativo solicitado de 50 para a aquisição do item BOROSCOPIO, diametro Camera: s. Informe que esse quantitativo irá atender aos diversos setores da instituição, evitando compras descentralizadas. Comece o texto informando que o quantitativo está previsto no Plano Anual de Contratação para atender a toda a instituição.</v>
      </c>
      <c r="H704" s="1" t="str">
        <f t="shared" si="130"/>
        <v>Descreva no texto, com ao menos 5 parágrafos, a informação que os valores estimados para a contratação do item BOROSCOPIO, diametro Camera: s que totalizam R$ 4000 estão previstos na programação orçamentária do órgão. Inclusive, constará no processo, o valor referencial de R$ 0 que serve de referência no processo de aquisição.</v>
      </c>
      <c r="I704" s="1" t="s">
        <v>1225</v>
      </c>
      <c r="J704" s="4" t="str">
        <f t="shared" si="131"/>
        <v>Ajude a justificar se para a contratação do item BOROSCOPIO, diametro Camera: s haverá ou não haverá parcelamento, sendo necessário o recebimento e o pagamento de forma integral</v>
      </c>
      <c r="K704" s="4" t="str">
        <f t="shared" si="122"/>
        <v>Considerando que você é o responsável pela aquisição do item BOROSCOPIO, diametro Camera: s, ajude a escrever uma conclusão sobre a adequação desta contratação para o atendimento da necessidade a que se destina em nossa instituição. A Conclusão deve ter no mínimo quatro parágrafos</v>
      </c>
      <c r="L704" s="4" t="str">
        <f t="shared" si="123"/>
        <v xml:space="preserve">Gere a primeira parte de um Termo de Referência detalhado (sem asteriscos), contendo as seguintes informações:
1.1 Descrição do objeto que é o BOROSCOPIO, diametro Camera: s . 
1.2 Insira o texto: Os bens objeto desta contratação são caracterizados como comuns, conforme justificativa constante do Estudo Técnico Preliminar.
1.3 Insira o Texto: O objeto desta contratação, BOROSCOPIO, diametro Camera: s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4"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4" s="4" t="str">
        <f t="shared" si="125"/>
        <v>Ajude a reescrever o seguinte texto, sem ocultar nenhuma informação:  3.1 A descrição da solução como um todo encontra-se pormenorizada em tópico específico do Estudo Técnico Preliminar, apêndice deste Termo de Referência.</v>
      </c>
      <c r="O704" s="4" t="str">
        <f t="shared" si="126"/>
        <v xml:space="preserve">Com a visão de um pregoeiro, gere o seguinte texto na ordem exposta:
4.1 Além dos critérios de sustentabilidade eventualmente inseridos na descrição do objeto, BOROSCOPIO, diametro Camera: s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4.5.1.BOROSCOPIO, diametro Camera: s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4" s="5" t="s">
        <v>12</v>
      </c>
      <c r="Q704" s="5">
        <v>0</v>
      </c>
      <c r="R704" s="5">
        <v>50</v>
      </c>
      <c r="S704" s="5">
        <v>80</v>
      </c>
      <c r="T704" s="5">
        <v>0</v>
      </c>
      <c r="U704" s="5">
        <v>79</v>
      </c>
      <c r="V704" s="5">
        <v>4000</v>
      </c>
      <c r="W704" s="6">
        <v>45313</v>
      </c>
    </row>
    <row r="705" spans="1:23" ht="409.5" x14ac:dyDescent="0.35">
      <c r="A705" s="5" t="s">
        <v>1202</v>
      </c>
      <c r="B705" s="5" t="s">
        <v>1203</v>
      </c>
      <c r="C705" s="1" t="str">
        <f t="shared" si="127"/>
        <v xml:space="preserve">Você é o responsável pelas compras públicas no seu órgão e deverá escrever uma descrição de, no máximo um parágrafo, de um objeto TERMOMETRO, clinico, multifunc para constar em um processo licitatório. A descrição deverá ser breve e se possível, em uma frase, além de começar com a palavra aquisição </v>
      </c>
      <c r="D705" s="1" t="str">
        <f t="shared" si="120"/>
        <v>Escreva uma justificativa da necessidade de contratação, com no mínimo quatro parágrafos e na perspectiva do interesse público, para que o órgão XYZ (receber do formulário), cuja missão é atuar em prol da sociedade, possa adquirir TERMOMETRO, clinico, multifunc. Considere que a instituição está em constante evolução, buscando a excelência na prestação dos seus serviços.</v>
      </c>
      <c r="E705" s="1" t="str">
        <f t="shared" si="128"/>
        <v>Escreva uma justificativa informando que esta contratação está devidamente planejada através do Plano Anual de Aquisições (PAC),  com no mínimo quatro parágrafos para que o órgão possa adquirir TERMOMETRO, clinico, multifunc. Considere que a instituição sempre planeja suas aquisições.</v>
      </c>
      <c r="F705" s="1" t="str">
        <f t="shared" si="121"/>
        <v>Agora, considerando que você é o responsável pela aquisição, descreva no documento apenas a especificação técnica detalhada, com ao menos 8 características, do item TERMOMETRO, clinico, multifunc e também os requisitos mínimos (peloi menos 6) necessários ao fornecedor para participar do processo. Ignore o quantitativo do item.</v>
      </c>
      <c r="G705" s="1" t="str">
        <f t="shared" si="129"/>
        <v>Escreva um texto para ajudar na justificativa do quantitativo solicitado de 10 para a aquisição do item TERMOMETRO, clinico, multifunc. Informe que esse quantitativo irá atender aos diversos setores da instituição, evitando compras descentralizadas. Comece o texto informando que o quantitativo está previsto no Plano Anual de Contratação para atender a toda a instituição.</v>
      </c>
      <c r="H705" s="1" t="str">
        <f t="shared" si="130"/>
        <v>Descreva no texto, com ao menos 5 parágrafos, a informação que os valores estimados para a contratação do item TERMOMETRO, clinico, multifunc que totalizam R$ 3070 estão previstos na programação orçamentária do órgão. Inclusive, constará no processo, o valor referencial de R$ 0 que serve de referência no processo de aquisição.</v>
      </c>
      <c r="I705" s="1" t="s">
        <v>1225</v>
      </c>
      <c r="J705" s="4" t="str">
        <f t="shared" si="131"/>
        <v>Ajude a justificar se para a contratação do item TERMOMETRO, clinico, multifunc haverá ou não haverá parcelamento, sendo necessário o recebimento e o pagamento de forma integral</v>
      </c>
      <c r="K705" s="4" t="str">
        <f t="shared" si="122"/>
        <v>Considerando que você é o responsável pela aquisição do item TERMOMETRO, clinico, multifunc, ajude a escrever uma conclusão sobre a adequação desta contratação para o atendimento da necessidade a que se destina em nossa instituição. A Conclusão deve ter no mínimo quatro parágrafos</v>
      </c>
      <c r="L705" s="4" t="str">
        <f t="shared" si="123"/>
        <v xml:space="preserve">Gere a primeira parte de um Termo de Referência detalhado (sem asteriscos), contendo as seguintes informações:
1.1 Descrição do objeto que é o TERMOMETRO, clinico, multifunc . 
1.2 Insira o texto: Os bens objeto desta contratação são caracterizados como comuns, conforme justificativa constante do Estudo Técnico Preliminar.
1.3 Insira o Texto: O objeto desta contratação, TERMOMETRO, clinico, multifunc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5"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5" s="4" t="str">
        <f t="shared" si="125"/>
        <v>Ajude a reescrever o seguinte texto, sem ocultar nenhuma informação:  3.1 A descrição da solução como um todo encontra-se pormenorizada em tópico específico do Estudo Técnico Preliminar, apêndice deste Termo de Referência.</v>
      </c>
      <c r="O705" s="4" t="str">
        <f t="shared" si="126"/>
        <v xml:space="preserve">Com a visão de um pregoeiro, gere o seguinte texto na ordem exposta:
4.1 Além dos critérios de sustentabilidade eventualmente inseridos na descrição do objeto, TERMOMETRO, clinico, multifunc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4.5.1.TERMOMETRO, clinico, multifunc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5" s="5" t="s">
        <v>12</v>
      </c>
      <c r="Q705" s="5">
        <v>0</v>
      </c>
      <c r="R705" s="5">
        <v>10</v>
      </c>
      <c r="S705" s="5">
        <v>307</v>
      </c>
      <c r="T705" s="5">
        <v>0</v>
      </c>
      <c r="U705" s="5">
        <v>307</v>
      </c>
      <c r="V705" s="5">
        <v>3070</v>
      </c>
      <c r="W705" s="6">
        <v>45313</v>
      </c>
    </row>
    <row r="706" spans="1:23" ht="409.5" x14ac:dyDescent="0.35">
      <c r="A706" s="5" t="s">
        <v>1204</v>
      </c>
      <c r="B706" s="5" t="s">
        <v>1205</v>
      </c>
      <c r="C706" s="1" t="str">
        <f t="shared" si="127"/>
        <v xml:space="preserve">Você é o responsável pelas compras públicas no seu órgão e deverá escrever uma descrição de, no máximo um parágrafo, de um objeto MASCARA, facial tipo face shie para constar em um processo licitatório. A descrição deverá ser breve e se possível, em uma frase, além de começar com a palavra aquisição </v>
      </c>
      <c r="D706" s="1" t="str">
        <f t="shared" si="120"/>
        <v>Escreva uma justificativa da necessidade de contratação, com no mínimo quatro parágrafos e na perspectiva do interesse público, para que o órgão XYZ (receber do formulário), cuja missão é atuar em prol da sociedade, possa adquirir MASCARA, facial tipo face shie. Considere que a instituição está em constante evolução, buscando a excelência na prestação dos seus serviços.</v>
      </c>
      <c r="E706" s="1" t="str">
        <f t="shared" si="128"/>
        <v>Escreva uma justificativa informando que esta contratação está devidamente planejada através do Plano Anual de Aquisições (PAC),  com no mínimo quatro parágrafos para que o órgão possa adquirir MASCARA, facial tipo face shie. Considere que a instituição sempre planeja suas aquisições.</v>
      </c>
      <c r="F706" s="1" t="str">
        <f t="shared" si="121"/>
        <v>Agora, considerando que você é o responsável pela aquisição, descreva no documento apenas a especificação técnica detalhada, com ao menos 8 características, do item MASCARA, facial tipo face shie e também os requisitos mínimos (peloi menos 6) necessários ao fornecedor para participar do processo. Ignore o quantitativo do item.</v>
      </c>
      <c r="G706" s="1" t="str">
        <f t="shared" si="129"/>
        <v>Escreva um texto para ajudar na justificativa do quantitativo solicitado de 100 para a aquisição do item MASCARA, facial tipo face shie. Informe que esse quantitativo irá atender aos diversos setores da instituição, evitando compras descentralizadas. Comece o texto informando que o quantitativo está previsto no Plano Anual de Contratação para atender a toda a instituição.</v>
      </c>
      <c r="H706" s="1" t="str">
        <f t="shared" si="130"/>
        <v>Descreva no texto, com ao menos 5 parágrafos, a informação que os valores estimados para a contratação do item MASCARA, facial tipo face shie que totalizam R$ 1400 estão previstos na programação orçamentária do órgão. Inclusive, constará no processo, o valor referencial de R$ 0 que serve de referência no processo de aquisição.</v>
      </c>
      <c r="I706" s="1" t="s">
        <v>1225</v>
      </c>
      <c r="J706" s="4" t="str">
        <f t="shared" si="131"/>
        <v>Ajude a justificar se para a contratação do item MASCARA, facial tipo face shie haverá ou não haverá parcelamento, sendo necessário o recebimento e o pagamento de forma integral</v>
      </c>
      <c r="K706" s="4" t="str">
        <f t="shared" si="122"/>
        <v>Considerando que você é o responsável pela aquisição do item MASCARA, facial tipo face shie, ajude a escrever uma conclusão sobre a adequação desta contratação para o atendimento da necessidade a que se destina em nossa instituição. A Conclusão deve ter no mínimo quatro parágrafos</v>
      </c>
      <c r="L706" s="4" t="str">
        <f t="shared" si="123"/>
        <v xml:space="preserve">Gere a primeira parte de um Termo de Referência detalhado (sem asteriscos), contendo as seguintes informações:
1.1 Descrição do objeto que é o MASCARA, facial tipo face shie . 
1.2 Insira o texto: Os bens objeto desta contratação são caracterizados como comuns, conforme justificativa constante do Estudo Técnico Preliminar.
1.3 Insira o Texto: O objeto desta contratação, MASCARA, facial tipo face shie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6" s="4" t="str">
        <f t="shared" si="124"/>
        <v>Ajude a reescrever o seguinte texto, sem ocultar nenhuma informação : 2.1 A Fundamentação da Contratação e de seus quantitativos encontra-se pormenorizada em Tópico específico do Estudo Técnico Preliminar, apêndice deste Termo de Referência.</v>
      </c>
      <c r="N706" s="4" t="str">
        <f t="shared" si="125"/>
        <v>Ajude a reescrever o seguinte texto, sem ocultar nenhuma informação:  3.1 A descrição da solução como um todo encontra-se pormenorizada em tópico específico do Estudo Técnico Preliminar, apêndice deste Termo de Referência.</v>
      </c>
      <c r="O706" s="4" t="str">
        <f t="shared" si="126"/>
        <v xml:space="preserve">Com a visão de um pregoeiro, gere o seguinte texto na ordem exposta:
4.1 Além dos critérios de sustentabilidade eventualmente inseridos na descrição do objeto, MASCARA, facial tipo face shie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4.5.1.MASCARA, facial tipo face shie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6" s="5" t="s">
        <v>12</v>
      </c>
      <c r="Q706" s="5">
        <v>0</v>
      </c>
      <c r="R706" s="5">
        <v>100</v>
      </c>
      <c r="S706" s="5">
        <v>14</v>
      </c>
      <c r="T706" s="5">
        <v>0</v>
      </c>
      <c r="U706" s="5">
        <v>13.62</v>
      </c>
      <c r="V706" s="5">
        <v>1400</v>
      </c>
      <c r="W706" s="6">
        <v>45313</v>
      </c>
    </row>
    <row r="707" spans="1:23" ht="409.5" x14ac:dyDescent="0.35">
      <c r="A707" s="5" t="s">
        <v>1206</v>
      </c>
      <c r="B707" s="5" t="s">
        <v>1187</v>
      </c>
      <c r="C707" s="1" t="str">
        <f t="shared" si="127"/>
        <v xml:space="preserve">Você é o responsável pelas compras públicas no seu órgão e deverá escrever uma descrição de, no máximo um parágrafo, de um objeto LUVA, de procedimento, tamanho para constar em um processo licitatório. A descrição deverá ser breve e se possível, em uma frase, além de começar com a palavra aquisição </v>
      </c>
      <c r="D707" s="1" t="str">
        <f t="shared" ref="D707:D716" si="132">_xlfn.CONCAT("Escreva uma justificativa da necessidade de contratação, com no mínimo quatro parágrafos e na perspectiva do interesse público, para que o órgão XYZ (receber do formulário), cuja missão é atuar em prol da sociedade, possa adquirir ",  B707,". Considere que a instituição está em constante evolução, buscando a excelência na prestação dos seus serviços.")</f>
        <v>Escreva uma justificativa da necessidade de contratação, com no mínimo quatro parágrafos e na perspectiva do interesse público, para que o órgão XYZ (receber do formulário), cuja missão é atuar em prol da sociedade, possa adquirir LUVA, de procedimento, tamanho. Considere que a instituição está em constante evolução, buscando a excelência na prestação dos seus serviços.</v>
      </c>
      <c r="E707" s="1" t="str">
        <f t="shared" si="128"/>
        <v>Escreva uma justificativa informando que esta contratação está devidamente planejada através do Plano Anual de Aquisições (PAC),  com no mínimo quatro parágrafos para que o órgão possa adquirir LUVA, de procedimento, tamanho. Considere que a instituição sempre planeja suas aquisições.</v>
      </c>
      <c r="F707" s="1" t="str">
        <f t="shared" ref="F707:F716" si="133">_xlfn.CONCAT("Agora, considerando que você é o responsável pela aquisição, descreva no documento apenas a especificação técnica detalhada, com ao menos 8 características, do item ",B707," e também os requisitos mínimos (peloi menos 6) necessários ao fornecedor para participar do processo. Ignore o quantitativo do item.")</f>
        <v>Agora, considerando que você é o responsável pela aquisição, descreva no documento apenas a especificação técnica detalhada, com ao menos 8 características, do item LUVA, de procedimento, tamanho e também os requisitos mínimos (peloi menos 6) necessários ao fornecedor para participar do processo. Ignore o quantitativo do item.</v>
      </c>
      <c r="G707" s="1" t="str">
        <f t="shared" si="129"/>
        <v>Escreva um texto para ajudar na justificativa do quantitativo solicitado de 30 para a aquisição do item LUVA, de procedimento, tamanho. Informe que esse quantitativo irá atender aos diversos setores da instituição, evitando compras descentralizadas. Comece o texto informando que o quantitativo está previsto no Plano Anual de Contratação para atender a toda a instituição.</v>
      </c>
      <c r="H707" s="1" t="str">
        <f t="shared" si="130"/>
        <v>Descreva no texto, com ao menos 5 parágrafos, a informação que os valores estimados para a contratação do item LUVA, de procedimento, tamanho que totalizam R$ 1200 estão previstos na programação orçamentária do órgão. Inclusive, constará no processo, o valor referencial de R$ 0 que serve de referência no processo de aquisição.</v>
      </c>
      <c r="I707" s="1" t="s">
        <v>1225</v>
      </c>
      <c r="J707" s="4" t="str">
        <f t="shared" si="131"/>
        <v>Ajude a justificar se para a contratação do item LUVA, de procedimento, tamanho haverá ou não haverá parcelamento, sendo necessário o recebimento e o pagamento de forma integral</v>
      </c>
      <c r="K707" s="4" t="str">
        <f t="shared" ref="K707:K716" si="134">_xlfn.CONCAT("Considerando que você é o responsável pela aquisição do item ",B707,", ajude a escrever uma conclusão sobre a adequação desta contratação para o atendimento da necessidade a que se destina em nossa instituição. A Conclusão deve ter no mínimo quatro parágrafos")</f>
        <v>Considerando que você é o responsável pela aquisição do item LUVA, de procedimento, tamanho, ajude a escrever uma conclusão sobre a adequação desta contratação para o atendimento da necessidade a que se destina em nossa instituição. A Conclusão deve ter no mínimo quatro parágrafos</v>
      </c>
      <c r="L707" s="4" t="str">
        <f t="shared" ref="L707:L716" si="135">_xlfn.CONCAT("Gere a primeira parte de um Termo de Referência detalhado (sem asteriscos), contendo as seguintes informações:
1.1 Descrição do objeto que é o ",B707," . 
1.2 Insira o texto: Os bens objeto desta contratação são caracterizados como comuns, conforme justificativa constante do Estudo Técnico Preliminar.")&amp;_xlfn.CONCAT("
1.3 Insira o Texto: O objeto desta contratação, ",B707, "  não se enquadra como sendo de bem de luxo, conforme Decreto nº 10.818, de 27 de setembro de 2021.")&amp;_xlfn.CONCAT("
1.4 Insira o Texto: O prazo de vigência da contratação é de .............................. contados do(a) ............................., na forma do artigo 105 da Lei n° 14.133, de 2021.")&amp;_xlfn.CONCAT("1.5. Insira o Texto: O prazo de vigência da contratação é de .............................. (máximo de 5 anos) contados do(a) ............................., prorrogável por até 10 anos, na forma dos artigos 106 e 107 da Lei n° 14.133, de 2021.")&amp;_xlfn.CONCAT("
1.5.1. Insira o texto: O fornecimento de bens é enquadrado como continuado conforme definido no Estudo Técnico Preliminar .")&amp;_xlfn.CONCAT("1.6. Insira o texto: O contrato oferece maior detalhamento das regras que serão aplicadas em relação à vigência da contratação
")</f>
        <v xml:space="preserve">Gere a primeira parte de um Termo de Referência detalhado (sem asteriscos), contendo as seguintes informações:
1.1 Descrição do objeto que é o LUVA, de procedimento, tamanho . 
1.2 Insira o texto: Os bens objeto desta contratação são caracterizados como comuns, conforme justificativa constante do Estudo Técnico Preliminar.
1.3 Insira o Texto: O objeto desta contratação, LUVA, de procedimento, tamanho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7" s="4" t="str">
        <f t="shared" ref="M707:M716" si="136">_xlfn.CONCAT("Ajude a reescrever o seguinte texto, sem ocultar nenhuma informação : 2.1 A Fundamentação da Contratação e de seus quantitativos encontra-se pormenorizada em Tópico específico do Estudo Técnico Preliminar, apêndice deste Termo de Referência.")</f>
        <v>Ajude a reescrever o seguinte texto, sem ocultar nenhuma informação : 2.1 A Fundamentação da Contratação e de seus quantitativos encontra-se pormenorizada em Tópico específico do Estudo Técnico Preliminar, apêndice deste Termo de Referência.</v>
      </c>
      <c r="N707" s="4" t="str">
        <f t="shared" ref="N707:N716" si="137">_xlfn.CONCAT("Ajude a reescrever o seguinte texto, sem ocultar nenhuma informação:  3.1 A descrição da solução como um todo encontra-se pormenorizada em tópico específico do Estudo Técnico Preliminar, apêndice deste Termo de Referência.")</f>
        <v>Ajude a reescrever o seguinte texto, sem ocultar nenhuma informação:  3.1 A descrição da solução como um todo encontra-se pormenorizada em tópico específico do Estudo Técnico Preliminar, apêndice deste Termo de Referência.</v>
      </c>
      <c r="O707" s="4" t="str">
        <f t="shared" ref="O707:O716" si="138">_xlfn.CONCAT("Com a visão de um pregoeiro, gere o seguinte texto na ordem exposta:
4.1 Além dos critérios de sustentabilidade eventualmente inseridos na descrição do objeto, ",B707," outros critérios que também devem ser atendidos, que se baseiam no Guia Nacional de ")&amp;_xlfn.CONCAT(" Contratações Sustentáveis. São eles: (listar 15 critérios). 
Na sequência, quebre parágrafo e gere o texto: Indicação de Marca: quebre o parágrafo e continue gerando o texto da seguinte forma:
 4.2 Na presente contratação será admitida a indicação da(s)")&amp;_xlfn.CONCAT(" seguinte(s) marca(s), característica(s) ou modelo(s), de acordo com as justificativas contidas no Estudo Técnico Preliminar: (...).
Na sequência, gere o texto da seguinte forma: Da vedação de contratação de marca ou produto: dê um parágrafo e continue ")&amp;_xlfn.CONCAT(" a gerar o texto da seguinte forma:
 4.3. Diante das conclusões extraídas do processo n. ____, a Administração não aceitará o fornecimento dos seguintes produtos/marcas: (quebrar um parágrafo e continuar)
4.3.1. ...
4.3.2. ...
4.3.3. ..
")&amp;_xlfn.CONCAT(" Na sequência, quebre o parágrafo e gere o texto da seguinte forma: Da exigência de amostra: quebre o parágrafo e continue: 4.4 Havendo o aceite da proposta quanto ao valor, o interessado classificado provisoriamente em primeiro lugar deverá apresentar ")&amp;_xlfn.CONCAT(" amostra, que terá data, local e horário de sua realização divulgados por mensagem no sistema, cuja presença será facultada a todos os interessados, incluindo os demais fornecedores interessados.
4.5. Serão exigidas amostras dos seguintes itens:
4.5.1.",B707, "
")&amp;_xlfn.CONCAT("4.6. As amostras poderão ser entregues no endereço ____ , no prazo limite de _____, sendo que a empresa assume total responsabilidade pelo envio e por eventual atraso na entrega.
 ")&amp;_xlfn.CONCAT(" 4.7. É facultada prorrogação o prazo estabelecido, a partir de solicitação fundamentada no chat pelo interessado, antes de findo o prazo.
")&amp;_xlfn.CONCAT(" 4.8. No caso de não haver entrega da amostra ou ocorrer atraso na entrega, sem justificativa aceita, ou havendo entrega de amostra fora das especificações previstas, a proposta será recusada.
")&amp;_xlfn.CONCAT("4.9. Serão avaliados os seguintes aspectos e padrões mínimos de aceitabilidade: (listar ao menos 3 aspectos e padrões mínimos)
")&amp;_xlfn.CONCAT("4.10. Os resultados das avaliações serão divulgados por meio de mensagem no sistema.
")&amp;_xlfn.CONCAT("4.11. Se a(s) amostra(s) apresentada(s) pelo primeiro classificado não for(em) aceita(s), será analisada a aceitabilidade da proposta ou lance ofertado pelo segundo classificado. Seguir-se-á com a verificação da(s) amostra(s) e, assim, sucessivamente,
")&amp;_xlfn.CONCAT("até a verificação de uma que atenda às especificações constantes neste Termo de Referência.
")&amp;_xlfn.CONCAT("4.12. Os exemplares colocados à disposição da Administração serão tratados como protótipos, podendo ser manuseados e desmontados pela equipe técnica responsável pela análise, não gerando direito a ressarcimento
")&amp;_xlfn.CONCAT("4.13. Após a divulgação do resultado final do certame, as amostras entregues deverão ser recolhidas pelos fornecedores no prazo de ..... (.....) dias, após o qual poderão ser descartadas pela Administração, sem direito a ressarcimento.
")&amp;_xlfn.CONCAT("4.14. Os interessados deverão colocar à disposição da Administração todas as condições indispensáveis à realização de testes e fornecer, sem ônus, os manuais impressos em língua portuguesa, necessários ao seu perfeito manuseio, quando for o caso.
")</f>
        <v xml:space="preserve">Com a visão de um pregoeiro, gere o seguinte texto na ordem exposta:
4.1 Além dos critérios de sustentabilidade eventualmente inseridos na descrição do objeto, LUVA, de procedimento, tamanho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4.5.1.LUVA, de procedimento, tamanho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7" s="5" t="s">
        <v>12</v>
      </c>
      <c r="Q707" s="5">
        <v>0</v>
      </c>
      <c r="R707" s="5">
        <v>30</v>
      </c>
      <c r="S707" s="5">
        <v>40</v>
      </c>
      <c r="T707" s="5">
        <v>0</v>
      </c>
      <c r="U707" s="5">
        <v>39.99</v>
      </c>
      <c r="V707" s="5">
        <v>1200</v>
      </c>
      <c r="W707" s="6">
        <v>45313</v>
      </c>
    </row>
    <row r="708" spans="1:23" ht="409.5" x14ac:dyDescent="0.35">
      <c r="A708" s="5" t="s">
        <v>1207</v>
      </c>
      <c r="B708" s="5" t="s">
        <v>1208</v>
      </c>
      <c r="C708" s="1" t="str">
        <f t="shared" ref="C708:C716" si="139">_xlfn.CONCAT("Você é o responsável pelas compras públicas no seu órgão e deverá escrever uma descrição de, no máximo um parágrafo, de um objeto ",B708, " para constar em um processo licitatório. A descrição deverá ser breve e se possível, em uma frase, além de começar com a palavra aquisição ", )</f>
        <v xml:space="preserve">Você é o responsável pelas compras públicas no seu órgão e deverá escrever uma descrição de, no máximo um parágrafo, de um objeto ETILOMETRO, (Passivo), possibi para constar em um processo licitatório. A descrição deverá ser breve e se possível, em uma frase, além de começar com a palavra aquisição </v>
      </c>
      <c r="D708" s="1" t="str">
        <f t="shared" si="132"/>
        <v>Escreva uma justificativa da necessidade de contratação, com no mínimo quatro parágrafos e na perspectiva do interesse público, para que o órgão XYZ (receber do formulário), cuja missão é atuar em prol da sociedade, possa adquirir ETILOMETRO, (Passivo), possibi. Considere que a instituição está em constante evolução, buscando a excelência na prestação dos seus serviços.</v>
      </c>
      <c r="E708" s="1" t="str">
        <f t="shared" ref="E708:E716" si="140">_xlfn.CONCAT("Escreva uma justificativa informando que esta contratação está devidamente planejada através do Plano Anual de Aquisições (PAC),  com no mínimo quatro parágrafos para que o órgão possa adquirir ",  B708,". Considere que a instituição sempre planeja suas aquisições.")</f>
        <v>Escreva uma justificativa informando que esta contratação está devidamente planejada através do Plano Anual de Aquisições (PAC),  com no mínimo quatro parágrafos para que o órgão possa adquirir ETILOMETRO, (Passivo), possibi. Considere que a instituição sempre planeja suas aquisições.</v>
      </c>
      <c r="F708" s="1" t="str">
        <f t="shared" si="133"/>
        <v>Agora, considerando que você é o responsável pela aquisição, descreva no documento apenas a especificação técnica detalhada, com ao menos 8 características, do item ETILOMETRO, (Passivo), possibi e também os requisitos mínimos (peloi menos 6) necessários ao fornecedor para participar do processo. Ignore o quantitativo do item.</v>
      </c>
      <c r="G708" s="1" t="str">
        <f t="shared" ref="G708:G716" si="141">_xlfn.CONCAT("Escreva um texto para ajudar na justificativa do quantitativo solicitado de ", R708, " para a aquisição do item ",B708,". Informe que esse quantitativo irá atender aos diversos setores da instituição, evitando compras descentralizadas. Comece o texto informando que o quantitativo está previsto no Plano Anual de Contratação para atender a toda a instituição.")</f>
        <v>Escreva um texto para ajudar na justificativa do quantitativo solicitado de 30 para a aquisição do item ETILOMETRO, (Passivo), possibi. Informe que esse quantitativo irá atender aos diversos setores da instituição, evitando compras descentralizadas. Comece o texto informando que o quantitativo está previsto no Plano Anual de Contratação para atender a toda a instituição.</v>
      </c>
      <c r="H708" s="1" t="str">
        <f t="shared" ref="H708:H716" si="142">_xlfn.CONCAT("Descreva no texto, com ao menos 5 parágrafos, a informação que os valores estimados para a contratação do item ",B708, " que totalizam R$ ",S708*R708, " estão previstos na programação orçamentária do órgão. Inclusive, constará no processo, o valor referencial de R$ ", T708*R708, " que serve de referência no processo de aquisição.")</f>
        <v>Descreva no texto, com ao menos 5 parágrafos, a informação que os valores estimados para a contratação do item ETILOMETRO, (Passivo), possibi que totalizam R$ 150000 estão previstos na programação orçamentária do órgão. Inclusive, constará no processo, o valor referencial de R$ 0 que serve de referência no processo de aquisição.</v>
      </c>
      <c r="I708" s="1" t="s">
        <v>1225</v>
      </c>
      <c r="J708" s="4" t="str">
        <f t="shared" ref="J708:J716" si="143">_xlfn.CONCAT("Ajude a justificar se para a contratação do item ",B708, " haverá ou não haverá parcelamento, sendo necessário o recebimento e o pagamento de forma integral")</f>
        <v>Ajude a justificar se para a contratação do item ETILOMETRO, (Passivo), possibi haverá ou não haverá parcelamento, sendo necessário o recebimento e o pagamento de forma integral</v>
      </c>
      <c r="K708" s="4" t="str">
        <f t="shared" si="134"/>
        <v>Considerando que você é o responsável pela aquisição do item ETILOMETRO, (Passivo), possibi, ajude a escrever uma conclusão sobre a adequação desta contratação para o atendimento da necessidade a que se destina em nossa instituição. A Conclusão deve ter no mínimo quatro parágrafos</v>
      </c>
      <c r="L708" s="4" t="str">
        <f t="shared" si="135"/>
        <v xml:space="preserve">Gere a primeira parte de um Termo de Referência detalhado (sem asteriscos), contendo as seguintes informações:
1.1 Descrição do objeto que é o ETILOMETRO, (Passivo), possibi . 
1.2 Insira o texto: Os bens objeto desta contratação são caracterizados como comuns, conforme justificativa constante do Estudo Técnico Preliminar.
1.3 Insira o Texto: O objeto desta contratação, ETILOMETRO, (Passivo), possibi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8"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08" s="4" t="str">
        <f t="shared" si="137"/>
        <v>Ajude a reescrever o seguinte texto, sem ocultar nenhuma informação:  3.1 A descrição da solução como um todo encontra-se pormenorizada em tópico específico do Estudo Técnico Preliminar, apêndice deste Termo de Referência.</v>
      </c>
      <c r="O708" s="4" t="str">
        <f t="shared" si="138"/>
        <v xml:space="preserve">Com a visão de um pregoeiro, gere o seguinte texto na ordem exposta:
4.1 Além dos critérios de sustentabilidade eventualmente inseridos na descrição do objeto, ETILOMETRO, (Passivo), possibi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4.5.1.ETILOMETRO, (Passivo), possibi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8" s="5" t="s">
        <v>12</v>
      </c>
      <c r="Q708" s="5">
        <v>0</v>
      </c>
      <c r="R708" s="5">
        <v>30</v>
      </c>
      <c r="S708" s="5">
        <v>5000</v>
      </c>
      <c r="T708" s="5">
        <v>0</v>
      </c>
      <c r="U708" s="5">
        <v>0</v>
      </c>
      <c r="V708" s="5">
        <v>150000</v>
      </c>
      <c r="W708" s="6">
        <v>45313</v>
      </c>
    </row>
    <row r="709" spans="1:23" ht="409.5" x14ac:dyDescent="0.35">
      <c r="A709" s="5" t="s">
        <v>1209</v>
      </c>
      <c r="B709" s="5" t="s">
        <v>1210</v>
      </c>
      <c r="C709" s="1" t="str">
        <f t="shared" si="139"/>
        <v xml:space="preserve">Você é o responsável pelas compras públicas no seu órgão e deverá escrever uma descrição de, no máximo um parágrafo, de um objeto DISCO, com tecnologia SSD, cap para constar em um processo licitatório. A descrição deverá ser breve e se possível, em uma frase, além de começar com a palavra aquisição </v>
      </c>
      <c r="D709" s="1" t="str">
        <f t="shared" si="132"/>
        <v>Escreva uma justificativa da necessidade de contratação, com no mínimo quatro parágrafos e na perspectiva do interesse público, para que o órgão XYZ (receber do formulário), cuja missão é atuar em prol da sociedade, possa adquirir DISCO, com tecnologia SSD, cap. Considere que a instituição está em constante evolução, buscando a excelência na prestação dos seus serviços.</v>
      </c>
      <c r="E709" s="1" t="str">
        <f t="shared" si="140"/>
        <v>Escreva uma justificativa informando que esta contratação está devidamente planejada através do Plano Anual de Aquisições (PAC),  com no mínimo quatro parágrafos para que o órgão possa adquirir DISCO, com tecnologia SSD, cap. Considere que a instituição sempre planeja suas aquisições.</v>
      </c>
      <c r="F709" s="1" t="str">
        <f t="shared" si="133"/>
        <v>Agora, considerando que você é o responsável pela aquisição, descreva no documento apenas a especificação técnica detalhada, com ao menos 8 características, do item DISCO, com tecnologia SSD, cap e também os requisitos mínimos (peloi menos 6) necessários ao fornecedor para participar do processo. Ignore o quantitativo do item.</v>
      </c>
      <c r="G709" s="1" t="str">
        <f t="shared" si="141"/>
        <v>Escreva um texto para ajudar na justificativa do quantitativo solicitado de 30 para a aquisição do item DISCO, com tecnologia SSD, cap. Informe que esse quantitativo irá atender aos diversos setores da instituição, evitando compras descentralizadas. Comece o texto informando que o quantitativo está previsto no Plano Anual de Contratação para atender a toda a instituição.</v>
      </c>
      <c r="H709" s="1" t="str">
        <f t="shared" si="142"/>
        <v>Descreva no texto, com ao menos 5 parágrafos, a informação que os valores estimados para a contratação do item DISCO, com tecnologia SSD, cap que totalizam R$ 5400 estão previstos na programação orçamentária do órgão. Inclusive, constará no processo, o valor referencial de R$ 0 que serve de referência no processo de aquisição.</v>
      </c>
      <c r="I709" s="1" t="s">
        <v>1225</v>
      </c>
      <c r="J709" s="4" t="str">
        <f t="shared" si="143"/>
        <v>Ajude a justificar se para a contratação do item DISCO, com tecnologia SSD, cap haverá ou não haverá parcelamento, sendo necessário o recebimento e o pagamento de forma integral</v>
      </c>
      <c r="K709" s="4" t="str">
        <f t="shared" si="134"/>
        <v>Considerando que você é o responsável pela aquisição do item DISCO, com tecnologia SSD, cap, ajude a escrever uma conclusão sobre a adequação desta contratação para o atendimento da necessidade a que se destina em nossa instituição. A Conclusão deve ter no mínimo quatro parágrafos</v>
      </c>
      <c r="L709" s="4" t="str">
        <f t="shared" si="135"/>
        <v xml:space="preserve">Gere a primeira parte de um Termo de Referência detalhado (sem asteriscos), contendo as seguintes informações:
1.1 Descrição do objeto que é o DISCO, com tecnologia SSD, cap . 
1.2 Insira o texto: Os bens objeto desta contratação são caracterizados como comuns, conforme justificativa constante do Estudo Técnico Preliminar.
1.3 Insira o Texto: O objeto desta contratação, DISCO, com tecnologia SSD, cap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09"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09" s="4" t="str">
        <f t="shared" si="137"/>
        <v>Ajude a reescrever o seguinte texto, sem ocultar nenhuma informação:  3.1 A descrição da solução como um todo encontra-se pormenorizada em tópico específico do Estudo Técnico Preliminar, apêndice deste Termo de Referência.</v>
      </c>
      <c r="O709" s="4" t="str">
        <f t="shared" si="138"/>
        <v xml:space="preserve">Com a visão de um pregoeiro, gere o seguinte texto na ordem exposta:
4.1 Além dos critérios de sustentabilidade eventualmente inseridos na descrição do objeto, DISCO, com tecnologia SSD, cap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4.5.1.DISCO, com tecnologia SSD, cap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09" s="5" t="s">
        <v>12</v>
      </c>
      <c r="Q709" s="5">
        <v>0</v>
      </c>
      <c r="R709" s="5">
        <v>30</v>
      </c>
      <c r="S709" s="5">
        <v>180</v>
      </c>
      <c r="T709" s="5">
        <v>0</v>
      </c>
      <c r="U709" s="5">
        <v>179.9</v>
      </c>
      <c r="V709" s="5">
        <v>5400</v>
      </c>
      <c r="W709" s="6">
        <v>45313</v>
      </c>
    </row>
    <row r="710" spans="1:23" ht="409.5" x14ac:dyDescent="0.35">
      <c r="A710" s="5" t="s">
        <v>1211</v>
      </c>
      <c r="B710" s="5" t="s">
        <v>1212</v>
      </c>
      <c r="C710" s="1" t="str">
        <f t="shared" si="139"/>
        <v xml:space="preserve">Você é o responsável pelas compras públicas no seu órgão e deverá escrever uma descrição de, no máximo um parágrafo, de um objeto CARIMBO, auto entintado, estru para constar em um processo licitatório. A descrição deverá ser breve e se possível, em uma frase, além de começar com a palavra aquisição </v>
      </c>
      <c r="D710" s="1" t="str">
        <f t="shared" si="132"/>
        <v>Escreva uma justificativa da necessidade de contratação, com no mínimo quatro parágrafos e na perspectiva do interesse público, para que o órgão XYZ (receber do formulário), cuja missão é atuar em prol da sociedade, possa adquirir CARIMBO, auto entintado, estru. Considere que a instituição está em constante evolução, buscando a excelência na prestação dos seus serviços.</v>
      </c>
      <c r="E710" s="1" t="str">
        <f t="shared" si="140"/>
        <v>Escreva uma justificativa informando que esta contratação está devidamente planejada através do Plano Anual de Aquisições (PAC),  com no mínimo quatro parágrafos para que o órgão possa adquirir CARIMBO, auto entintado, estru. Considere que a instituição sempre planeja suas aquisições.</v>
      </c>
      <c r="F710" s="1" t="str">
        <f t="shared" si="133"/>
        <v>Agora, considerando que você é o responsável pela aquisição, descreva no documento apenas a especificação técnica detalhada, com ao menos 8 características, do item CARIMBO, auto entintado, estru e também os requisitos mínimos (peloi menos 6) necessários ao fornecedor para participar do processo. Ignore o quantitativo do item.</v>
      </c>
      <c r="G710" s="1" t="str">
        <f t="shared" si="141"/>
        <v>Escreva um texto para ajudar na justificativa do quantitativo solicitado de 30 para a aquisição do item CARIMBO, auto entintado, estru. Informe que esse quantitativo irá atender aos diversos setores da instituição, evitando compras descentralizadas. Comece o texto informando que o quantitativo está previsto no Plano Anual de Contratação para atender a toda a instituição.</v>
      </c>
      <c r="H710" s="1" t="str">
        <f t="shared" si="142"/>
        <v>Descreva no texto, com ao menos 5 parágrafos, a informação que os valores estimados para a contratação do item CARIMBO, auto entintado, estru que totalizam R$ 600 estão previstos na programação orçamentária do órgão. Inclusive, constará no processo, o valor referencial de R$ 0 que serve de referência no processo de aquisição.</v>
      </c>
      <c r="I710" s="1" t="s">
        <v>1225</v>
      </c>
      <c r="J710" s="4" t="str">
        <f t="shared" si="143"/>
        <v>Ajude a justificar se para a contratação do item CARIMBO, auto entintado, estru haverá ou não haverá parcelamento, sendo necessário o recebimento e o pagamento de forma integral</v>
      </c>
      <c r="K710" s="4" t="str">
        <f t="shared" si="134"/>
        <v>Considerando que você é o responsável pela aquisição do item CARIMBO, auto entintado, estru, ajude a escrever uma conclusão sobre a adequação desta contratação para o atendimento da necessidade a que se destina em nossa instituição. A Conclusão deve ter no mínimo quatro parágrafos</v>
      </c>
      <c r="L710" s="4" t="str">
        <f t="shared" si="135"/>
        <v xml:space="preserve">Gere a primeira parte de um Termo de Referência detalhado (sem asteriscos), contendo as seguintes informações:
1.1 Descrição do objeto que é o CARIMBO, auto entintado, estru . 
1.2 Insira o texto: Os bens objeto desta contratação são caracterizados como comuns, conforme justificativa constante do Estudo Técnico Preliminar.
1.3 Insira o Texto: O objeto desta contratação, CARIMBO, auto entintado, estru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0"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0" s="4" t="str">
        <f t="shared" si="137"/>
        <v>Ajude a reescrever o seguinte texto, sem ocultar nenhuma informação:  3.1 A descrição da solução como um todo encontra-se pormenorizada em tópico específico do Estudo Técnico Preliminar, apêndice deste Termo de Referência.</v>
      </c>
      <c r="O710" s="4" t="str">
        <f t="shared" si="138"/>
        <v xml:space="preserve">Com a visão de um pregoeiro, gere o seguinte texto na ordem exposta:
4.1 Além dos critérios de sustentabilidade eventualmente inseridos na descrição do objeto, CARIMBO, auto entintado, estru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4.5.1.CARIMBO, auto entintado, estru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0" s="5" t="s">
        <v>12</v>
      </c>
      <c r="Q710" s="5">
        <v>0</v>
      </c>
      <c r="R710" s="5">
        <v>30</v>
      </c>
      <c r="S710" s="5">
        <v>20</v>
      </c>
      <c r="T710" s="5">
        <v>0</v>
      </c>
      <c r="U710" s="5">
        <v>0</v>
      </c>
      <c r="V710" s="5">
        <v>600</v>
      </c>
      <c r="W710" s="6">
        <v>45313</v>
      </c>
    </row>
    <row r="711" spans="1:23" ht="409.5" x14ac:dyDescent="0.35">
      <c r="A711" s="5" t="s">
        <v>1213</v>
      </c>
      <c r="B711" s="5" t="s">
        <v>1214</v>
      </c>
      <c r="C711" s="1" t="str">
        <f t="shared" si="139"/>
        <v xml:space="preserve">Você é o responsável pelas compras públicas no seu órgão e deverá escrever uma descrição de, no máximo um parágrafo, de um objeto ASPIRADOR, de po turbo industr para constar em um processo licitatório. A descrição deverá ser breve e se possível, em uma frase, além de começar com a palavra aquisição </v>
      </c>
      <c r="D711" s="1" t="str">
        <f t="shared" si="132"/>
        <v>Escreva uma justificativa da necessidade de contratação, com no mínimo quatro parágrafos e na perspectiva do interesse público, para que o órgão XYZ (receber do formulário), cuja missão é atuar em prol da sociedade, possa adquirir ASPIRADOR, de po turbo industr. Considere que a instituição está em constante evolução, buscando a excelência na prestação dos seus serviços.</v>
      </c>
      <c r="E711" s="1" t="str">
        <f t="shared" si="140"/>
        <v>Escreva uma justificativa informando que esta contratação está devidamente planejada através do Plano Anual de Aquisições (PAC),  com no mínimo quatro parágrafos para que o órgão possa adquirir ASPIRADOR, de po turbo industr. Considere que a instituição sempre planeja suas aquisições.</v>
      </c>
      <c r="F711" s="1" t="str">
        <f t="shared" si="133"/>
        <v>Agora, considerando que você é o responsável pela aquisição, descreva no documento apenas a especificação técnica detalhada, com ao menos 8 características, do item ASPIRADOR, de po turbo industr e também os requisitos mínimos (peloi menos 6) necessários ao fornecedor para participar do processo. Ignore o quantitativo do item.</v>
      </c>
      <c r="G711" s="1" t="str">
        <f t="shared" si="141"/>
        <v>Escreva um texto para ajudar na justificativa do quantitativo solicitado de 2 para a aquisição do item ASPIRADOR, de po turbo industr. Informe que esse quantitativo irá atender aos diversos setores da instituição, evitando compras descentralizadas. Comece o texto informando que o quantitativo está previsto no Plano Anual de Contratação para atender a toda a instituição.</v>
      </c>
      <c r="H711" s="1" t="str">
        <f t="shared" si="142"/>
        <v>Descreva no texto, com ao menos 5 parágrafos, a informação que os valores estimados para a contratação do item ASPIRADOR, de po turbo industr que totalizam R$ 940 estão previstos na programação orçamentária do órgão. Inclusive, constará no processo, o valor referencial de R$ 0 que serve de referência no processo de aquisição.</v>
      </c>
      <c r="I711" s="1" t="s">
        <v>1225</v>
      </c>
      <c r="J711" s="4" t="str">
        <f t="shared" si="143"/>
        <v>Ajude a justificar se para a contratação do item ASPIRADOR, de po turbo industr haverá ou não haverá parcelamento, sendo necessário o recebimento e o pagamento de forma integral</v>
      </c>
      <c r="K711" s="4" t="str">
        <f t="shared" si="134"/>
        <v>Considerando que você é o responsável pela aquisição do item ASPIRADOR, de po turbo industr, ajude a escrever uma conclusão sobre a adequação desta contratação para o atendimento da necessidade a que se destina em nossa instituição. A Conclusão deve ter no mínimo quatro parágrafos</v>
      </c>
      <c r="L711" s="4" t="str">
        <f t="shared" si="135"/>
        <v xml:space="preserve">Gere a primeira parte de um Termo de Referência detalhado (sem asteriscos), contendo as seguintes informações:
1.1 Descrição do objeto que é o ASPIRADOR, de po turbo industr . 
1.2 Insira o texto: Os bens objeto desta contratação são caracterizados como comuns, conforme justificativa constante do Estudo Técnico Preliminar.
1.3 Insira o Texto: O objeto desta contratação, ASPIRADOR, de po turbo industr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1"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1" s="4" t="str">
        <f t="shared" si="137"/>
        <v>Ajude a reescrever o seguinte texto, sem ocultar nenhuma informação:  3.1 A descrição da solução como um todo encontra-se pormenorizada em tópico específico do Estudo Técnico Preliminar, apêndice deste Termo de Referência.</v>
      </c>
      <c r="O711" s="4" t="str">
        <f t="shared" si="138"/>
        <v xml:space="preserve">Com a visão de um pregoeiro, gere o seguinte texto na ordem exposta:
4.1 Além dos critérios de sustentabilidade eventualmente inseridos na descrição do objeto, ASPIRADOR, de po turbo industr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4.5.1.ASPIRADOR, de po turbo industr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1" s="5" t="s">
        <v>12</v>
      </c>
      <c r="Q711" s="5">
        <v>0</v>
      </c>
      <c r="R711" s="5">
        <v>2</v>
      </c>
      <c r="S711" s="5">
        <v>470</v>
      </c>
      <c r="T711" s="5">
        <v>0</v>
      </c>
      <c r="U711" s="5">
        <v>469</v>
      </c>
      <c r="V711" s="5">
        <v>940</v>
      </c>
      <c r="W711" s="6">
        <v>45313</v>
      </c>
    </row>
    <row r="712" spans="1:23" ht="409.5" x14ac:dyDescent="0.35">
      <c r="A712" s="5" t="s">
        <v>1215</v>
      </c>
      <c r="B712" s="5" t="s">
        <v>1216</v>
      </c>
      <c r="C712" s="1" t="str">
        <f t="shared" si="139"/>
        <v xml:space="preserve">Você é o responsável pelas compras públicas no seu órgão e deverá escrever uma descrição de, no máximo um parágrafo, de um objeto FOLHETOS, dimensão 10,5 x 15 c para constar em um processo licitatório. A descrição deverá ser breve e se possível, em uma frase, além de começar com a palavra aquisição </v>
      </c>
      <c r="D712" s="1" t="str">
        <f t="shared" si="132"/>
        <v>Escreva uma justificativa da necessidade de contratação, com no mínimo quatro parágrafos e na perspectiva do interesse público, para que o órgão XYZ (receber do formulário), cuja missão é atuar em prol da sociedade, possa adquirir FOLHETOS, dimensão 10,5 x 15 c. Considere que a instituição está em constante evolução, buscando a excelência na prestação dos seus serviços.</v>
      </c>
      <c r="E712" s="1" t="str">
        <f t="shared" si="140"/>
        <v>Escreva uma justificativa informando que esta contratação está devidamente planejada através do Plano Anual de Aquisições (PAC),  com no mínimo quatro parágrafos para que o órgão possa adquirir FOLHETOS, dimensão 10,5 x 15 c. Considere que a instituição sempre planeja suas aquisições.</v>
      </c>
      <c r="F712" s="1" t="str">
        <f t="shared" si="133"/>
        <v>Agora, considerando que você é o responsável pela aquisição, descreva no documento apenas a especificação técnica detalhada, com ao menos 8 características, do item FOLHETOS, dimensão 10,5 x 15 c e também os requisitos mínimos (peloi menos 6) necessários ao fornecedor para participar do processo. Ignore o quantitativo do item.</v>
      </c>
      <c r="G712" s="1" t="str">
        <f t="shared" si="141"/>
        <v>Escreva um texto para ajudar na justificativa do quantitativo solicitado de 80000 para a aquisição do item FOLHETOS, dimensão 10,5 x 15 c. Informe que esse quantitativo irá atender aos diversos setores da instituição, evitando compras descentralizadas. Comece o texto informando que o quantitativo está previsto no Plano Anual de Contratação para atender a toda a instituição.</v>
      </c>
      <c r="H712" s="1" t="str">
        <f t="shared" si="142"/>
        <v>Descreva no texto, com ao menos 5 parágrafos, a informação que os valores estimados para a contratação do item FOLHETOS, dimensão 10,5 x 15 c que totalizam R$ 4000 estão previstos na programação orçamentária do órgão. Inclusive, constará no processo, o valor referencial de R$ 0 que serve de referência no processo de aquisição.</v>
      </c>
      <c r="I712" s="1" t="s">
        <v>1225</v>
      </c>
      <c r="J712" s="4" t="str">
        <f t="shared" si="143"/>
        <v>Ajude a justificar se para a contratação do item FOLHETOS, dimensão 10,5 x 15 c haverá ou não haverá parcelamento, sendo necessário o recebimento e o pagamento de forma integral</v>
      </c>
      <c r="K712" s="4" t="str">
        <f t="shared" si="134"/>
        <v>Considerando que você é o responsável pela aquisição do item FOLHETOS, dimensão 10,5 x 15 c, ajude a escrever uma conclusão sobre a adequação desta contratação para o atendimento da necessidade a que se destina em nossa instituição. A Conclusão deve ter no mínimo quatro parágrafos</v>
      </c>
      <c r="L712" s="4" t="str">
        <f t="shared" si="135"/>
        <v xml:space="preserve">Gere a primeira parte de um Termo de Referência detalhado (sem asteriscos), contendo as seguintes informações:
1.1 Descrição do objeto que é o FOLHETOS, dimensão 10,5 x 15 c . 
1.2 Insira o texto: Os bens objeto desta contratação são caracterizados como comuns, conforme justificativa constante do Estudo Técnico Preliminar.
1.3 Insira o Texto: O objeto desta contratação, FOLHETOS, dimensão 10,5 x 15 c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2"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2" s="4" t="str">
        <f t="shared" si="137"/>
        <v>Ajude a reescrever o seguinte texto, sem ocultar nenhuma informação:  3.1 A descrição da solução como um todo encontra-se pormenorizada em tópico específico do Estudo Técnico Preliminar, apêndice deste Termo de Referência.</v>
      </c>
      <c r="O712" s="4" t="str">
        <f t="shared" si="138"/>
        <v xml:space="preserve">Com a visão de um pregoeiro, gere o seguinte texto na ordem exposta:
4.1 Além dos critérios de sustentabilidade eventualmente inseridos na descrição do objeto, FOLHETOS, dimensão 10,5 x 15 c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4.5.1.FOLHETOS, dimensão 10,5 x 15 c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2" s="5" t="s">
        <v>12</v>
      </c>
      <c r="Q712" s="5">
        <v>0</v>
      </c>
      <c r="R712" s="5">
        <v>80000</v>
      </c>
      <c r="S712" s="5">
        <v>0.05</v>
      </c>
      <c r="T712" s="5">
        <v>0</v>
      </c>
      <c r="U712" s="5">
        <v>3.9E-2</v>
      </c>
      <c r="V712" s="5">
        <v>4000</v>
      </c>
      <c r="W712" s="6">
        <v>45313</v>
      </c>
    </row>
    <row r="713" spans="1:23" ht="409.5" x14ac:dyDescent="0.35">
      <c r="A713" s="5" t="s">
        <v>1217</v>
      </c>
      <c r="B713" s="5" t="s">
        <v>1218</v>
      </c>
      <c r="C713" s="1" t="str">
        <f t="shared" si="139"/>
        <v xml:space="preserve">Você é o responsável pelas compras públicas no seu órgão e deverá escrever uma descrição de, no máximo um parágrafo, de um objeto CERTIFICADO DIGITAL, emissao d para constar em um processo licitatório. A descrição deverá ser breve e se possível, em uma frase, além de começar com a palavra aquisição </v>
      </c>
      <c r="D713" s="1" t="str">
        <f t="shared" si="132"/>
        <v>Escreva uma justificativa da necessidade de contratação, com no mínimo quatro parágrafos e na perspectiva do interesse público, para que o órgão XYZ (receber do formulário), cuja missão é atuar em prol da sociedade, possa adquirir CERTIFICADO DIGITAL, emissao d. Considere que a instituição está em constante evolução, buscando a excelência na prestação dos seus serviços.</v>
      </c>
      <c r="E713" s="1" t="str">
        <f t="shared" si="140"/>
        <v>Escreva uma justificativa informando que esta contratação está devidamente planejada através do Plano Anual de Aquisições (PAC),  com no mínimo quatro parágrafos para que o órgão possa adquirir CERTIFICADO DIGITAL, emissao d. Considere que a instituição sempre planeja suas aquisições.</v>
      </c>
      <c r="F713" s="1" t="str">
        <f t="shared" si="133"/>
        <v>Agora, considerando que você é o responsável pela aquisição, descreva no documento apenas a especificação técnica detalhada, com ao menos 8 características, do item CERTIFICADO DIGITAL, emissao d e também os requisitos mínimos (peloi menos 6) necessários ao fornecedor para participar do processo. Ignore o quantitativo do item.</v>
      </c>
      <c r="G713" s="1" t="str">
        <f t="shared" si="141"/>
        <v>Escreva um texto para ajudar na justificativa do quantitativo solicitado de 10 para a aquisição do item CERTIFICADO DIGITAL, emissao d. Informe que esse quantitativo irá atender aos diversos setores da instituição, evitando compras descentralizadas. Comece o texto informando que o quantitativo está previsto no Plano Anual de Contratação para atender a toda a instituição.</v>
      </c>
      <c r="H713" s="1" t="str">
        <f t="shared" si="142"/>
        <v>Descreva no texto, com ao menos 5 parágrafos, a informação que os valores estimados para a contratação do item CERTIFICADO DIGITAL, emissao d que totalizam R$ 14234 estão previstos na programação orçamentária do órgão. Inclusive, constará no processo, o valor referencial de R$ 0 que serve de referência no processo de aquisição.</v>
      </c>
      <c r="I713" s="1" t="s">
        <v>1225</v>
      </c>
      <c r="J713" s="4" t="str">
        <f t="shared" si="143"/>
        <v>Ajude a justificar se para a contratação do item CERTIFICADO DIGITAL, emissao d haverá ou não haverá parcelamento, sendo necessário o recebimento e o pagamento de forma integral</v>
      </c>
      <c r="K713" s="4" t="str">
        <f t="shared" si="134"/>
        <v>Considerando que você é o responsável pela aquisição do item CERTIFICADO DIGITAL, emissao d, ajude a escrever uma conclusão sobre a adequação desta contratação para o atendimento da necessidade a que se destina em nossa instituição. A Conclusão deve ter no mínimo quatro parágrafos</v>
      </c>
      <c r="L713" s="4" t="str">
        <f t="shared" si="135"/>
        <v xml:space="preserve">Gere a primeira parte de um Termo de Referência detalhado (sem asteriscos), contendo as seguintes informações:
1.1 Descrição do objeto que é o CERTIFICADO DIGITAL, emissao d . 
1.2 Insira o texto: Os bens objeto desta contratação são caracterizados como comuns, conforme justificativa constante do Estudo Técnico Preliminar.
1.3 Insira o Texto: O objeto desta contratação, CERTIFICADO DIGITAL, emissao d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3"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3" s="4" t="str">
        <f t="shared" si="137"/>
        <v>Ajude a reescrever o seguinte texto, sem ocultar nenhuma informação:  3.1 A descrição da solução como um todo encontra-se pormenorizada em tópico específico do Estudo Técnico Preliminar, apêndice deste Termo de Referência.</v>
      </c>
      <c r="O713" s="4" t="str">
        <f t="shared" si="138"/>
        <v xml:space="preserve">Com a visão de um pregoeiro, gere o seguinte texto na ordem exposta:
4.1 Além dos critérios de sustentabilidade eventualmente inseridos na descrição do objeto, CERTIFICADO DIGITAL, emissao d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4.5.1.CERTIFICADO DIGITAL, emissao d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3" s="5" t="s">
        <v>23</v>
      </c>
      <c r="Q713" s="5">
        <v>0</v>
      </c>
      <c r="R713" s="5">
        <v>10</v>
      </c>
      <c r="S713" s="5">
        <v>1423.4</v>
      </c>
      <c r="T713" s="5">
        <v>0</v>
      </c>
      <c r="U713" s="5">
        <v>1423.4</v>
      </c>
      <c r="V713" s="5">
        <v>14234</v>
      </c>
      <c r="W713" s="6">
        <v>45313</v>
      </c>
    </row>
    <row r="714" spans="1:23" ht="409.5" x14ac:dyDescent="0.35">
      <c r="A714" s="5" t="s">
        <v>1219</v>
      </c>
      <c r="B714" s="5" t="s">
        <v>891</v>
      </c>
      <c r="C714" s="1" t="str">
        <f t="shared" si="139"/>
        <v xml:space="preserve">Você é o responsável pelas compras públicas no seu órgão e deverá escrever uma descrição de, no máximo um parágrafo, de um objeto SERVICO DE TELEFONIA FIXA, com para constar em um processo licitatório. A descrição deverá ser breve e se possível, em uma frase, além de começar com a palavra aquisição </v>
      </c>
      <c r="D714" s="1" t="str">
        <f t="shared" si="132"/>
        <v>Escreva uma justificativa da necessidade de contratação, com no mínimo quatro parágrafos e na perspectiva do interesse público, para que o órgão XYZ (receber do formulário), cuja missão é atuar em prol da sociedade, possa adquirir SERVICO DE TELEFONIA FIXA, com. Considere que a instituição está em constante evolução, buscando a excelência na prestação dos seus serviços.</v>
      </c>
      <c r="E714" s="1" t="str">
        <f t="shared" si="140"/>
        <v>Escreva uma justificativa informando que esta contratação está devidamente planejada através do Plano Anual de Aquisições (PAC),  com no mínimo quatro parágrafos para que o órgão possa adquirir SERVICO DE TELEFONIA FIXA, com. Considere que a instituição sempre planeja suas aquisições.</v>
      </c>
      <c r="F714" s="1" t="str">
        <f t="shared" si="133"/>
        <v>Agora, considerando que você é o responsável pela aquisição, descreva no documento apenas a especificação técnica detalhada, com ao menos 8 características, do item SERVICO DE TELEFONIA FIXA, com e também os requisitos mínimos (peloi menos 6) necessários ao fornecedor para participar do processo. Ignore o quantitativo do item.</v>
      </c>
      <c r="G714" s="1" t="str">
        <f t="shared" si="141"/>
        <v>Escreva um texto para ajudar na justificativa do quantitativo solicitado de 1 para a aquisição do item SERVICO DE TELEFONIA FIXA, com. Informe que esse quantitativo irá atender aos diversos setores da instituição, evitando compras descentralizadas. Comece o texto informando que o quantitativo está previsto no Plano Anual de Contratação para atender a toda a instituição.</v>
      </c>
      <c r="H714" s="1" t="str">
        <f t="shared" si="142"/>
        <v>Descreva no texto, com ao menos 5 parágrafos, a informação que os valores estimados para a contratação do item SERVICO DE TELEFONIA FIXA, com que totalizam R$ 160000 estão previstos na programação orçamentária do órgão. Inclusive, constará no processo, o valor referencial de R$ 0 que serve de referência no processo de aquisição.</v>
      </c>
      <c r="I714" s="1" t="s">
        <v>1225</v>
      </c>
      <c r="J714" s="4" t="str">
        <f t="shared" si="143"/>
        <v>Ajude a justificar se para a contratação do item SERVICO DE TELEFONIA FIXA, com haverá ou não haverá parcelamento, sendo necessário o recebimento e o pagamento de forma integral</v>
      </c>
      <c r="K714" s="4" t="str">
        <f t="shared" si="134"/>
        <v>Considerando que você é o responsável pela aquisição do item SERVICO DE TELEFONIA FIXA, com, ajude a escrever uma conclusão sobre a adequação desta contratação para o atendimento da necessidade a que se destina em nossa instituição. A Conclusão deve ter no mínimo quatro parágrafos</v>
      </c>
      <c r="L714" s="4" t="str">
        <f t="shared" si="135"/>
        <v xml:space="preserve">Gere a primeira parte de um Termo de Referência detalhado (sem asteriscos), contendo as seguintes informações:
1.1 Descrição do objeto que é o SERVICO DE TELEFONIA FIXA, com . 
1.2 Insira o texto: Os bens objeto desta contratação são caracterizados como comuns, conforme justificativa constante do Estudo Técnico Preliminar.
1.3 Insira o Texto: O objeto desta contratação, SERVICO DE TELEFONIA FIXA, com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4"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4" s="4" t="str">
        <f t="shared" si="137"/>
        <v>Ajude a reescrever o seguinte texto, sem ocultar nenhuma informação:  3.1 A descrição da solução como um todo encontra-se pormenorizada em tópico específico do Estudo Técnico Preliminar, apêndice deste Termo de Referência.</v>
      </c>
      <c r="O714" s="4" t="str">
        <f t="shared" si="138"/>
        <v xml:space="preserve">Com a visão de um pregoeiro, gere o seguinte texto na ordem exposta:
4.1 Além dos critérios de sustentabilidade eventualmente inseridos na descrição do objeto, SERVICO DE TELEFONIA FIXA, com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4.5.1.SERVICO DE TELEFONIA FIXA, com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4" s="5" t="s">
        <v>23</v>
      </c>
      <c r="Q714" s="5">
        <v>12</v>
      </c>
      <c r="R714" s="5">
        <v>1</v>
      </c>
      <c r="S714" s="5">
        <v>160000</v>
      </c>
      <c r="T714" s="5">
        <v>0</v>
      </c>
      <c r="U714" s="5">
        <v>1367206.69</v>
      </c>
      <c r="V714" s="5">
        <v>1920000</v>
      </c>
      <c r="W714" s="6">
        <v>45313</v>
      </c>
    </row>
    <row r="715" spans="1:23" ht="409.5" x14ac:dyDescent="0.35">
      <c r="A715" s="5" t="s">
        <v>1220</v>
      </c>
      <c r="B715" s="5" t="s">
        <v>1221</v>
      </c>
      <c r="C715" s="1" t="str">
        <f t="shared" si="139"/>
        <v xml:space="preserve">Você é o responsável pelas compras públicas no seu órgão e deverá escrever uma descrição de, no máximo um parágrafo, de um objeto JORNAL, timbrado, em papel cou para constar em um processo licitatório. A descrição deverá ser breve e se possível, em uma frase, além de começar com a palavra aquisição </v>
      </c>
      <c r="D715" s="1" t="str">
        <f t="shared" si="132"/>
        <v>Escreva uma justificativa da necessidade de contratação, com no mínimo quatro parágrafos e na perspectiva do interesse público, para que o órgão XYZ (receber do formulário), cuja missão é atuar em prol da sociedade, possa adquirir JORNAL, timbrado, em papel cou. Considere que a instituição está em constante evolução, buscando a excelência na prestação dos seus serviços.</v>
      </c>
      <c r="E715" s="1" t="str">
        <f t="shared" si="140"/>
        <v>Escreva uma justificativa informando que esta contratação está devidamente planejada através do Plano Anual de Aquisições (PAC),  com no mínimo quatro parágrafos para que o órgão possa adquirir JORNAL, timbrado, em papel cou. Considere que a instituição sempre planeja suas aquisições.</v>
      </c>
      <c r="F715" s="1" t="str">
        <f t="shared" si="133"/>
        <v>Agora, considerando que você é o responsável pela aquisição, descreva no documento apenas a especificação técnica detalhada, com ao menos 8 características, do item JORNAL, timbrado, em papel cou e também os requisitos mínimos (peloi menos 6) necessários ao fornecedor para participar do processo. Ignore o quantitativo do item.</v>
      </c>
      <c r="G715" s="1" t="str">
        <f t="shared" si="141"/>
        <v>Escreva um texto para ajudar na justificativa do quantitativo solicitado de 2000 para a aquisição do item JORNAL, timbrado, em papel cou. Informe que esse quantitativo irá atender aos diversos setores da instituição, evitando compras descentralizadas. Comece o texto informando que o quantitativo está previsto no Plano Anual de Contratação para atender a toda a instituição.</v>
      </c>
      <c r="H715" s="1" t="str">
        <f t="shared" si="142"/>
        <v>Descreva no texto, com ao menos 5 parágrafos, a informação que os valores estimados para a contratação do item JORNAL, timbrado, em papel cou que totalizam R$ 7000 estão previstos na programação orçamentária do órgão. Inclusive, constará no processo, o valor referencial de R$ 0 que serve de referência no processo de aquisição.</v>
      </c>
      <c r="I715" s="1" t="s">
        <v>1225</v>
      </c>
      <c r="J715" s="4" t="str">
        <f t="shared" si="143"/>
        <v>Ajude a justificar se para a contratação do item JORNAL, timbrado, em papel cou haverá ou não haverá parcelamento, sendo necessário o recebimento e o pagamento de forma integral</v>
      </c>
      <c r="K715" s="4" t="str">
        <f t="shared" si="134"/>
        <v>Considerando que você é o responsável pela aquisição do item JORNAL, timbrado, em papel cou, ajude a escrever uma conclusão sobre a adequação desta contratação para o atendimento da necessidade a que se destina em nossa instituição. A Conclusão deve ter no mínimo quatro parágrafos</v>
      </c>
      <c r="L715" s="4" t="str">
        <f t="shared" si="135"/>
        <v xml:space="preserve">Gere a primeira parte de um Termo de Referência detalhado (sem asteriscos), contendo as seguintes informações:
1.1 Descrição do objeto que é o JORNAL, timbrado, em papel cou . 
1.2 Insira o texto: Os bens objeto desta contratação são caracterizados como comuns, conforme justificativa constante do Estudo Técnico Preliminar.
1.3 Insira o Texto: O objeto desta contratação, JORNAL, timbrado, em papel cou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5"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5" s="4" t="str">
        <f t="shared" si="137"/>
        <v>Ajude a reescrever o seguinte texto, sem ocultar nenhuma informação:  3.1 A descrição da solução como um todo encontra-se pormenorizada em tópico específico do Estudo Técnico Preliminar, apêndice deste Termo de Referência.</v>
      </c>
      <c r="O715" s="4" t="str">
        <f t="shared" si="138"/>
        <v xml:space="preserve">Com a visão de um pregoeiro, gere o seguinte texto na ordem exposta:
4.1 Além dos critérios de sustentabilidade eventualmente inseridos na descrição do objeto, JORNAL, timbrado, em papel cou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4.5.1.JORNAL, timbrado, em papel cou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5" s="5" t="s">
        <v>12</v>
      </c>
      <c r="Q715" s="5">
        <v>0</v>
      </c>
      <c r="R715" s="5">
        <v>2000</v>
      </c>
      <c r="S715" s="5">
        <v>3.5</v>
      </c>
      <c r="T715" s="5">
        <v>0</v>
      </c>
      <c r="U715" s="5">
        <v>3.5</v>
      </c>
      <c r="V715" s="5">
        <v>7000</v>
      </c>
      <c r="W715" s="6">
        <v>45313</v>
      </c>
    </row>
    <row r="716" spans="1:23" ht="409.5" x14ac:dyDescent="0.35">
      <c r="A716" s="5" t="s">
        <v>1222</v>
      </c>
      <c r="B716" s="5" t="s">
        <v>139</v>
      </c>
      <c r="C716" s="1" t="str">
        <f t="shared" si="139"/>
        <v xml:space="preserve">Você é o responsável pelas compras públicas no seu órgão e deverá escrever uma descrição de, no máximo um parágrafo, de um objeto AGUA, mineral, sem gas, obtida para constar em um processo licitatório. A descrição deverá ser breve e se possível, em uma frase, além de começar com a palavra aquisição </v>
      </c>
      <c r="D716" s="1" t="str">
        <f t="shared" si="132"/>
        <v>Escreva uma justificativa da necessidade de contratação, com no mínimo quatro parágrafos e na perspectiva do interesse público, para que o órgão XYZ (receber do formulário), cuja missão é atuar em prol da sociedade, possa adquirir AGUA, mineral, sem gas, obtida. Considere que a instituição está em constante evolução, buscando a excelência na prestação dos seus serviços.</v>
      </c>
      <c r="E716" s="1" t="str">
        <f t="shared" si="140"/>
        <v>Escreva uma justificativa informando que esta contratação está devidamente planejada através do Plano Anual de Aquisições (PAC),  com no mínimo quatro parágrafos para que o órgão possa adquirir AGUA, mineral, sem gas, obtida. Considere que a instituição sempre planeja suas aquisições.</v>
      </c>
      <c r="F716" s="1" t="str">
        <f t="shared" si="133"/>
        <v>Agora, considerando que você é o responsável pela aquisição, descreva no documento apenas a especificação técnica detalhada, com ao menos 8 características, do item AGUA, mineral, sem gas, obtida e também os requisitos mínimos (peloi menos 6) necessários ao fornecedor para participar do processo. Ignore o quantitativo do item.</v>
      </c>
      <c r="G716" s="1" t="str">
        <f t="shared" si="141"/>
        <v>Escreva um texto para ajudar na justificativa do quantitativo solicitado de 4000 para a aquisição do item AGUA, mineral, sem gas, obtida. Informe que esse quantitativo irá atender aos diversos setores da instituição, evitando compras descentralizadas. Comece o texto informando que o quantitativo está previsto no Plano Anual de Contratação para atender a toda a instituição.</v>
      </c>
      <c r="H716" s="1" t="str">
        <f t="shared" si="142"/>
        <v>Descreva no texto, com ao menos 5 parágrafos, a informação que os valores estimados para a contratação do item AGUA, mineral, sem gas, obtida que totalizam R$ 32000 estão previstos na programação orçamentária do órgão. Inclusive, constará no processo, o valor referencial de R$ 0 que serve de referência no processo de aquisição.</v>
      </c>
      <c r="I716" s="1" t="s">
        <v>1225</v>
      </c>
      <c r="J716" s="4" t="str">
        <f t="shared" si="143"/>
        <v>Ajude a justificar se para a contratação do item AGUA, mineral, sem gas, obtida haverá ou não haverá parcelamento, sendo necessário o recebimento e o pagamento de forma integral</v>
      </c>
      <c r="K716" s="4" t="str">
        <f t="shared" si="134"/>
        <v>Considerando que você é o responsável pela aquisição do item AGUA, mineral, sem gas, obtida, ajude a escrever uma conclusão sobre a adequação desta contratação para o atendimento da necessidade a que se destina em nossa instituição. A Conclusão deve ter no mínimo quatro parágrafos</v>
      </c>
      <c r="L716" s="4" t="str">
        <f t="shared" si="135"/>
        <v xml:space="preserve">Gere a primeira parte de um Termo de Referência detalhado (sem asteriscos), contendo as seguintes informações:
1.1 Descrição do objeto que é o AGUA, mineral, sem gas, obtida . 
1.2 Insira o texto: Os bens objeto desta contratação são caracterizados como comuns, conforme justificativa constante do Estudo Técnico Preliminar.
1.3 Insira o Texto: O objeto desta contratação, AGUA, mineral, sem gas, obtida  não se enquadra como sendo de bem de luxo, conforme Decreto nº 10.818, de 27 de setembro de 2021.
1.4 Insira o Texto: O prazo de vigência da contratação é de .............................. contados do(a) ............................., na forma do artigo 105 da Lei n° 14.133, de 2021.1.5. Insira o Texto: O prazo de vigência da contratação é de .............................. (máximo de 5 anos) contados do(a) ............................., prorrogável por até 10 anos, na forma dos artigos 106 e 107 da Lei n° 14.133, de 2021.
1.5.1. Insira o texto: O fornecimento de bens é enquadrado como continuado conforme definido no Estudo Técnico Preliminar .1.6. Insira o texto: O contrato oferece maior detalhamento das regras que serão aplicadas em relação à vigência da contratação
</v>
      </c>
      <c r="M716" s="4" t="str">
        <f t="shared" si="136"/>
        <v>Ajude a reescrever o seguinte texto, sem ocultar nenhuma informação : 2.1 A Fundamentação da Contratação e de seus quantitativos encontra-se pormenorizada em Tópico específico do Estudo Técnico Preliminar, apêndice deste Termo de Referência.</v>
      </c>
      <c r="N716" s="4" t="str">
        <f t="shared" si="137"/>
        <v>Ajude a reescrever o seguinte texto, sem ocultar nenhuma informação:  3.1 A descrição da solução como um todo encontra-se pormenorizada em tópico específico do Estudo Técnico Preliminar, apêndice deste Termo de Referência.</v>
      </c>
      <c r="O716" s="4" t="str">
        <f t="shared" si="138"/>
        <v xml:space="preserve">Com a visão de um pregoeiro, gere o seguinte texto na ordem exposta:
4.1 Além dos critérios de sustentabilidade eventualmente inseridos na descrição do objeto, AGUA, mineral, sem gas, obtida outros critérios que também devem ser atendidos, que se baseiam no Guia Nacional de  Contratações Sustentáveis. São eles: (listar 15 critérios). 
Na sequência, quebre parágrafo e gere o texto: Indicação de Marca: quebre o parágrafo e continue gerando o texto da seguinte forma:
 4.2 Na presente contratação será admitida a indicação da(s) seguinte(s) marca(s), característica(s) ou modelo(s), de acordo com as justificativas contidas no Estudo Técnico Preliminar: (...).
Na sequência, gere o texto da seguinte forma: Da vedação de contratação de marca ou produto: dê um parágrafo e continue  a gerar o texto da seguinte forma:
 4.3. Diante das conclusões extraídas do processo n. ____, a Administração não aceitará o fornecimento dos seguintes produtos/marcas: (quebrar um parágrafo e continuar)
4.3.1. ...
4.3.2. ...
4.3.3. ..
 Na sequência, quebre o parágrafo e gere o texto da seguinte forma: Da exigência de amostra: quebre o parágrafo e continue: 4.4 Havendo o aceite da proposta quanto ao valor, o interessado classificado provisoriamente em primeiro lugar deverá apresentar  amostra, que terá data, local e horário de sua realização divulgados por mensagem no sistema, cuja presença será facultada a todos os interessados, incluindo os demais fornecedores interessados.
4.5. Serão exigidas amostras dos seguintes itens:
4.5.1.AGUA, mineral, sem gas, obtida
4.6. As amostras poderão ser entregues no endereço ____ , no prazo limite de _____, sendo que a empresa assume total responsabilidade pelo envio e por eventual atraso na entrega.
  4.7. É facultada prorrogação o prazo estabelecido, a partir de solicitação fundamentada no chat pelo interessado, antes de findo o prazo.
 4.8. No caso de não haver entrega da amostra ou ocorrer atraso na entrega, sem justificativa aceita, ou havendo entrega de amostra fora das especificações previstas, a proposta será recusada.
4.9. Serão avaliados os seguintes aspectos e padrões mínimos de aceitabilidade: (listar ao menos 3 aspectos e padrões mínimos)
4.10. Os resultados das avaliações serão divulgados por meio de mensagem no sistema.
4.11. Se a(s) amostra(s) apresentada(s) pelo primeiro classificado não for(em) aceita(s), será analisada a aceitabilidade da proposta ou lance ofertado pelo segundo classificado. Seguir-se-á com a verificação da(s) amostra(s) e, assim, sucessivamente,
até a verificação de uma que atenda às especificações constantes neste Termo de Referência.
4.12. Os exemplares colocados à disposição da Administração serão tratados como protótipos, podendo ser manuseados e desmontados pela equipe técnica responsável pela análise, não gerando direito a ressarcimento
4.13. Após a divulgação do resultado final do certame, as amostras entregues deverão ser recolhidas pelos fornecedores no prazo de ..... (.....) dias, após o qual poderão ser descartadas pela Administração, sem direito a ressarcimento.
4.14. Os interessados deverão colocar à disposição da Administração todas as condições indispensáveis à realização de testes e fornecer, sem ônus, os manuais impressos em língua portuguesa, necessários ao seu perfeito manuseio, quando for o caso.
</v>
      </c>
      <c r="P716" s="5" t="s">
        <v>12</v>
      </c>
      <c r="Q716" s="5">
        <v>0</v>
      </c>
      <c r="R716" s="5">
        <v>4000</v>
      </c>
      <c r="S716" s="5">
        <v>8</v>
      </c>
      <c r="T716" s="5">
        <v>0</v>
      </c>
      <c r="U716" s="5">
        <v>0</v>
      </c>
      <c r="V716" s="5">
        <v>32000</v>
      </c>
      <c r="W716" s="6">
        <v>45313</v>
      </c>
    </row>
  </sheetData>
  <autoFilter ref="A1:W716" xr:uid="{00000000-0001-0000-0000-000000000000}"/>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ResultadoPlanejamentoComprasCCL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Comprasnet.ba ::</dc:title>
  <dc:creator>Fred Soares</dc:creator>
  <cp:lastModifiedBy>Fred Soares</cp:lastModifiedBy>
  <dcterms:created xsi:type="dcterms:W3CDTF">2024-02-16T14:08:28Z</dcterms:created>
  <dcterms:modified xsi:type="dcterms:W3CDTF">2024-02-29T20:59:17Z</dcterms:modified>
</cp:coreProperties>
</file>