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ck\Desktop\"/>
    </mc:Choice>
  </mc:AlternateContent>
  <bookViews>
    <workbookView xWindow="0" yWindow="0" windowWidth="17190" windowHeight="805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H10" i="1" l="1"/>
  <c r="L17" i="1"/>
  <c r="L18" i="1"/>
  <c r="L19" i="1"/>
  <c r="L20" i="1"/>
  <c r="L21" i="1"/>
  <c r="L22" i="1"/>
  <c r="L23" i="1"/>
  <c r="L24" i="1"/>
  <c r="H23" i="1"/>
  <c r="M23" i="1" s="1"/>
  <c r="H16" i="1"/>
  <c r="H17" i="1"/>
  <c r="M17" i="1" s="1"/>
  <c r="H18" i="1"/>
  <c r="M18" i="1" s="1"/>
  <c r="H19" i="1"/>
  <c r="M19" i="1" s="1"/>
  <c r="H20" i="1"/>
  <c r="H21" i="1"/>
  <c r="M21" i="1" s="1"/>
  <c r="H22" i="1"/>
  <c r="M22" i="1" s="1"/>
  <c r="L10" i="1"/>
  <c r="L11" i="1"/>
  <c r="L12" i="1"/>
  <c r="L13" i="1"/>
  <c r="L14" i="1"/>
  <c r="L15" i="1"/>
  <c r="M15" i="1" s="1"/>
  <c r="L16" i="1"/>
  <c r="L9" i="1"/>
  <c r="H11" i="1"/>
  <c r="H12" i="1"/>
  <c r="M12" i="1" s="1"/>
  <c r="H13" i="1"/>
  <c r="H14" i="1"/>
  <c r="M14" i="1" s="1"/>
  <c r="H15" i="1"/>
  <c r="H9" i="1"/>
  <c r="M16" i="1" l="1"/>
  <c r="M20" i="1"/>
  <c r="M13" i="1"/>
  <c r="M11" i="1"/>
  <c r="M24" i="1"/>
  <c r="M10" i="1"/>
  <c r="M9" i="1"/>
</calcChain>
</file>

<file path=xl/sharedStrings.xml><?xml version="1.0" encoding="utf-8"?>
<sst xmlns="http://schemas.openxmlformats.org/spreadsheetml/2006/main" count="35" uniqueCount="21">
  <si>
    <t>ID</t>
  </si>
  <si>
    <t>Nama Sungai</t>
  </si>
  <si>
    <t>Titik Pantau</t>
  </si>
  <si>
    <t>Waktu Sampling</t>
  </si>
  <si>
    <t>Konsentrasi Baku Mutu (Mg/L)</t>
  </si>
  <si>
    <t>BPM</t>
  </si>
  <si>
    <t>BPA</t>
  </si>
  <si>
    <t>Cibaligo</t>
  </si>
  <si>
    <t>Hulu</t>
  </si>
  <si>
    <t>Tengah</t>
  </si>
  <si>
    <t>CONTOH FORMAT PENULISAN INPUT EXCEL BEBAN PENCEMARAN EKSISTING BOD</t>
  </si>
  <si>
    <t>*Catatan: masukan data pada kolom dibawah ini, harap mengikuti format penulisan yang tertara.</t>
  </si>
  <si>
    <t>INPUT EXCEL BEBAN PENCEMARAN EKSISTING BOD</t>
  </si>
  <si>
    <t>Debit Air Sungai Maksimum BOD (m3/detik)</t>
  </si>
  <si>
    <t xml:space="preserve">Faktor konversi Maksimum BOD </t>
  </si>
  <si>
    <t>Faktor konversi Maksimum BOD</t>
  </si>
  <si>
    <t>Konsentrasi Aktual (mg/l)</t>
  </si>
  <si>
    <t>Debit Air Sungai Aktual BOD (m3/detik)</t>
  </si>
  <si>
    <t>Faktor konversi Aktual BOD</t>
  </si>
  <si>
    <t>Daya Tampung Beban Pencemaran (kg/hari)</t>
  </si>
  <si>
    <t>Hilir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</si>
</sst>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4.42578125" customWidth="1"/>
    <col min="2" max="2" width="14.5703125" customWidth="1"/>
    <col min="3" max="3" width="14.140625" customWidth="1"/>
    <col min="4" max="4" width="20.85546875" customWidth="1"/>
    <col min="5" max="5" width="27.28515625" customWidth="1"/>
    <col min="6" max="6" width="36.140625" customWidth="1"/>
    <col min="7" max="7" width="28.7109375" customWidth="1"/>
    <col min="8" max="8" width="9.85546875" customWidth="1"/>
    <col min="9" max="9" width="37.5703125" customWidth="1"/>
    <col min="10" max="10" width="32.28515625" customWidth="1"/>
    <col min="11" max="11" width="23.7109375" customWidth="1"/>
    <col min="12" max="12" width="9.42578125" customWidth="1"/>
    <col min="13" max="13" width="37.7109375" customWidth="1"/>
    <col min="15" max="15" width="8.28515625" bestFit="1" customWidth="1"/>
    <col min="16" max="16" width="6.42578125" customWidth="1"/>
    <col min="17" max="17" width="14.5703125" customWidth="1"/>
    <col min="18" max="18" width="13.85546875" customWidth="1"/>
    <col min="19" max="19" width="18.140625" bestFit="1" customWidth="1"/>
    <col min="20" max="20" width="25.85546875" bestFit="1" customWidth="1"/>
    <col min="21" max="21" width="32.42578125" bestFit="1" customWidth="1"/>
    <col min="22" max="22" width="13.5703125" bestFit="1" customWidth="1"/>
    <col min="23" max="23" width="8" bestFit="1" customWidth="1"/>
    <col min="24" max="24" width="36.28515625" bestFit="1" customWidth="1"/>
    <col min="25" max="25" width="28.5703125" bestFit="1" customWidth="1"/>
    <col min="26" max="26" width="13.5703125" bestFit="1" customWidth="1"/>
    <col min="27" max="27" width="7" bestFit="1" customWidth="1"/>
    <col min="28" max="28" width="29.7109375" bestFit="1" customWidth="1"/>
  </cols>
  <sheetData>
    <row r="1" spans="1:28" ht="40.9" customHeight="1" x14ac:dyDescent="0.25">
      <c r="A1" s="8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4.45" customHeight="1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13</v>
      </c>
      <c r="G2" s="1" t="s">
        <v>15</v>
      </c>
      <c r="H2" s="1" t="s">
        <v>5</v>
      </c>
      <c r="I2" s="1" t="s">
        <v>16</v>
      </c>
      <c r="J2" s="1" t="s">
        <v>17</v>
      </c>
      <c r="K2" s="1" t="s">
        <v>18</v>
      </c>
      <c r="L2" s="1" t="s">
        <v>6</v>
      </c>
      <c r="M2" s="1" t="s">
        <v>19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4">
        <v>1</v>
      </c>
      <c r="B3" s="4" t="s">
        <v>7</v>
      </c>
      <c r="C3" s="4" t="s">
        <v>8</v>
      </c>
      <c r="D3" s="5">
        <v>44976.861805555556</v>
      </c>
      <c r="E3" s="4">
        <v>1</v>
      </c>
      <c r="F3" s="4">
        <v>33</v>
      </c>
      <c r="G3" s="4">
        <v>86.4</v>
      </c>
      <c r="H3" s="4">
        <v>96940.800000000003</v>
      </c>
      <c r="I3" s="4">
        <v>2</v>
      </c>
      <c r="J3" s="4">
        <v>43</v>
      </c>
      <c r="K3" s="4">
        <v>86.4</v>
      </c>
      <c r="L3" s="4">
        <v>7430.4</v>
      </c>
      <c r="M3" s="4">
        <v>89510.399999999994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 s="4">
        <v>2</v>
      </c>
      <c r="B4" s="4" t="s">
        <v>7</v>
      </c>
      <c r="C4" s="6" t="s">
        <v>9</v>
      </c>
      <c r="D4" s="5">
        <v>44976.861805555556</v>
      </c>
      <c r="E4" s="4">
        <v>39</v>
      </c>
      <c r="F4" s="4">
        <v>33</v>
      </c>
      <c r="G4" s="4">
        <v>86.4</v>
      </c>
      <c r="H4" s="4">
        <v>114566.39999999999</v>
      </c>
      <c r="I4" s="4">
        <v>14</v>
      </c>
      <c r="J4" s="4">
        <v>3</v>
      </c>
      <c r="K4" s="4">
        <v>86.4</v>
      </c>
      <c r="L4" s="4">
        <v>3628.8</v>
      </c>
      <c r="M4" s="7">
        <v>110937.60000000001</v>
      </c>
    </row>
    <row r="5" spans="1:28" x14ac:dyDescent="0.25">
      <c r="A5" s="4">
        <v>3</v>
      </c>
      <c r="B5" s="4" t="s">
        <v>7</v>
      </c>
      <c r="C5" s="4" t="s">
        <v>20</v>
      </c>
      <c r="D5" s="5">
        <v>44976.861805555556</v>
      </c>
      <c r="E5" s="4">
        <v>3</v>
      </c>
      <c r="F5" s="4">
        <v>34</v>
      </c>
      <c r="G5" s="4">
        <v>86.4</v>
      </c>
      <c r="H5" s="4">
        <v>8812.7999999999993</v>
      </c>
      <c r="I5" s="4">
        <v>2</v>
      </c>
      <c r="J5" s="4">
        <v>3</v>
      </c>
      <c r="K5" s="4">
        <v>86.4</v>
      </c>
      <c r="L5" s="4">
        <v>518.4</v>
      </c>
      <c r="M5" s="4">
        <v>8294.4</v>
      </c>
    </row>
    <row r="6" spans="1:28" ht="30" customHeight="1" x14ac:dyDescent="0.25">
      <c r="A6" s="10" t="s">
        <v>11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28" ht="40.15" customHeight="1" x14ac:dyDescent="0.25">
      <c r="A7" s="11" t="s">
        <v>12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28" ht="40.15" customHeight="1" x14ac:dyDescent="0.25">
      <c r="A8" s="2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13</v>
      </c>
      <c r="G8" s="1" t="s">
        <v>14</v>
      </c>
      <c r="H8" s="1" t="s">
        <v>5</v>
      </c>
      <c r="I8" s="1" t="s">
        <v>16</v>
      </c>
      <c r="J8" s="1" t="s">
        <v>17</v>
      </c>
      <c r="K8" s="1" t="s">
        <v>18</v>
      </c>
      <c r="L8" s="1" t="s">
        <v>6</v>
      </c>
      <c r="M8" s="1" t="s">
        <v>19</v>
      </c>
    </row>
    <row r="9" spans="1:28" ht="15.6" customHeight="1" x14ac:dyDescent="0.25">
      <c r="A9">
        <v>1</v>
      </c>
      <c r="H9" s="14">
        <f>SUM(E9*F9*G9)</f>
        <v>0</v>
      </c>
      <c r="L9" s="14">
        <f>SUM(I9*J9*K9)</f>
        <v>0</v>
      </c>
      <c r="M9" s="14">
        <f>SUM(H9-L9)</f>
        <v>0</v>
      </c>
    </row>
    <row r="10" spans="1:28" x14ac:dyDescent="0.25">
      <c r="A10">
        <v>2</v>
      </c>
      <c r="H10" s="14">
        <f>SUM(E10*F10*G10)</f>
        <v>0</v>
      </c>
      <c r="I10" s="14"/>
      <c r="J10" s="14"/>
      <c r="L10" s="14">
        <f t="shared" ref="L10:L25" si="0">SUM(I10*J10*K10)</f>
        <v>0</v>
      </c>
      <c r="M10" s="14">
        <f t="shared" ref="M10:M25" si="1">SUM(H10-L10)</f>
        <v>0</v>
      </c>
    </row>
    <row r="11" spans="1:28" x14ac:dyDescent="0.25">
      <c r="A11">
        <v>3</v>
      </c>
      <c r="H11" s="14">
        <f t="shared" ref="H10:H29" si="2">SUM(E11*F11*G11)</f>
        <v>0</v>
      </c>
      <c r="I11" s="14"/>
      <c r="J11" s="14"/>
      <c r="L11" s="14">
        <f t="shared" si="0"/>
        <v>0</v>
      </c>
      <c r="M11" s="14">
        <f t="shared" si="1"/>
        <v>0</v>
      </c>
    </row>
    <row r="12" spans="1:28" x14ac:dyDescent="0.25">
      <c r="A12">
        <v>4</v>
      </c>
      <c r="H12" s="14">
        <f t="shared" si="2"/>
        <v>0</v>
      </c>
      <c r="I12" s="14"/>
      <c r="J12" s="14"/>
      <c r="L12" s="14">
        <f t="shared" si="0"/>
        <v>0</v>
      </c>
      <c r="M12" s="14">
        <f t="shared" si="1"/>
        <v>0</v>
      </c>
    </row>
    <row r="13" spans="1:28" x14ac:dyDescent="0.25">
      <c r="A13">
        <v>5</v>
      </c>
      <c r="H13" s="14">
        <f t="shared" si="2"/>
        <v>0</v>
      </c>
      <c r="I13" s="14"/>
      <c r="J13" s="14"/>
      <c r="L13" s="14">
        <f t="shared" si="0"/>
        <v>0</v>
      </c>
      <c r="M13" s="14">
        <f t="shared" si="1"/>
        <v>0</v>
      </c>
    </row>
    <row r="14" spans="1:28" x14ac:dyDescent="0.25">
      <c r="A14">
        <v>6</v>
      </c>
      <c r="H14" s="14">
        <f t="shared" si="2"/>
        <v>0</v>
      </c>
      <c r="I14" s="14"/>
      <c r="J14" s="14"/>
      <c r="L14" s="14">
        <f t="shared" si="0"/>
        <v>0</v>
      </c>
      <c r="M14" s="14">
        <f t="shared" si="1"/>
        <v>0</v>
      </c>
    </row>
    <row r="15" spans="1:28" x14ac:dyDescent="0.25">
      <c r="A15">
        <v>7</v>
      </c>
      <c r="H15" s="14">
        <f t="shared" si="2"/>
        <v>0</v>
      </c>
      <c r="I15" s="14"/>
      <c r="J15" s="14"/>
      <c r="L15" s="14">
        <f t="shared" si="0"/>
        <v>0</v>
      </c>
      <c r="M15" s="14">
        <f t="shared" si="1"/>
        <v>0</v>
      </c>
    </row>
    <row r="16" spans="1:28" x14ac:dyDescent="0.25">
      <c r="A16">
        <v>8</v>
      </c>
      <c r="H16" s="14">
        <f t="shared" si="2"/>
        <v>0</v>
      </c>
      <c r="I16" s="14"/>
      <c r="J16" s="14"/>
      <c r="L16" s="14">
        <f t="shared" si="0"/>
        <v>0</v>
      </c>
      <c r="M16" s="14">
        <f t="shared" si="1"/>
        <v>0</v>
      </c>
    </row>
    <row r="17" spans="1:13" x14ac:dyDescent="0.25">
      <c r="A17">
        <v>9</v>
      </c>
      <c r="H17" s="14">
        <f t="shared" si="2"/>
        <v>0</v>
      </c>
      <c r="I17" s="14"/>
      <c r="J17" s="14"/>
      <c r="L17" s="14">
        <f t="shared" si="0"/>
        <v>0</v>
      </c>
      <c r="M17" s="14">
        <f t="shared" si="1"/>
        <v>0</v>
      </c>
    </row>
    <row r="18" spans="1:13" x14ac:dyDescent="0.25">
      <c r="A18">
        <v>10</v>
      </c>
      <c r="H18" s="14">
        <f t="shared" si="2"/>
        <v>0</v>
      </c>
      <c r="I18" s="14"/>
      <c r="J18" s="14"/>
      <c r="L18" s="14">
        <f t="shared" si="0"/>
        <v>0</v>
      </c>
      <c r="M18" s="14">
        <f t="shared" si="1"/>
        <v>0</v>
      </c>
    </row>
    <row r="19" spans="1:13" x14ac:dyDescent="0.25">
      <c r="A19">
        <v>11</v>
      </c>
      <c r="H19" s="14">
        <f t="shared" si="2"/>
        <v>0</v>
      </c>
      <c r="I19" s="14"/>
      <c r="J19" s="14"/>
      <c r="L19" s="14">
        <f t="shared" si="0"/>
        <v>0</v>
      </c>
      <c r="M19" s="14">
        <f t="shared" si="1"/>
        <v>0</v>
      </c>
    </row>
    <row r="20" spans="1:13" x14ac:dyDescent="0.25">
      <c r="A20">
        <v>12</v>
      </c>
      <c r="H20" s="14">
        <f t="shared" si="2"/>
        <v>0</v>
      </c>
      <c r="I20" s="14"/>
      <c r="J20" s="14"/>
      <c r="L20" s="14">
        <f t="shared" si="0"/>
        <v>0</v>
      </c>
      <c r="M20" s="14">
        <f t="shared" si="1"/>
        <v>0</v>
      </c>
    </row>
    <row r="21" spans="1:13" x14ac:dyDescent="0.25">
      <c r="A21">
        <v>13</v>
      </c>
      <c r="H21" s="14">
        <f t="shared" si="2"/>
        <v>0</v>
      </c>
      <c r="I21" s="14"/>
      <c r="J21" s="14"/>
      <c r="L21" s="14">
        <f t="shared" si="0"/>
        <v>0</v>
      </c>
      <c r="M21" s="14">
        <f t="shared" si="1"/>
        <v>0</v>
      </c>
    </row>
    <row r="22" spans="1:13" x14ac:dyDescent="0.25">
      <c r="A22">
        <v>14</v>
      </c>
      <c r="H22" s="14">
        <f t="shared" si="2"/>
        <v>0</v>
      </c>
      <c r="I22" s="14"/>
      <c r="J22" s="14"/>
      <c r="L22" s="14">
        <f t="shared" si="0"/>
        <v>0</v>
      </c>
      <c r="M22" s="14">
        <f t="shared" si="1"/>
        <v>0</v>
      </c>
    </row>
    <row r="23" spans="1:13" x14ac:dyDescent="0.25">
      <c r="A23">
        <v>15</v>
      </c>
      <c r="H23" s="14">
        <f t="shared" si="2"/>
        <v>0</v>
      </c>
      <c r="I23" s="14"/>
      <c r="J23" s="14"/>
      <c r="L23" s="14">
        <f t="shared" si="0"/>
        <v>0</v>
      </c>
      <c r="M23" s="14">
        <f t="shared" si="1"/>
        <v>0</v>
      </c>
    </row>
    <row r="24" spans="1:13" x14ac:dyDescent="0.25">
      <c r="H24" s="14"/>
      <c r="I24" s="14"/>
      <c r="J24" s="14"/>
      <c r="L24" s="14">
        <f t="shared" si="0"/>
        <v>0</v>
      </c>
      <c r="M24" s="14">
        <f t="shared" si="1"/>
        <v>0</v>
      </c>
    </row>
    <row r="25" spans="1:13" x14ac:dyDescent="0.25">
      <c r="L25" s="14"/>
      <c r="M25" s="14"/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Erick Gunawan</cp:lastModifiedBy>
  <dcterms:created xsi:type="dcterms:W3CDTF">2023-03-08T15:35:42Z</dcterms:created>
  <dcterms:modified xsi:type="dcterms:W3CDTF">2023-04-01T06:41:09Z</dcterms:modified>
  <cp:category/>
</cp:coreProperties>
</file>