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Matrix" sheetId="1" r:id="rId4"/>
  </sheets>
  <definedNames/>
  <calcPr/>
</workbook>
</file>

<file path=xl/sharedStrings.xml><?xml version="1.0" encoding="utf-8"?>
<sst xmlns="http://schemas.openxmlformats.org/spreadsheetml/2006/main" count="254" uniqueCount="88">
  <si>
    <t>TEST CASES</t>
  </si>
  <si>
    <t>TEST CASE DETAILS</t>
  </si>
  <si>
    <t>CLIENT REQUIREMENTS</t>
  </si>
  <si>
    <t>PRIORIDAD</t>
  </si>
  <si>
    <t>TEST SCENARIO</t>
  </si>
  <si>
    <t>TC_ID</t>
  </si>
  <si>
    <t>DESCRIPTION</t>
  </si>
  <si>
    <t>REQUISITES</t>
  </si>
  <si>
    <t>VERSIÓN</t>
  </si>
  <si>
    <t>TEST DATA</t>
  </si>
  <si>
    <t>P / F</t>
  </si>
  <si>
    <t>TESTING INPUT</t>
  </si>
  <si>
    <t>LAST TESTED DATE</t>
  </si>
  <si>
    <t>ACCEPTANCE CRITERIA</t>
  </si>
  <si>
    <t>CALL PHONE NUMBER</t>
  </si>
  <si>
    <t>MANAGE WIFI STATUS</t>
  </si>
  <si>
    <t>Call local numbers</t>
  </si>
  <si>
    <t>Call national numbers</t>
  </si>
  <si>
    <t>Call international numbers</t>
  </si>
  <si>
    <t>Call emergency numbers</t>
  </si>
  <si>
    <t>Turn on wifi</t>
  </si>
  <si>
    <t>Turn off wifi</t>
  </si>
  <si>
    <t>AC_01</t>
  </si>
  <si>
    <t>Local call based on user input number by python console</t>
  </si>
  <si>
    <t>No call in progress</t>
  </si>
  <si>
    <t>PASSED</t>
  </si>
  <si>
    <t>AUTOMATED</t>
  </si>
  <si>
    <t>Calling &lt;introduced local number&gt;</t>
  </si>
  <si>
    <t>X</t>
  </si>
  <si>
    <t>MANUAL</t>
  </si>
  <si>
    <t>UC_01</t>
  </si>
  <si>
    <t>Local call based on user input number by python console using UIAutomator</t>
  </si>
  <si>
    <t>AC_02</t>
  </si>
  <si>
    <t>National call based on user input number by python console</t>
  </si>
  <si>
    <t>Calling &lt;introduced national number&gt;</t>
  </si>
  <si>
    <t>UC_02</t>
  </si>
  <si>
    <t>National call based on user input number by python console using UIAutomator</t>
  </si>
  <si>
    <t>AC_03</t>
  </si>
  <si>
    <t>International call based on user input number by python console</t>
  </si>
  <si>
    <t>(+)5804531889</t>
  </si>
  <si>
    <t>FAILED</t>
  </si>
  <si>
    <t>Calling &lt;introduced international number&gt;</t>
  </si>
  <si>
    <t>x</t>
  </si>
  <si>
    <t>UC_03</t>
  </si>
  <si>
    <t>International call based on user input number by python console using UIAutomator</t>
  </si>
  <si>
    <t>AC_04</t>
  </si>
  <si>
    <t>Emergency call based on user input number by python console</t>
  </si>
  <si>
    <t>*666</t>
  </si>
  <si>
    <t>Calling &lt;emergency number&gt;</t>
  </si>
  <si>
    <t>UC_04</t>
  </si>
  <si>
    <t>Emergency call based on user input number by python console using UIAutomator</t>
  </si>
  <si>
    <t>Call number with special characters</t>
  </si>
  <si>
    <t>AC_05</t>
  </si>
  <si>
    <t>Call based on invalid user input number by python console</t>
  </si>
  <si>
    <t>449es113$$@8</t>
  </si>
  <si>
    <t>Please, enter a valid number, try again...</t>
  </si>
  <si>
    <t>UC_05</t>
  </si>
  <si>
    <t>Call based on invalid user input number by python console using UIAutomator</t>
  </si>
  <si>
    <t>Call when another app is in foreground</t>
  </si>
  <si>
    <t>AC_06</t>
  </si>
  <si>
    <t>Local, national, international or emergency Call based on user input number by python console using UIAutomator when another app is foreground</t>
  </si>
  <si>
    <t>Calling &lt;introduced number&gt;</t>
  </si>
  <si>
    <t>UC_06</t>
  </si>
  <si>
    <t>Local, national, international or emergency call based on user input number by python console using UIAutomator when another app is foreground</t>
  </si>
  <si>
    <t>Turn On wifi</t>
  </si>
  <si>
    <t>UTW_01</t>
  </si>
  <si>
    <t>UTW_02</t>
  </si>
  <si>
    <t xml:space="preserve">True </t>
  </si>
  <si>
    <t>changing wifi status</t>
  </si>
  <si>
    <t>Turn Off wifi</t>
  </si>
  <si>
    <t>Turn On WiFi when WiFi is On</t>
  </si>
  <si>
    <t>UTW_03</t>
  </si>
  <si>
    <t>Turn on the wifi status when it's off</t>
  </si>
  <si>
    <t>wifi already set to the desired state</t>
  </si>
  <si>
    <t>Turn Off WiFi when Wifi is Off</t>
  </si>
  <si>
    <t>UTW_04</t>
  </si>
  <si>
    <t xml:space="preserve">Turn off the wifi status when it's on </t>
  </si>
  <si>
    <t>Turn On WiFi while another app is foreground and Wifi is On</t>
  </si>
  <si>
    <t>UTW_05</t>
  </si>
  <si>
    <t>Turn Off WiFi while another app is foreground and Wifi is On</t>
  </si>
  <si>
    <t>UTW_06</t>
  </si>
  <si>
    <t>Turn off the wifi status when it's set off and another app is foreground</t>
  </si>
  <si>
    <t>TW_01</t>
  </si>
  <si>
    <t>Turn On WiFi while another app is foreground and Wifi is Off</t>
  </si>
  <si>
    <t>UTW_07</t>
  </si>
  <si>
    <t>Turn on the wifi status when it's on  and another app is foreground</t>
  </si>
  <si>
    <t>Turn Off WiFi while another app is foreground and Wifi is Off</t>
  </si>
  <si>
    <t>UTW_08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</si>
</sst>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9">
    <font>
      <sz val="10.0"/>
      <color rgb="FF000000"/>
      <name val="Arial"/>
    </font>
    <font>
      <b/>
      <sz val="12.0"/>
      <color theme="1"/>
      <name val="Raleway"/>
    </font>
    <font>
      <b/>
      <sz val="12.0"/>
      <color rgb="FF434343"/>
      <name val="Raleway"/>
    </font>
    <font/>
    <font>
      <color theme="1"/>
      <name val="Raleway"/>
    </font>
    <font>
      <sz val="12.0"/>
      <color theme="1"/>
      <name val="Arial"/>
    </font>
    <font>
      <b/>
      <color rgb="FF000000"/>
      <name val="Raleway"/>
    </font>
    <font>
      <b/>
      <sz val="14.0"/>
      <color theme="1"/>
      <name val="Raleway"/>
    </font>
    <font>
      <b/>
      <sz val="24.0"/>
      <color rgb="FF000000"/>
      <name val="Raleway"/>
    </font>
  </fonts>
  <fills count="1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76A5AF"/>
        <bgColor rgb="FF76A5AF"/>
      </patternFill>
    </fill>
    <fill>
      <patternFill patternType="solid">
        <fgColor rgb="FFFAE29A"/>
        <bgColor rgb="FFFAE29A"/>
      </patternFill>
    </fill>
    <fill>
      <patternFill patternType="solid">
        <fgColor rgb="FFB4D0D5"/>
        <bgColor rgb="FFB4D0D5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CED9E4"/>
        <bgColor rgb="FFCED9E4"/>
      </patternFill>
    </fill>
    <fill>
      <patternFill patternType="solid">
        <fgColor rgb="FFEA9999"/>
        <bgColor rgb="FFEA9999"/>
      </patternFill>
    </fill>
    <fill>
      <patternFill patternType="solid">
        <fgColor rgb="FFFFF0DA"/>
        <bgColor rgb="FFFFF0DA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textRotation="45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4" fontId="1" numFmtId="0" xfId="0" applyAlignment="1" applyBorder="1" applyFill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textRotation="0" vertical="center" wrapText="1"/>
    </xf>
    <xf borderId="1" fillId="6" fontId="1" numFmtId="0" xfId="0" applyAlignment="1" applyBorder="1" applyFill="1" applyFont="1">
      <alignment horizontal="center" readingOrder="0" shrinkToFit="0" textRotation="0" vertical="center" wrapText="1"/>
    </xf>
    <xf borderId="5" fillId="0" fontId="3" numFmtId="0" xfId="0" applyBorder="1" applyFont="1"/>
    <xf borderId="6" fillId="0" fontId="3" numFmtId="0" xfId="0" applyBorder="1" applyFont="1"/>
    <xf borderId="1" fillId="5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readingOrder="0" shrinkToFit="0" textRotation="90" vertical="center" wrapText="1"/>
    </xf>
    <xf borderId="4" fillId="7" fontId="1" numFmtId="0" xfId="0" applyAlignment="1" applyBorder="1" applyFill="1" applyFont="1">
      <alignment horizontal="center" readingOrder="0" shrinkToFit="0" textRotation="0" vertical="center" wrapText="1"/>
    </xf>
    <xf borderId="4" fillId="7" fontId="5" numFmtId="0" xfId="0" applyAlignment="1" applyBorder="1" applyFont="1">
      <alignment horizontal="center" readingOrder="0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4" fillId="7" fontId="1" numFmtId="164" xfId="0" applyAlignment="1" applyBorder="1" applyFont="1" applyNumberFormat="1">
      <alignment horizontal="center" readingOrder="0" shrinkToFit="0" vertical="center" wrapText="1"/>
    </xf>
    <xf borderId="7" fillId="8" fontId="1" numFmtId="0" xfId="0" applyAlignment="1" applyBorder="1" applyFill="1" applyFont="1">
      <alignment horizontal="center" readingOrder="0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4" fillId="7" fontId="1" numFmtId="165" xfId="0" applyAlignment="1" applyBorder="1" applyFont="1" applyNumberFormat="1">
      <alignment horizontal="center" readingOrder="0" shrinkToFit="0" vertical="center" wrapText="1"/>
    </xf>
    <xf borderId="4" fillId="7" fontId="4" numFmtId="0" xfId="0" applyAlignment="1" applyBorder="1" applyFont="1">
      <alignment readingOrder="0" shrinkToFit="0" vertical="center" wrapText="1"/>
    </xf>
    <xf borderId="0" fillId="9" fontId="6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4" fillId="10" fontId="5" numFmtId="0" xfId="0" applyAlignment="1" applyBorder="1" applyFill="1" applyFont="1">
      <alignment horizontal="center" readingOrder="0" shrinkToFit="0" vertical="center" wrapText="1"/>
    </xf>
    <xf borderId="4" fillId="10" fontId="1" numFmtId="0" xfId="0" applyAlignment="1" applyBorder="1" applyFont="1">
      <alignment horizontal="center" readingOrder="0" shrinkToFit="0" vertical="center" wrapText="1"/>
    </xf>
    <xf borderId="4" fillId="10" fontId="1" numFmtId="164" xfId="0" applyAlignment="1" applyBorder="1" applyFont="1" applyNumberFormat="1">
      <alignment horizontal="center" readingOrder="0" shrinkToFit="0" vertical="center" wrapText="1"/>
    </xf>
    <xf borderId="7" fillId="11" fontId="1" numFmtId="0" xfId="0" applyAlignment="1" applyBorder="1" applyFill="1" applyFont="1">
      <alignment horizontal="center" readingOrder="0" shrinkToFit="0" vertical="center" wrapText="1"/>
    </xf>
    <xf borderId="4" fillId="6" fontId="1" numFmtId="0" xfId="0" applyAlignment="1" applyBorder="1" applyFont="1">
      <alignment horizontal="center" readingOrder="0" shrinkToFit="0" textRotation="90" vertical="center" wrapText="1"/>
    </xf>
    <xf borderId="8" fillId="12" fontId="1" numFmtId="0" xfId="0" applyAlignment="1" applyBorder="1" applyFill="1" applyFont="1">
      <alignment horizontal="center" shrinkToFit="0" vertical="center" wrapText="1"/>
    </xf>
    <xf borderId="4" fillId="12" fontId="4" numFmtId="0" xfId="0" applyAlignment="1" applyBorder="1" applyFont="1">
      <alignment horizontal="center" readingOrder="0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4" fillId="12" fontId="1" numFmtId="164" xfId="0" applyAlignment="1" applyBorder="1" applyFont="1" applyNumberFormat="1">
      <alignment horizontal="center" readingOrder="0" shrinkToFit="0" vertical="center" wrapText="1"/>
    </xf>
    <xf borderId="4" fillId="12" fontId="1" numFmtId="0" xfId="0" applyAlignment="1" applyBorder="1" applyFont="1">
      <alignment horizontal="center" readingOrder="0" shrinkToFit="0" vertical="center" wrapText="1"/>
    </xf>
    <xf borderId="7" fillId="12" fontId="1" numFmtId="0" xfId="0" applyAlignment="1" applyBorder="1" applyFont="1">
      <alignment horizontal="center" readingOrder="0" shrinkToFit="0" vertical="center" wrapText="1"/>
    </xf>
    <xf borderId="4" fillId="12" fontId="1" numFmtId="165" xfId="0" applyAlignment="1" applyBorder="1" applyFont="1" applyNumberFormat="1">
      <alignment horizontal="center" readingOrder="0" shrinkToFit="0" vertical="center" wrapText="1"/>
    </xf>
    <xf borderId="8" fillId="12" fontId="4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4" fillId="8" fontId="1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4" fillId="12" fontId="1" numFmtId="0" xfId="0" applyAlignment="1" applyBorder="1" applyFont="1">
      <alignment horizontal="center" shrinkToFit="0" vertical="center" wrapText="1"/>
    </xf>
    <xf borderId="5" fillId="12" fontId="6" numFmtId="0" xfId="0" applyAlignment="1" applyBorder="1" applyFont="1">
      <alignment horizontal="center" shrinkToFit="0" vertical="center" wrapText="1"/>
    </xf>
    <xf borderId="4" fillId="12" fontId="4" numFmtId="0" xfId="0" applyAlignment="1" applyBorder="1" applyFont="1">
      <alignment horizontal="center" shrinkToFit="0" vertical="center" wrapText="1"/>
    </xf>
    <xf borderId="4" fillId="12" fontId="1" numFmtId="164" xfId="0" applyAlignment="1" applyBorder="1" applyFont="1" applyNumberFormat="1">
      <alignment horizontal="center" shrinkToFit="0" vertical="center" wrapText="1"/>
    </xf>
    <xf borderId="4" fillId="12" fontId="1" numFmtId="16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13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5.29"/>
    <col customWidth="1" min="3" max="3" width="14.0"/>
    <col customWidth="1" min="4" max="4" width="23.57"/>
    <col customWidth="1" min="5" max="5" width="21.43"/>
    <col customWidth="1" min="6" max="6" width="12.0"/>
    <col customWidth="1" min="7" max="8" width="16.14"/>
    <col customWidth="1" min="9" max="9" width="17.29"/>
    <col customWidth="1" min="10" max="10" width="15.57"/>
    <col customWidth="1" min="11" max="11" width="18.43"/>
    <col customWidth="1" min="12" max="12" width="5.29"/>
    <col customWidth="1" min="13" max="13" width="4.43"/>
    <col customWidth="1" min="14" max="14" width="4.71"/>
    <col customWidth="1" min="15" max="15" width="4.57"/>
    <col customWidth="1" min="16" max="16" width="4.86"/>
    <col customWidth="1" min="17" max="17" width="7.29"/>
    <col customWidth="1" min="18" max="18" width="4.0"/>
    <col customWidth="1" min="19" max="19" width="7.0"/>
    <col customWidth="1" min="20" max="20" width="4.43"/>
    <col customWidth="1" min="21" max="21" width="8.57"/>
    <col customWidth="1" min="22" max="22" width="4.29"/>
    <col customWidth="1" min="23" max="23" width="11.0"/>
    <col customWidth="1" min="24" max="24" width="12.86"/>
  </cols>
  <sheetData>
    <row r="1">
      <c r="A1" s="1" t="s">
        <v>0</v>
      </c>
      <c r="B1" s="2" t="s">
        <v>1</v>
      </c>
      <c r="K1" s="2"/>
      <c r="L1" s="3" t="s">
        <v>2</v>
      </c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6" t="s">
        <v>3</v>
      </c>
    </row>
    <row r="2" ht="28.5" customHeight="1"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8" t="s">
        <v>14</v>
      </c>
      <c r="M2" s="4"/>
      <c r="N2" s="4"/>
      <c r="O2" s="4"/>
      <c r="P2" s="4"/>
      <c r="Q2" s="4"/>
      <c r="R2" s="4"/>
      <c r="S2" s="5"/>
      <c r="T2" s="9" t="s">
        <v>15</v>
      </c>
      <c r="U2" s="4"/>
      <c r="V2" s="4"/>
      <c r="W2" s="5"/>
      <c r="X2" s="10"/>
    </row>
    <row r="3" ht="39.0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2" t="s">
        <v>16</v>
      </c>
      <c r="M3" s="5"/>
      <c r="N3" s="12" t="s">
        <v>17</v>
      </c>
      <c r="O3" s="5"/>
      <c r="P3" s="12" t="s">
        <v>18</v>
      </c>
      <c r="Q3" s="5"/>
      <c r="R3" s="12" t="s">
        <v>19</v>
      </c>
      <c r="S3" s="5"/>
      <c r="T3" s="13" t="s">
        <v>20</v>
      </c>
      <c r="U3" s="5"/>
      <c r="V3" s="13" t="s">
        <v>21</v>
      </c>
      <c r="W3" s="5"/>
      <c r="X3" s="11"/>
    </row>
    <row r="4" ht="55.5" customHeight="1">
      <c r="A4" s="14" t="s">
        <v>14</v>
      </c>
      <c r="B4" s="15" t="s">
        <v>16</v>
      </c>
      <c r="C4" s="16" t="s">
        <v>22</v>
      </c>
      <c r="D4" s="17" t="s">
        <v>23</v>
      </c>
      <c r="E4" s="17" t="s">
        <v>24</v>
      </c>
      <c r="F4" s="18">
        <v>43891.0</v>
      </c>
      <c r="G4" s="17">
        <v>4.4991119285E10</v>
      </c>
      <c r="H4" s="19" t="s">
        <v>25</v>
      </c>
      <c r="I4" s="20" t="s">
        <v>26</v>
      </c>
      <c r="J4" s="21">
        <v>43938.0</v>
      </c>
      <c r="K4" s="22" t="s">
        <v>27</v>
      </c>
      <c r="L4" s="23" t="s">
        <v>28</v>
      </c>
      <c r="N4" s="23"/>
      <c r="P4" s="23"/>
      <c r="R4" s="23"/>
      <c r="T4" s="23"/>
      <c r="V4" s="23"/>
      <c r="X4" s="24">
        <f t="shared" ref="X4:X18" si="1">COUNTA(L4:W4)</f>
        <v>1</v>
      </c>
    </row>
    <row r="5" ht="39.0" customHeight="1">
      <c r="A5" s="10"/>
      <c r="B5" s="10"/>
      <c r="C5" s="11"/>
      <c r="D5" s="11"/>
      <c r="E5" s="11"/>
      <c r="F5" s="11"/>
      <c r="G5" s="11"/>
      <c r="H5" s="19" t="s">
        <v>25</v>
      </c>
      <c r="I5" s="20" t="s">
        <v>29</v>
      </c>
      <c r="J5" s="11"/>
      <c r="K5" s="11"/>
      <c r="L5" s="23" t="s">
        <v>28</v>
      </c>
      <c r="N5" s="23"/>
      <c r="P5" s="23"/>
      <c r="R5" s="23"/>
      <c r="T5" s="23"/>
      <c r="V5" s="23"/>
      <c r="X5" s="24">
        <f t="shared" si="1"/>
        <v>1</v>
      </c>
    </row>
    <row r="6" ht="60.0" customHeight="1">
      <c r="A6" s="10"/>
      <c r="B6" s="10"/>
      <c r="C6" s="25" t="s">
        <v>30</v>
      </c>
      <c r="D6" s="26" t="s">
        <v>31</v>
      </c>
      <c r="E6" s="17" t="s">
        <v>24</v>
      </c>
      <c r="F6" s="27">
        <v>43891.0</v>
      </c>
      <c r="G6" s="26">
        <v>4.4991119285E10</v>
      </c>
      <c r="H6" s="19" t="s">
        <v>25</v>
      </c>
      <c r="I6" s="20" t="s">
        <v>26</v>
      </c>
      <c r="J6" s="21">
        <v>43938.0</v>
      </c>
      <c r="K6" s="22" t="s">
        <v>27</v>
      </c>
      <c r="L6" s="23" t="s">
        <v>28</v>
      </c>
      <c r="N6" s="23"/>
      <c r="P6" s="23"/>
      <c r="R6" s="23"/>
      <c r="T6" s="23"/>
      <c r="V6" s="23"/>
      <c r="X6" s="24">
        <f t="shared" si="1"/>
        <v>1</v>
      </c>
    </row>
    <row r="7" ht="58.5" customHeight="1">
      <c r="A7" s="10"/>
      <c r="B7" s="11"/>
      <c r="C7" s="11"/>
      <c r="D7" s="11"/>
      <c r="E7" s="11"/>
      <c r="F7" s="11"/>
      <c r="G7" s="11"/>
      <c r="H7" s="19" t="s">
        <v>25</v>
      </c>
      <c r="I7" s="20" t="s">
        <v>29</v>
      </c>
      <c r="J7" s="11"/>
      <c r="K7" s="11"/>
      <c r="L7" s="23" t="s">
        <v>28</v>
      </c>
      <c r="N7" s="23"/>
      <c r="P7" s="23"/>
      <c r="R7" s="23"/>
      <c r="T7" s="23"/>
      <c r="V7" s="23"/>
      <c r="X7" s="24">
        <f t="shared" si="1"/>
        <v>1</v>
      </c>
    </row>
    <row r="8" ht="73.5" customHeight="1">
      <c r="A8" s="10"/>
      <c r="B8" s="17" t="s">
        <v>17</v>
      </c>
      <c r="C8" s="16" t="s">
        <v>32</v>
      </c>
      <c r="D8" s="17" t="s">
        <v>33</v>
      </c>
      <c r="E8" s="17" t="s">
        <v>24</v>
      </c>
      <c r="F8" s="18">
        <v>43891.0</v>
      </c>
      <c r="G8" s="17">
        <v>3.957850261E9</v>
      </c>
      <c r="H8" s="19" t="s">
        <v>25</v>
      </c>
      <c r="I8" s="20" t="s">
        <v>26</v>
      </c>
      <c r="J8" s="21">
        <v>43938.0</v>
      </c>
      <c r="K8" s="22" t="s">
        <v>34</v>
      </c>
      <c r="L8" s="23"/>
      <c r="N8" s="23" t="s">
        <v>28</v>
      </c>
      <c r="P8" s="23"/>
      <c r="R8" s="23"/>
      <c r="T8" s="23"/>
      <c r="V8" s="23"/>
      <c r="X8" s="24">
        <f t="shared" si="1"/>
        <v>1</v>
      </c>
    </row>
    <row r="9" ht="73.5" customHeight="1">
      <c r="A9" s="10"/>
      <c r="B9" s="10"/>
      <c r="C9" s="11"/>
      <c r="D9" s="11"/>
      <c r="E9" s="11"/>
      <c r="F9" s="11"/>
      <c r="G9" s="11"/>
      <c r="H9" s="19" t="s">
        <v>25</v>
      </c>
      <c r="I9" s="20" t="s">
        <v>29</v>
      </c>
      <c r="J9" s="11"/>
      <c r="K9" s="11"/>
      <c r="L9" s="23"/>
      <c r="N9" s="23" t="s">
        <v>28</v>
      </c>
      <c r="P9" s="23"/>
      <c r="R9" s="23"/>
      <c r="T9" s="23"/>
      <c r="V9" s="23"/>
      <c r="X9" s="24">
        <f t="shared" si="1"/>
        <v>1</v>
      </c>
    </row>
    <row r="10" ht="55.5" customHeight="1">
      <c r="A10" s="10"/>
      <c r="B10" s="10"/>
      <c r="C10" s="25" t="s">
        <v>35</v>
      </c>
      <c r="D10" s="26" t="s">
        <v>36</v>
      </c>
      <c r="E10" s="17" t="s">
        <v>24</v>
      </c>
      <c r="F10" s="27">
        <v>43891.0</v>
      </c>
      <c r="G10" s="26">
        <v>3.957850261E9</v>
      </c>
      <c r="H10" s="19" t="s">
        <v>25</v>
      </c>
      <c r="I10" s="20" t="s">
        <v>26</v>
      </c>
      <c r="J10" s="21">
        <v>43938.0</v>
      </c>
      <c r="K10" s="22" t="s">
        <v>27</v>
      </c>
      <c r="L10" s="23"/>
      <c r="N10" s="23" t="s">
        <v>28</v>
      </c>
      <c r="P10" s="23"/>
      <c r="R10" s="23"/>
      <c r="T10" s="23"/>
      <c r="V10" s="23"/>
      <c r="X10" s="24">
        <f t="shared" si="1"/>
        <v>1</v>
      </c>
    </row>
    <row r="11" ht="76.5" customHeight="1">
      <c r="A11" s="10"/>
      <c r="B11" s="11"/>
      <c r="C11" s="11"/>
      <c r="D11" s="11"/>
      <c r="E11" s="11"/>
      <c r="F11" s="11"/>
      <c r="G11" s="11"/>
      <c r="H11" s="19" t="s">
        <v>25</v>
      </c>
      <c r="I11" s="20" t="s">
        <v>29</v>
      </c>
      <c r="J11" s="11"/>
      <c r="K11" s="11"/>
      <c r="L11" s="23"/>
      <c r="N11" s="23" t="s">
        <v>28</v>
      </c>
      <c r="P11" s="23"/>
      <c r="R11" s="23"/>
      <c r="T11" s="23"/>
      <c r="V11" s="23"/>
      <c r="X11" s="24">
        <f t="shared" si="1"/>
        <v>1</v>
      </c>
    </row>
    <row r="12" ht="51.0" customHeight="1">
      <c r="A12" s="10"/>
      <c r="B12" s="17" t="s">
        <v>18</v>
      </c>
      <c r="C12" s="16" t="s">
        <v>37</v>
      </c>
      <c r="D12" s="17" t="s">
        <v>38</v>
      </c>
      <c r="E12" s="17" t="s">
        <v>24</v>
      </c>
      <c r="F12" s="18">
        <v>43891.0</v>
      </c>
      <c r="G12" s="17" t="s">
        <v>39</v>
      </c>
      <c r="H12" s="28" t="s">
        <v>40</v>
      </c>
      <c r="I12" s="20" t="s">
        <v>26</v>
      </c>
      <c r="J12" s="21">
        <v>43938.0</v>
      </c>
      <c r="K12" s="22" t="s">
        <v>41</v>
      </c>
      <c r="L12" s="23"/>
      <c r="N12" s="23"/>
      <c r="P12" s="23"/>
      <c r="R12" s="23"/>
      <c r="T12" s="23"/>
      <c r="V12" s="23"/>
      <c r="X12" s="24">
        <f t="shared" si="1"/>
        <v>0</v>
      </c>
    </row>
    <row r="13" ht="60.75" customHeight="1">
      <c r="A13" s="10"/>
      <c r="B13" s="10"/>
      <c r="C13" s="11"/>
      <c r="D13" s="11"/>
      <c r="E13" s="11"/>
      <c r="F13" s="11"/>
      <c r="G13" s="11"/>
      <c r="H13" s="19" t="s">
        <v>25</v>
      </c>
      <c r="I13" s="20" t="s">
        <v>29</v>
      </c>
      <c r="J13" s="11"/>
      <c r="K13" s="11"/>
      <c r="L13" s="23"/>
      <c r="N13" s="23"/>
      <c r="P13" s="23" t="s">
        <v>42</v>
      </c>
      <c r="R13" s="23"/>
      <c r="T13" s="23"/>
      <c r="V13" s="23"/>
      <c r="X13" s="24">
        <f t="shared" si="1"/>
        <v>1</v>
      </c>
    </row>
    <row r="14" ht="45.0" customHeight="1">
      <c r="A14" s="10"/>
      <c r="B14" s="10"/>
      <c r="C14" s="25" t="s">
        <v>43</v>
      </c>
      <c r="D14" s="26" t="s">
        <v>44</v>
      </c>
      <c r="E14" s="17" t="s">
        <v>24</v>
      </c>
      <c r="F14" s="27">
        <v>43891.0</v>
      </c>
      <c r="G14" s="26" t="s">
        <v>39</v>
      </c>
      <c r="H14" s="28" t="s">
        <v>40</v>
      </c>
      <c r="I14" s="20" t="s">
        <v>26</v>
      </c>
      <c r="J14" s="21">
        <v>43938.0</v>
      </c>
      <c r="K14" s="22" t="s">
        <v>27</v>
      </c>
      <c r="L14" s="23"/>
      <c r="N14" s="23"/>
      <c r="P14" s="23"/>
      <c r="R14" s="23"/>
      <c r="T14" s="23"/>
      <c r="V14" s="23"/>
      <c r="X14" s="24">
        <f t="shared" si="1"/>
        <v>0</v>
      </c>
    </row>
    <row r="15" ht="69.75" customHeight="1">
      <c r="A15" s="10"/>
      <c r="B15" s="11"/>
      <c r="C15" s="11"/>
      <c r="D15" s="11"/>
      <c r="E15" s="11"/>
      <c r="F15" s="11"/>
      <c r="G15" s="11"/>
      <c r="H15" s="19" t="s">
        <v>25</v>
      </c>
      <c r="I15" s="20" t="s">
        <v>29</v>
      </c>
      <c r="J15" s="11"/>
      <c r="K15" s="11"/>
      <c r="L15" s="23"/>
      <c r="N15" s="23"/>
      <c r="P15" s="23" t="s">
        <v>42</v>
      </c>
      <c r="R15" s="23"/>
      <c r="T15" s="23"/>
      <c r="V15" s="23"/>
      <c r="X15" s="24">
        <f t="shared" si="1"/>
        <v>1</v>
      </c>
    </row>
    <row r="16">
      <c r="A16" s="10"/>
      <c r="B16" s="17" t="s">
        <v>19</v>
      </c>
      <c r="C16" s="16" t="s">
        <v>45</v>
      </c>
      <c r="D16" s="17" t="s">
        <v>46</v>
      </c>
      <c r="E16" s="17" t="s">
        <v>24</v>
      </c>
      <c r="F16" s="18">
        <v>43891.0</v>
      </c>
      <c r="G16" s="17" t="s">
        <v>47</v>
      </c>
      <c r="H16" s="28" t="s">
        <v>40</v>
      </c>
      <c r="I16" s="20" t="s">
        <v>26</v>
      </c>
      <c r="J16" s="21">
        <v>43938.0</v>
      </c>
      <c r="K16" s="22" t="s">
        <v>48</v>
      </c>
      <c r="L16" s="23"/>
      <c r="N16" s="23"/>
      <c r="P16" s="23"/>
      <c r="R16" s="23" t="s">
        <v>42</v>
      </c>
      <c r="T16" s="23"/>
      <c r="V16" s="23"/>
      <c r="X16" s="24">
        <f t="shared" si="1"/>
        <v>1</v>
      </c>
    </row>
    <row r="17" ht="51.0" customHeight="1">
      <c r="A17" s="10"/>
      <c r="B17" s="10"/>
      <c r="C17" s="11"/>
      <c r="D17" s="11"/>
      <c r="E17" s="11"/>
      <c r="F17" s="11"/>
      <c r="G17" s="11"/>
      <c r="H17" s="19" t="s">
        <v>25</v>
      </c>
      <c r="I17" s="20" t="s">
        <v>29</v>
      </c>
      <c r="J17" s="11"/>
      <c r="K17" s="11"/>
      <c r="L17" s="23"/>
      <c r="N17" s="23"/>
      <c r="P17" s="23"/>
      <c r="R17" s="23" t="s">
        <v>42</v>
      </c>
      <c r="T17" s="23"/>
      <c r="V17" s="23"/>
      <c r="X17" s="24">
        <f t="shared" si="1"/>
        <v>1</v>
      </c>
    </row>
    <row r="18">
      <c r="A18" s="10"/>
      <c r="B18" s="10"/>
      <c r="C18" s="25" t="s">
        <v>49</v>
      </c>
      <c r="D18" s="26" t="s">
        <v>50</v>
      </c>
      <c r="E18" s="17" t="s">
        <v>24</v>
      </c>
      <c r="F18" s="27">
        <v>43891.0</v>
      </c>
      <c r="G18" s="26" t="s">
        <v>47</v>
      </c>
      <c r="H18" s="28" t="s">
        <v>40</v>
      </c>
      <c r="I18" s="20" t="s">
        <v>26</v>
      </c>
      <c r="J18" s="21">
        <v>43938.0</v>
      </c>
      <c r="K18" s="22" t="s">
        <v>27</v>
      </c>
      <c r="L18" s="23"/>
      <c r="N18" s="23"/>
      <c r="P18" s="23"/>
      <c r="R18" s="23" t="s">
        <v>42</v>
      </c>
      <c r="T18" s="23"/>
      <c r="V18" s="23"/>
      <c r="X18" s="24">
        <f t="shared" si="1"/>
        <v>1</v>
      </c>
    </row>
    <row r="19" ht="72.0" customHeight="1">
      <c r="A19" s="10"/>
      <c r="B19" s="11"/>
      <c r="C19" s="11"/>
      <c r="D19" s="11"/>
      <c r="E19" s="11"/>
      <c r="F19" s="11"/>
      <c r="G19" s="11"/>
      <c r="H19" s="19" t="s">
        <v>25</v>
      </c>
      <c r="I19" s="20" t="s">
        <v>29</v>
      </c>
      <c r="J19" s="11"/>
      <c r="K19" s="11"/>
      <c r="L19" s="23"/>
      <c r="N19" s="23"/>
      <c r="P19" s="23"/>
      <c r="R19" s="23" t="s">
        <v>42</v>
      </c>
      <c r="T19" s="23"/>
      <c r="V19" s="23"/>
    </row>
    <row r="20" ht="50.25" customHeight="1">
      <c r="A20" s="10"/>
      <c r="B20" s="17" t="s">
        <v>51</v>
      </c>
      <c r="C20" s="16" t="s">
        <v>52</v>
      </c>
      <c r="D20" s="17" t="s">
        <v>53</v>
      </c>
      <c r="E20" s="17" t="s">
        <v>24</v>
      </c>
      <c r="F20" s="18">
        <v>43891.0</v>
      </c>
      <c r="G20" s="17" t="s">
        <v>54</v>
      </c>
      <c r="H20" s="19" t="s">
        <v>25</v>
      </c>
      <c r="I20" s="20" t="s">
        <v>26</v>
      </c>
      <c r="J20" s="21">
        <v>43938.0</v>
      </c>
      <c r="K20" s="22" t="s">
        <v>55</v>
      </c>
      <c r="L20" s="23"/>
      <c r="N20" s="23"/>
      <c r="P20" s="23"/>
      <c r="R20" s="23"/>
      <c r="T20" s="23"/>
      <c r="V20" s="23"/>
      <c r="X20" s="24">
        <f t="shared" ref="X20:X24" si="2">COUNTA(L20:W20)</f>
        <v>0</v>
      </c>
    </row>
    <row r="21" ht="47.25" customHeight="1">
      <c r="A21" s="10"/>
      <c r="B21" s="10"/>
      <c r="C21" s="11"/>
      <c r="D21" s="11"/>
      <c r="E21" s="11"/>
      <c r="F21" s="11"/>
      <c r="G21" s="11"/>
      <c r="H21" s="19" t="s">
        <v>25</v>
      </c>
      <c r="I21" s="20" t="s">
        <v>29</v>
      </c>
      <c r="J21" s="11"/>
      <c r="K21" s="11"/>
      <c r="L21" s="23"/>
      <c r="N21" s="23"/>
      <c r="P21" s="23"/>
      <c r="R21" s="23"/>
      <c r="T21" s="23"/>
      <c r="V21" s="23"/>
      <c r="X21" s="24">
        <f t="shared" si="2"/>
        <v>0</v>
      </c>
    </row>
    <row r="22" ht="51.0" customHeight="1">
      <c r="A22" s="10"/>
      <c r="B22" s="10"/>
      <c r="C22" s="25" t="s">
        <v>56</v>
      </c>
      <c r="D22" s="26" t="s">
        <v>57</v>
      </c>
      <c r="E22" s="17" t="s">
        <v>24</v>
      </c>
      <c r="F22" s="27">
        <v>43891.0</v>
      </c>
      <c r="G22" s="26" t="s">
        <v>54</v>
      </c>
      <c r="H22" s="19" t="s">
        <v>25</v>
      </c>
      <c r="I22" s="20" t="s">
        <v>26</v>
      </c>
      <c r="J22" s="21">
        <v>43938.0</v>
      </c>
      <c r="K22" s="22" t="s">
        <v>27</v>
      </c>
      <c r="L22" s="23"/>
      <c r="N22" s="23"/>
      <c r="P22" s="23"/>
      <c r="R22" s="23"/>
      <c r="T22" s="23"/>
      <c r="V22" s="23"/>
      <c r="X22" s="24">
        <f t="shared" si="2"/>
        <v>0</v>
      </c>
    </row>
    <row r="23" ht="67.5" customHeight="1">
      <c r="A23" s="10"/>
      <c r="B23" s="11"/>
      <c r="C23" s="11"/>
      <c r="D23" s="11"/>
      <c r="E23" s="11"/>
      <c r="F23" s="11"/>
      <c r="G23" s="11"/>
      <c r="H23" s="19" t="s">
        <v>25</v>
      </c>
      <c r="I23" s="20" t="s">
        <v>29</v>
      </c>
      <c r="J23" s="11"/>
      <c r="K23" s="11"/>
      <c r="L23" s="23"/>
      <c r="N23" s="23"/>
      <c r="P23" s="23"/>
      <c r="R23" s="23"/>
      <c r="T23" s="23"/>
      <c r="V23" s="23"/>
      <c r="X23" s="24">
        <f t="shared" si="2"/>
        <v>0</v>
      </c>
    </row>
    <row r="24" ht="44.25" customHeight="1">
      <c r="A24" s="10"/>
      <c r="B24" s="17" t="s">
        <v>58</v>
      </c>
      <c r="C24" s="16" t="s">
        <v>59</v>
      </c>
      <c r="D24" s="17" t="s">
        <v>60</v>
      </c>
      <c r="E24" s="17" t="s">
        <v>24</v>
      </c>
      <c r="F24" s="18">
        <v>43891.0</v>
      </c>
      <c r="G24" s="17">
        <v>4.499113728E9</v>
      </c>
      <c r="H24" s="28" t="s">
        <v>40</v>
      </c>
      <c r="I24" s="20" t="s">
        <v>26</v>
      </c>
      <c r="J24" s="21">
        <v>43938.0</v>
      </c>
      <c r="K24" s="22" t="s">
        <v>61</v>
      </c>
      <c r="L24" s="23" t="s">
        <v>42</v>
      </c>
      <c r="N24" s="23" t="s">
        <v>42</v>
      </c>
      <c r="P24" s="23"/>
      <c r="R24" s="23"/>
      <c r="T24" s="23"/>
      <c r="V24" s="23"/>
      <c r="X24" s="24">
        <f t="shared" si="2"/>
        <v>2</v>
      </c>
    </row>
    <row r="25" ht="84.0" customHeight="1">
      <c r="A25" s="10"/>
      <c r="B25" s="10"/>
      <c r="C25" s="11"/>
      <c r="D25" s="11"/>
      <c r="E25" s="11"/>
      <c r="F25" s="11"/>
      <c r="G25" s="11"/>
      <c r="H25" s="19" t="s">
        <v>25</v>
      </c>
      <c r="I25" s="20" t="s">
        <v>29</v>
      </c>
      <c r="J25" s="11"/>
      <c r="K25" s="11"/>
      <c r="L25" s="23" t="s">
        <v>42</v>
      </c>
      <c r="N25" s="23" t="s">
        <v>42</v>
      </c>
      <c r="P25" s="23" t="s">
        <v>42</v>
      </c>
      <c r="R25" s="23" t="s">
        <v>42</v>
      </c>
      <c r="T25" s="23"/>
      <c r="V25" s="23"/>
      <c r="X25" s="24"/>
    </row>
    <row r="26" ht="47.25" customHeight="1">
      <c r="A26" s="10"/>
      <c r="B26" s="10"/>
      <c r="C26" s="25" t="s">
        <v>62</v>
      </c>
      <c r="D26" s="26" t="s">
        <v>63</v>
      </c>
      <c r="E26" s="17" t="s">
        <v>24</v>
      </c>
      <c r="F26" s="18">
        <v>43891.0</v>
      </c>
      <c r="G26" s="26">
        <v>4.499113728E9</v>
      </c>
      <c r="H26" s="28" t="s">
        <v>40</v>
      </c>
      <c r="I26" s="20" t="s">
        <v>26</v>
      </c>
      <c r="J26" s="21">
        <v>43938.0</v>
      </c>
      <c r="K26" s="22" t="s">
        <v>27</v>
      </c>
      <c r="L26" s="23" t="s">
        <v>42</v>
      </c>
      <c r="N26" s="23" t="s">
        <v>42</v>
      </c>
      <c r="P26" s="23"/>
      <c r="R26" s="23"/>
      <c r="T26" s="23"/>
      <c r="V26" s="23"/>
      <c r="X26" s="24">
        <f t="shared" ref="X26:X29" si="3">COUNTA(L26:W26)</f>
        <v>2</v>
      </c>
    </row>
    <row r="27" ht="84.75" customHeight="1">
      <c r="A27" s="11"/>
      <c r="B27" s="11"/>
      <c r="C27" s="11"/>
      <c r="D27" s="11"/>
      <c r="E27" s="11"/>
      <c r="F27" s="11"/>
      <c r="G27" s="11"/>
      <c r="H27" s="19" t="s">
        <v>25</v>
      </c>
      <c r="I27" s="20" t="s">
        <v>29</v>
      </c>
      <c r="J27" s="11"/>
      <c r="K27" s="11"/>
      <c r="L27" s="23" t="s">
        <v>42</v>
      </c>
      <c r="N27" s="23" t="s">
        <v>42</v>
      </c>
      <c r="P27" s="23" t="s">
        <v>42</v>
      </c>
      <c r="R27" s="23" t="s">
        <v>42</v>
      </c>
      <c r="T27" s="23"/>
      <c r="V27" s="23"/>
      <c r="X27" s="24">
        <f t="shared" si="3"/>
        <v>4</v>
      </c>
    </row>
    <row r="28" ht="57.0" customHeight="1">
      <c r="A28" s="29" t="s">
        <v>15</v>
      </c>
      <c r="B28" s="30" t="s">
        <v>64</v>
      </c>
      <c r="C28" s="31" t="s">
        <v>65</v>
      </c>
      <c r="D28" s="32" t="s">
        <v>20</v>
      </c>
      <c r="E28" s="32" t="s">
        <v>66</v>
      </c>
      <c r="F28" s="33">
        <v>43922.0</v>
      </c>
      <c r="G28" s="34" t="s">
        <v>67</v>
      </c>
      <c r="H28" s="19" t="s">
        <v>25</v>
      </c>
      <c r="I28" s="35" t="s">
        <v>26</v>
      </c>
      <c r="J28" s="36">
        <v>43938.0</v>
      </c>
      <c r="K28" s="37" t="s">
        <v>68</v>
      </c>
      <c r="L28" s="23"/>
      <c r="N28" s="23"/>
      <c r="P28" s="23"/>
      <c r="R28" s="23"/>
      <c r="T28" s="23" t="s">
        <v>28</v>
      </c>
      <c r="V28" s="23"/>
      <c r="X28" s="24">
        <f t="shared" si="3"/>
        <v>1</v>
      </c>
    </row>
    <row r="29" ht="37.5" customHeight="1">
      <c r="A29" s="10"/>
      <c r="B29" s="38"/>
      <c r="C29" s="10"/>
      <c r="D29" s="10"/>
      <c r="E29" s="10"/>
      <c r="F29" s="10"/>
      <c r="G29" s="10"/>
      <c r="H29" s="39" t="s">
        <v>25</v>
      </c>
      <c r="I29" s="34" t="s">
        <v>29</v>
      </c>
      <c r="J29" s="10"/>
      <c r="K29" s="38"/>
      <c r="L29" s="23"/>
      <c r="N29" s="23"/>
      <c r="P29" s="23"/>
      <c r="R29" s="23"/>
      <c r="T29" s="23" t="s">
        <v>28</v>
      </c>
      <c r="V29" s="23"/>
      <c r="X29" s="24">
        <f t="shared" si="3"/>
        <v>1</v>
      </c>
    </row>
    <row r="30" ht="12.75" customHeight="1">
      <c r="A30" s="10"/>
      <c r="B30" s="40"/>
      <c r="C30" s="11"/>
      <c r="D30" s="11"/>
      <c r="E30" s="11"/>
      <c r="F30" s="11"/>
      <c r="G30" s="11"/>
      <c r="H30" s="11"/>
      <c r="I30" s="11"/>
      <c r="J30" s="11"/>
      <c r="K30" s="40"/>
    </row>
    <row r="31" ht="54.0" customHeight="1">
      <c r="A31" s="10"/>
      <c r="B31" s="41" t="s">
        <v>69</v>
      </c>
      <c r="C31" s="31" t="s">
        <v>66</v>
      </c>
      <c r="D31" s="32" t="s">
        <v>21</v>
      </c>
      <c r="E31" s="42" t="s">
        <v>65</v>
      </c>
      <c r="F31" s="33">
        <v>43922.0</v>
      </c>
      <c r="G31" s="34" t="s">
        <v>67</v>
      </c>
      <c r="H31" s="19" t="s">
        <v>25</v>
      </c>
      <c r="I31" s="35" t="s">
        <v>26</v>
      </c>
      <c r="J31" s="36">
        <v>43938.0</v>
      </c>
      <c r="K31" s="43" t="s">
        <v>68</v>
      </c>
      <c r="L31" s="23"/>
      <c r="N31" s="23"/>
      <c r="P31" s="23"/>
      <c r="R31" s="23"/>
      <c r="T31" s="23"/>
      <c r="V31" s="23" t="s">
        <v>28</v>
      </c>
      <c r="X31" s="24">
        <f t="shared" ref="X31:X32" si="4">COUNTA(L31:W31)</f>
        <v>1</v>
      </c>
    </row>
    <row r="32">
      <c r="A32" s="10"/>
      <c r="B32" s="10"/>
      <c r="C32" s="10"/>
      <c r="D32" s="10"/>
      <c r="E32" s="10"/>
      <c r="F32" s="10"/>
      <c r="G32" s="10"/>
      <c r="H32" s="39" t="s">
        <v>25</v>
      </c>
      <c r="I32" s="34" t="s">
        <v>29</v>
      </c>
      <c r="J32" s="10"/>
      <c r="K32" s="10"/>
      <c r="L32" s="23"/>
      <c r="N32" s="23"/>
      <c r="P32" s="23"/>
      <c r="R32" s="23"/>
      <c r="T32" s="23"/>
      <c r="V32" s="23" t="s">
        <v>28</v>
      </c>
      <c r="X32" s="24">
        <f t="shared" si="4"/>
        <v>1</v>
      </c>
    </row>
    <row r="33" ht="39.7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ht="53.25" customHeight="1">
      <c r="A34" s="10"/>
      <c r="B34" s="41" t="s">
        <v>70</v>
      </c>
      <c r="C34" s="31" t="s">
        <v>71</v>
      </c>
      <c r="D34" s="32" t="s">
        <v>72</v>
      </c>
      <c r="E34" s="42" t="s">
        <v>65</v>
      </c>
      <c r="F34" s="33">
        <v>43922.0</v>
      </c>
      <c r="G34" s="34" t="s">
        <v>67</v>
      </c>
      <c r="H34" s="19" t="s">
        <v>25</v>
      </c>
      <c r="I34" s="35" t="s">
        <v>26</v>
      </c>
      <c r="J34" s="36">
        <v>43938.0</v>
      </c>
      <c r="K34" s="43" t="s">
        <v>73</v>
      </c>
      <c r="L34" s="23"/>
      <c r="N34" s="23"/>
      <c r="P34" s="23"/>
      <c r="R34" s="23"/>
      <c r="T34" s="23" t="s">
        <v>28</v>
      </c>
      <c r="V34" s="23"/>
      <c r="X34" s="24">
        <f t="shared" ref="X34:X35" si="5">COUNTA(L34:W34)</f>
        <v>1</v>
      </c>
    </row>
    <row r="35">
      <c r="A35" s="10"/>
      <c r="B35" s="10"/>
      <c r="C35" s="10"/>
      <c r="D35" s="10"/>
      <c r="E35" s="10"/>
      <c r="F35" s="10"/>
      <c r="G35" s="10"/>
      <c r="H35" s="39" t="s">
        <v>25</v>
      </c>
      <c r="I35" s="34" t="s">
        <v>29</v>
      </c>
      <c r="J35" s="10"/>
      <c r="K35" s="10"/>
      <c r="L35" s="23"/>
      <c r="N35" s="23"/>
      <c r="P35" s="23"/>
      <c r="R35" s="23"/>
      <c r="T35" s="23" t="s">
        <v>28</v>
      </c>
      <c r="V35" s="23"/>
      <c r="X35" s="24">
        <f t="shared" si="5"/>
        <v>1</v>
      </c>
    </row>
    <row r="36" ht="38.2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ht="66.0" customHeight="1">
      <c r="A37" s="10"/>
      <c r="B37" s="41" t="s">
        <v>74</v>
      </c>
      <c r="C37" s="31" t="s">
        <v>75</v>
      </c>
      <c r="D37" s="32" t="s">
        <v>76</v>
      </c>
      <c r="E37" s="42" t="s">
        <v>66</v>
      </c>
      <c r="F37" s="33">
        <v>43922.0</v>
      </c>
      <c r="G37" s="34" t="s">
        <v>67</v>
      </c>
      <c r="H37" s="19" t="s">
        <v>25</v>
      </c>
      <c r="I37" s="35" t="s">
        <v>26</v>
      </c>
      <c r="J37" s="36">
        <v>43938.0</v>
      </c>
      <c r="K37" s="43" t="s">
        <v>73</v>
      </c>
      <c r="L37" s="23"/>
      <c r="N37" s="23"/>
      <c r="P37" s="23"/>
      <c r="R37" s="23"/>
      <c r="T37" s="23"/>
      <c r="V37" s="23" t="s">
        <v>28</v>
      </c>
      <c r="X37" s="24">
        <f t="shared" ref="X37:X38" si="6">COUNTA(L37:W37)</f>
        <v>1</v>
      </c>
    </row>
    <row r="38" ht="19.5" customHeight="1">
      <c r="A38" s="10"/>
      <c r="B38" s="10"/>
      <c r="C38" s="10"/>
      <c r="D38" s="10"/>
      <c r="E38" s="10"/>
      <c r="F38" s="10"/>
      <c r="G38" s="10"/>
      <c r="H38" s="39" t="s">
        <v>25</v>
      </c>
      <c r="I38" s="34" t="s">
        <v>29</v>
      </c>
      <c r="J38" s="10"/>
      <c r="K38" s="10"/>
      <c r="L38" s="23"/>
      <c r="N38" s="23"/>
      <c r="P38" s="23"/>
      <c r="R38" s="23"/>
      <c r="T38" s="23"/>
      <c r="V38" s="23" t="s">
        <v>28</v>
      </c>
      <c r="X38" s="24">
        <f t="shared" si="6"/>
        <v>1</v>
      </c>
    </row>
    <row r="39" ht="50.2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ht="66.0" customHeight="1">
      <c r="A40" s="10"/>
      <c r="B40" s="41" t="s">
        <v>77</v>
      </c>
      <c r="C40" s="31" t="s">
        <v>78</v>
      </c>
      <c r="D40" s="32" t="s">
        <v>72</v>
      </c>
      <c r="E40" s="42" t="s">
        <v>65</v>
      </c>
      <c r="F40" s="44">
        <v>43922.0</v>
      </c>
      <c r="G40" s="41" t="s">
        <v>67</v>
      </c>
      <c r="H40" s="19" t="s">
        <v>25</v>
      </c>
      <c r="I40" s="35" t="s">
        <v>26</v>
      </c>
      <c r="J40" s="45">
        <v>43938.0</v>
      </c>
      <c r="K40" s="43" t="s">
        <v>73</v>
      </c>
      <c r="L40" s="23"/>
      <c r="N40" s="23"/>
      <c r="P40" s="23"/>
      <c r="R40" s="23"/>
      <c r="T40" s="23" t="s">
        <v>28</v>
      </c>
      <c r="V40" s="23"/>
      <c r="X40" s="24">
        <f t="shared" ref="X40:X41" si="7">COUNTA(L40:W40)</f>
        <v>1</v>
      </c>
    </row>
    <row r="41">
      <c r="A41" s="10"/>
      <c r="B41" s="10"/>
      <c r="C41" s="10"/>
      <c r="D41" s="10"/>
      <c r="E41" s="10"/>
      <c r="F41" s="10"/>
      <c r="G41" s="10"/>
      <c r="H41" s="39" t="s">
        <v>25</v>
      </c>
      <c r="I41" s="34" t="s">
        <v>29</v>
      </c>
      <c r="J41" s="10"/>
      <c r="K41" s="10"/>
      <c r="L41" s="23"/>
      <c r="N41" s="23"/>
      <c r="P41" s="23"/>
      <c r="R41" s="23"/>
      <c r="T41" s="23" t="s">
        <v>28</v>
      </c>
      <c r="V41" s="23"/>
      <c r="X41" s="24">
        <f t="shared" si="7"/>
        <v>1</v>
      </c>
    </row>
    <row r="42" ht="52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t="58.5" customHeight="1">
      <c r="A43" s="10"/>
      <c r="B43" s="41" t="s">
        <v>79</v>
      </c>
      <c r="C43" s="31" t="s">
        <v>80</v>
      </c>
      <c r="D43" s="32" t="s">
        <v>81</v>
      </c>
      <c r="E43" s="42" t="s">
        <v>82</v>
      </c>
      <c r="F43" s="44">
        <v>43922.0</v>
      </c>
      <c r="G43" s="41" t="s">
        <v>67</v>
      </c>
      <c r="H43" s="19" t="s">
        <v>25</v>
      </c>
      <c r="I43" s="35" t="s">
        <v>26</v>
      </c>
      <c r="J43" s="45">
        <v>43938.0</v>
      </c>
      <c r="K43" s="43" t="s">
        <v>68</v>
      </c>
      <c r="L43" s="23"/>
      <c r="N43" s="23"/>
      <c r="P43" s="23"/>
      <c r="R43" s="23"/>
      <c r="T43" s="23"/>
      <c r="V43" s="23" t="s">
        <v>28</v>
      </c>
      <c r="X43" s="24">
        <f t="shared" ref="X43:X44" si="8">COUNTA(L43:W43)</f>
        <v>1</v>
      </c>
    </row>
    <row r="44">
      <c r="A44" s="10"/>
      <c r="B44" s="10"/>
      <c r="C44" s="10"/>
      <c r="D44" s="10"/>
      <c r="E44" s="10"/>
      <c r="F44" s="10"/>
      <c r="G44" s="10"/>
      <c r="H44" s="39" t="s">
        <v>25</v>
      </c>
      <c r="I44" s="34" t="s">
        <v>29</v>
      </c>
      <c r="J44" s="10"/>
      <c r="K44" s="10"/>
      <c r="L44" s="23"/>
      <c r="N44" s="23"/>
      <c r="P44" s="23"/>
      <c r="R44" s="23"/>
      <c r="T44" s="23"/>
      <c r="V44" s="23" t="s">
        <v>28</v>
      </c>
      <c r="X44" s="24">
        <f t="shared" si="8"/>
        <v>1</v>
      </c>
    </row>
    <row r="45" ht="44.2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ht="54.75" customHeight="1">
      <c r="A46" s="10"/>
      <c r="B46" s="41" t="s">
        <v>83</v>
      </c>
      <c r="C46" s="31" t="s">
        <v>84</v>
      </c>
      <c r="D46" s="32" t="s">
        <v>85</v>
      </c>
      <c r="E46" s="42" t="s">
        <v>65</v>
      </c>
      <c r="F46" s="44">
        <v>43922.0</v>
      </c>
      <c r="G46" s="41" t="s">
        <v>67</v>
      </c>
      <c r="H46" s="19" t="s">
        <v>25</v>
      </c>
      <c r="I46" s="35" t="s">
        <v>26</v>
      </c>
      <c r="J46" s="45">
        <v>43938.0</v>
      </c>
      <c r="K46" s="43" t="s">
        <v>73</v>
      </c>
      <c r="L46" s="23"/>
      <c r="N46" s="23"/>
      <c r="P46" s="23"/>
      <c r="R46" s="23"/>
      <c r="T46" s="23" t="s">
        <v>28</v>
      </c>
      <c r="V46" s="23"/>
      <c r="X46" s="24">
        <f t="shared" ref="X46:X47" si="9">COUNTA(L46:W46)</f>
        <v>1</v>
      </c>
    </row>
    <row r="47">
      <c r="A47" s="10"/>
      <c r="B47" s="10"/>
      <c r="C47" s="10"/>
      <c r="D47" s="10"/>
      <c r="E47" s="10"/>
      <c r="F47" s="10"/>
      <c r="G47" s="10"/>
      <c r="H47" s="39" t="s">
        <v>25</v>
      </c>
      <c r="I47" s="34" t="s">
        <v>29</v>
      </c>
      <c r="J47" s="10"/>
      <c r="K47" s="10"/>
      <c r="L47" s="23"/>
      <c r="N47" s="23"/>
      <c r="P47" s="23"/>
      <c r="R47" s="23"/>
      <c r="T47" s="23" t="s">
        <v>28</v>
      </c>
      <c r="V47" s="23"/>
      <c r="X47" s="24">
        <f t="shared" si="9"/>
        <v>1</v>
      </c>
    </row>
    <row r="48" ht="41.25" customHeigh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ht="62.25" customHeight="1">
      <c r="A49" s="10"/>
      <c r="B49" s="41" t="s">
        <v>86</v>
      </c>
      <c r="C49" s="31" t="s">
        <v>87</v>
      </c>
      <c r="D49" s="32" t="s">
        <v>81</v>
      </c>
      <c r="E49" s="42" t="s">
        <v>66</v>
      </c>
      <c r="F49" s="44">
        <v>43922.0</v>
      </c>
      <c r="G49" s="41" t="s">
        <v>67</v>
      </c>
      <c r="H49" s="19" t="s">
        <v>25</v>
      </c>
      <c r="I49" s="35" t="s">
        <v>26</v>
      </c>
      <c r="J49" s="45">
        <v>43938.0</v>
      </c>
      <c r="K49" s="43" t="s">
        <v>73</v>
      </c>
      <c r="L49" s="23"/>
      <c r="N49" s="23"/>
      <c r="P49" s="23"/>
      <c r="R49" s="23"/>
      <c r="T49" s="23"/>
      <c r="V49" s="23" t="s">
        <v>28</v>
      </c>
      <c r="X49" s="24">
        <f t="shared" ref="X49:X50" si="10">COUNTA(L49:W49)</f>
        <v>1</v>
      </c>
    </row>
    <row r="50" ht="39.0" customHeight="1">
      <c r="A50" s="10"/>
      <c r="B50" s="10"/>
      <c r="C50" s="10"/>
      <c r="D50" s="10"/>
      <c r="E50" s="10"/>
      <c r="F50" s="10"/>
      <c r="G50" s="10"/>
      <c r="H50" s="39" t="s">
        <v>25</v>
      </c>
      <c r="I50" s="34" t="s">
        <v>29</v>
      </c>
      <c r="J50" s="10"/>
      <c r="K50" s="10"/>
      <c r="L50" s="23"/>
      <c r="N50" s="23"/>
      <c r="P50" s="23"/>
      <c r="R50" s="23"/>
      <c r="T50" s="23"/>
      <c r="V50" s="23" t="s">
        <v>28</v>
      </c>
      <c r="X50" s="24">
        <f t="shared" si="10"/>
        <v>1</v>
      </c>
    </row>
    <row r="51" ht="30.0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7">
        <f>COUNTA(L6:M51)</f>
        <v>6</v>
      </c>
      <c r="N52" s="47">
        <f>COUNTA(N6:O51)</f>
        <v>8</v>
      </c>
      <c r="P52" s="47">
        <f>COUNTA(P6:Q51)</f>
        <v>4</v>
      </c>
      <c r="R52" s="47">
        <f>COUNTA(R6:S51)</f>
        <v>6</v>
      </c>
      <c r="T52" s="47">
        <f>COUNTA(T6:U51)</f>
        <v>8</v>
      </c>
      <c r="V52" s="47">
        <f>COUNTA(V6:W51)</f>
        <v>8</v>
      </c>
      <c r="X52" s="48">
        <f>COUNTA(X4:X51)</f>
        <v>38</v>
      </c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</row>
  </sheetData>
  <mergeCells count="449">
    <mergeCell ref="L17:M17"/>
    <mergeCell ref="L18:M18"/>
    <mergeCell ref="K14:K15"/>
    <mergeCell ref="L15:M15"/>
    <mergeCell ref="J16:J17"/>
    <mergeCell ref="K16:K17"/>
    <mergeCell ref="L16:M16"/>
    <mergeCell ref="K18:K19"/>
    <mergeCell ref="L19:M19"/>
    <mergeCell ref="L3:M3"/>
    <mergeCell ref="N3:O3"/>
    <mergeCell ref="L4:M4"/>
    <mergeCell ref="N4:O4"/>
    <mergeCell ref="L5:M5"/>
    <mergeCell ref="N5:O5"/>
    <mergeCell ref="N6:O6"/>
    <mergeCell ref="L11:M11"/>
    <mergeCell ref="N11:O11"/>
    <mergeCell ref="L6:M6"/>
    <mergeCell ref="L7:M7"/>
    <mergeCell ref="L8:M8"/>
    <mergeCell ref="J10:J11"/>
    <mergeCell ref="K10:K11"/>
    <mergeCell ref="L10:M10"/>
    <mergeCell ref="N10:O10"/>
    <mergeCell ref="L13:M13"/>
    <mergeCell ref="L14:M14"/>
    <mergeCell ref="J12:J13"/>
    <mergeCell ref="K12:K13"/>
    <mergeCell ref="L12:M12"/>
    <mergeCell ref="N12:O12"/>
    <mergeCell ref="N13:O13"/>
    <mergeCell ref="J14:J15"/>
    <mergeCell ref="N14:O14"/>
    <mergeCell ref="L22:M22"/>
    <mergeCell ref="L23:M23"/>
    <mergeCell ref="J18:J19"/>
    <mergeCell ref="J20:J21"/>
    <mergeCell ref="K20:K21"/>
    <mergeCell ref="L20:M20"/>
    <mergeCell ref="L21:M21"/>
    <mergeCell ref="J22:J23"/>
    <mergeCell ref="K22:K23"/>
    <mergeCell ref="P25:Q25"/>
    <mergeCell ref="P26:Q26"/>
    <mergeCell ref="R26:S26"/>
    <mergeCell ref="T26:U26"/>
    <mergeCell ref="V26:W26"/>
    <mergeCell ref="R27:S27"/>
    <mergeCell ref="T27:U27"/>
    <mergeCell ref="V27:W27"/>
    <mergeCell ref="P27:Q27"/>
    <mergeCell ref="P28:Q28"/>
    <mergeCell ref="R28:S28"/>
    <mergeCell ref="T28:U28"/>
    <mergeCell ref="V28:W28"/>
    <mergeCell ref="R29:S30"/>
    <mergeCell ref="T29:U30"/>
    <mergeCell ref="P14:Q14"/>
    <mergeCell ref="R14:S14"/>
    <mergeCell ref="T14:U14"/>
    <mergeCell ref="V14:W14"/>
    <mergeCell ref="R15:S15"/>
    <mergeCell ref="T15:U15"/>
    <mergeCell ref="V15:W15"/>
    <mergeCell ref="P15:Q15"/>
    <mergeCell ref="P16:Q16"/>
    <mergeCell ref="R16:S16"/>
    <mergeCell ref="T16:U16"/>
    <mergeCell ref="V16:W16"/>
    <mergeCell ref="R17:S17"/>
    <mergeCell ref="X18:X19"/>
    <mergeCell ref="V19:W19"/>
    <mergeCell ref="R19:S19"/>
    <mergeCell ref="T19:U19"/>
    <mergeCell ref="R20:S20"/>
    <mergeCell ref="T20:U20"/>
    <mergeCell ref="V20:W20"/>
    <mergeCell ref="T21:U21"/>
    <mergeCell ref="V21:W21"/>
    <mergeCell ref="R24:S24"/>
    <mergeCell ref="T24:U24"/>
    <mergeCell ref="V24:W24"/>
    <mergeCell ref="R25:S25"/>
    <mergeCell ref="T25:U25"/>
    <mergeCell ref="V25:W25"/>
    <mergeCell ref="R21:S21"/>
    <mergeCell ref="R22:S22"/>
    <mergeCell ref="T22:U22"/>
    <mergeCell ref="V22:W22"/>
    <mergeCell ref="R23:S23"/>
    <mergeCell ref="T23:U23"/>
    <mergeCell ref="V23:W23"/>
    <mergeCell ref="P17:Q17"/>
    <mergeCell ref="P19:Q19"/>
    <mergeCell ref="P20:Q20"/>
    <mergeCell ref="P21:Q21"/>
    <mergeCell ref="P22:Q22"/>
    <mergeCell ref="P23:Q23"/>
    <mergeCell ref="P24:Q24"/>
    <mergeCell ref="P29:Q30"/>
    <mergeCell ref="V29:W30"/>
    <mergeCell ref="X29:X30"/>
    <mergeCell ref="N38:O39"/>
    <mergeCell ref="P38:Q39"/>
    <mergeCell ref="R38:S39"/>
    <mergeCell ref="T38:U39"/>
    <mergeCell ref="V38:W39"/>
    <mergeCell ref="X38:X39"/>
    <mergeCell ref="L37:M37"/>
    <mergeCell ref="N37:O37"/>
    <mergeCell ref="P37:Q37"/>
    <mergeCell ref="R37:S37"/>
    <mergeCell ref="T37:U37"/>
    <mergeCell ref="V37:W37"/>
    <mergeCell ref="L38:M39"/>
    <mergeCell ref="N15:O15"/>
    <mergeCell ref="N16:O16"/>
    <mergeCell ref="N17:O17"/>
    <mergeCell ref="N18:O18"/>
    <mergeCell ref="N19:O19"/>
    <mergeCell ref="N20:O20"/>
    <mergeCell ref="N21:O21"/>
    <mergeCell ref="N27:O27"/>
    <mergeCell ref="N28:O28"/>
    <mergeCell ref="N29:O30"/>
    <mergeCell ref="N31:O31"/>
    <mergeCell ref="P31:Q31"/>
    <mergeCell ref="R31:S31"/>
    <mergeCell ref="T31:U31"/>
    <mergeCell ref="V31:W31"/>
    <mergeCell ref="N22:O22"/>
    <mergeCell ref="N23:O23"/>
    <mergeCell ref="L24:M24"/>
    <mergeCell ref="N24:O24"/>
    <mergeCell ref="L25:M25"/>
    <mergeCell ref="N25:O25"/>
    <mergeCell ref="N26:O26"/>
    <mergeCell ref="P32:Q33"/>
    <mergeCell ref="R32:S33"/>
    <mergeCell ref="T32:U33"/>
    <mergeCell ref="V32:W33"/>
    <mergeCell ref="X32:X33"/>
    <mergeCell ref="L34:M34"/>
    <mergeCell ref="N34:O34"/>
    <mergeCell ref="P34:Q34"/>
    <mergeCell ref="R34:S34"/>
    <mergeCell ref="T34:U34"/>
    <mergeCell ref="V34:W34"/>
    <mergeCell ref="L26:M26"/>
    <mergeCell ref="L27:M27"/>
    <mergeCell ref="L28:M28"/>
    <mergeCell ref="L29:M30"/>
    <mergeCell ref="L31:M31"/>
    <mergeCell ref="L32:M33"/>
    <mergeCell ref="N32:O33"/>
    <mergeCell ref="L35:M36"/>
    <mergeCell ref="N35:O36"/>
    <mergeCell ref="P35:Q36"/>
    <mergeCell ref="R35:S36"/>
    <mergeCell ref="T35:U36"/>
    <mergeCell ref="V35:W36"/>
    <mergeCell ref="X35:X36"/>
    <mergeCell ref="E37:E39"/>
    <mergeCell ref="F37:F39"/>
    <mergeCell ref="D31:D33"/>
    <mergeCell ref="E31:E33"/>
    <mergeCell ref="F31:F33"/>
    <mergeCell ref="D34:D36"/>
    <mergeCell ref="E34:E36"/>
    <mergeCell ref="F34:F36"/>
    <mergeCell ref="D37:D39"/>
    <mergeCell ref="D20:D21"/>
    <mergeCell ref="E20:E21"/>
    <mergeCell ref="G20:G21"/>
    <mergeCell ref="G22:G23"/>
    <mergeCell ref="G24:G25"/>
    <mergeCell ref="K24:K25"/>
    <mergeCell ref="K26:K27"/>
    <mergeCell ref="H29:H30"/>
    <mergeCell ref="H32:H33"/>
    <mergeCell ref="H35:H36"/>
    <mergeCell ref="H38:H39"/>
    <mergeCell ref="H41:H42"/>
    <mergeCell ref="J24:J25"/>
    <mergeCell ref="J26:J27"/>
    <mergeCell ref="J28:J30"/>
    <mergeCell ref="K28:K30"/>
    <mergeCell ref="I29:I30"/>
    <mergeCell ref="K31:K33"/>
    <mergeCell ref="I32:I33"/>
    <mergeCell ref="J31:J33"/>
    <mergeCell ref="J34:J36"/>
    <mergeCell ref="K34:K36"/>
    <mergeCell ref="I35:I36"/>
    <mergeCell ref="J37:J39"/>
    <mergeCell ref="K37:K39"/>
    <mergeCell ref="I38:I39"/>
    <mergeCell ref="J40:J42"/>
    <mergeCell ref="I41:I42"/>
    <mergeCell ref="L41:M42"/>
    <mergeCell ref="N41:O42"/>
    <mergeCell ref="P41:Q42"/>
    <mergeCell ref="R41:S42"/>
    <mergeCell ref="H50:H51"/>
    <mergeCell ref="I50:I51"/>
    <mergeCell ref="L50:M51"/>
    <mergeCell ref="N50:O51"/>
    <mergeCell ref="L52:M52"/>
    <mergeCell ref="N52:O52"/>
    <mergeCell ref="P50:Q51"/>
    <mergeCell ref="R50:S51"/>
    <mergeCell ref="P52:Q52"/>
    <mergeCell ref="R52:S52"/>
    <mergeCell ref="T50:U51"/>
    <mergeCell ref="V50:W51"/>
    <mergeCell ref="X50:X51"/>
    <mergeCell ref="T52:U52"/>
    <mergeCell ref="V52:W52"/>
    <mergeCell ref="J49:J51"/>
    <mergeCell ref="K49:K51"/>
    <mergeCell ref="N49:O49"/>
    <mergeCell ref="P49:Q49"/>
    <mergeCell ref="R49:S49"/>
    <mergeCell ref="T49:U49"/>
    <mergeCell ref="V49:W49"/>
    <mergeCell ref="T41:U42"/>
    <mergeCell ref="V41:W42"/>
    <mergeCell ref="X41:X42"/>
    <mergeCell ref="T43:U43"/>
    <mergeCell ref="V43:W43"/>
    <mergeCell ref="K40:K42"/>
    <mergeCell ref="L40:M40"/>
    <mergeCell ref="N40:O40"/>
    <mergeCell ref="P40:Q40"/>
    <mergeCell ref="R40:S40"/>
    <mergeCell ref="T40:U40"/>
    <mergeCell ref="V40:W40"/>
    <mergeCell ref="N44:O45"/>
    <mergeCell ref="P44:Q45"/>
    <mergeCell ref="N46:O46"/>
    <mergeCell ref="P46:Q46"/>
    <mergeCell ref="R46:S46"/>
    <mergeCell ref="T46:U46"/>
    <mergeCell ref="V46:W46"/>
    <mergeCell ref="R44:S45"/>
    <mergeCell ref="T44:U45"/>
    <mergeCell ref="V44:W45"/>
    <mergeCell ref="X44:X45"/>
    <mergeCell ref="J43:J45"/>
    <mergeCell ref="K43:K45"/>
    <mergeCell ref="N43:O43"/>
    <mergeCell ref="P43:Q43"/>
    <mergeCell ref="R43:S43"/>
    <mergeCell ref="H44:H45"/>
    <mergeCell ref="I44:I45"/>
    <mergeCell ref="L47:M48"/>
    <mergeCell ref="N47:O48"/>
    <mergeCell ref="P47:Q48"/>
    <mergeCell ref="R47:S48"/>
    <mergeCell ref="T47:U48"/>
    <mergeCell ref="V47:W48"/>
    <mergeCell ref="X47:X48"/>
    <mergeCell ref="L43:M43"/>
    <mergeCell ref="L44:M45"/>
    <mergeCell ref="J46:J48"/>
    <mergeCell ref="K46:K48"/>
    <mergeCell ref="L46:M46"/>
    <mergeCell ref="H47:H48"/>
    <mergeCell ref="I47:I48"/>
    <mergeCell ref="L49:M49"/>
    <mergeCell ref="G2:G3"/>
    <mergeCell ref="H2:H3"/>
    <mergeCell ref="G4:G5"/>
    <mergeCell ref="I2:I3"/>
    <mergeCell ref="J2:J3"/>
    <mergeCell ref="J4:J5"/>
    <mergeCell ref="K4:K5"/>
    <mergeCell ref="J6:J7"/>
    <mergeCell ref="K6:K7"/>
    <mergeCell ref="J8:J9"/>
    <mergeCell ref="K8:K9"/>
    <mergeCell ref="L1:W1"/>
    <mergeCell ref="L2:S2"/>
    <mergeCell ref="T2:W2"/>
    <mergeCell ref="A1:A3"/>
    <mergeCell ref="B1:J1"/>
    <mergeCell ref="X1:X3"/>
    <mergeCell ref="B2:B3"/>
    <mergeCell ref="C2:C3"/>
    <mergeCell ref="D2:D3"/>
    <mergeCell ref="K2:K3"/>
    <mergeCell ref="T6:U6"/>
    <mergeCell ref="T7:U7"/>
    <mergeCell ref="T8:U8"/>
    <mergeCell ref="T9:U9"/>
    <mergeCell ref="N7:O7"/>
    <mergeCell ref="N8:O8"/>
    <mergeCell ref="P8:Q8"/>
    <mergeCell ref="R8:S8"/>
    <mergeCell ref="L9:M9"/>
    <mergeCell ref="N9:O9"/>
    <mergeCell ref="P9:Q9"/>
    <mergeCell ref="R9:S9"/>
    <mergeCell ref="V7:W7"/>
    <mergeCell ref="V8:W8"/>
    <mergeCell ref="V9:W9"/>
    <mergeCell ref="T3:U3"/>
    <mergeCell ref="V3:W3"/>
    <mergeCell ref="T4:U4"/>
    <mergeCell ref="V4:W4"/>
    <mergeCell ref="T5:U5"/>
    <mergeCell ref="V5:W5"/>
    <mergeCell ref="V6:W6"/>
    <mergeCell ref="C4:C5"/>
    <mergeCell ref="C6:C7"/>
    <mergeCell ref="D6:D7"/>
    <mergeCell ref="E6:E7"/>
    <mergeCell ref="G6:G7"/>
    <mergeCell ref="B4:B7"/>
    <mergeCell ref="B8:B11"/>
    <mergeCell ref="C8:C9"/>
    <mergeCell ref="D8:D9"/>
    <mergeCell ref="E8:E9"/>
    <mergeCell ref="F8:F9"/>
    <mergeCell ref="G8:G9"/>
    <mergeCell ref="C10:C11"/>
    <mergeCell ref="D10:D11"/>
    <mergeCell ref="E10:E11"/>
    <mergeCell ref="F10:F11"/>
    <mergeCell ref="G10:G11"/>
    <mergeCell ref="G12:G13"/>
    <mergeCell ref="G14:G15"/>
    <mergeCell ref="G16:G17"/>
    <mergeCell ref="G18:G19"/>
    <mergeCell ref="P3:Q3"/>
    <mergeCell ref="R3:S3"/>
    <mergeCell ref="P4:Q4"/>
    <mergeCell ref="R4:S4"/>
    <mergeCell ref="P5:Q5"/>
    <mergeCell ref="R5:S5"/>
    <mergeCell ref="R6:S6"/>
    <mergeCell ref="R7:S7"/>
    <mergeCell ref="R11:S11"/>
    <mergeCell ref="T11:U11"/>
    <mergeCell ref="P6:Q6"/>
    <mergeCell ref="P7:Q7"/>
    <mergeCell ref="P10:Q10"/>
    <mergeCell ref="R10:S10"/>
    <mergeCell ref="T10:U10"/>
    <mergeCell ref="V10:W10"/>
    <mergeCell ref="V11:W11"/>
    <mergeCell ref="T13:U13"/>
    <mergeCell ref="V13:W13"/>
    <mergeCell ref="P11:Q11"/>
    <mergeCell ref="P12:Q12"/>
    <mergeCell ref="R12:S12"/>
    <mergeCell ref="T12:U12"/>
    <mergeCell ref="V12:W12"/>
    <mergeCell ref="P13:Q13"/>
    <mergeCell ref="R13:S13"/>
    <mergeCell ref="T17:U17"/>
    <mergeCell ref="V17:W17"/>
    <mergeCell ref="P18:Q18"/>
    <mergeCell ref="R18:S18"/>
    <mergeCell ref="T18:U18"/>
    <mergeCell ref="V18:W18"/>
    <mergeCell ref="B12:B15"/>
    <mergeCell ref="C12:C13"/>
    <mergeCell ref="C14:C15"/>
    <mergeCell ref="D12:D13"/>
    <mergeCell ref="E12:E13"/>
    <mergeCell ref="F12:F13"/>
    <mergeCell ref="D14:D15"/>
    <mergeCell ref="E14:E15"/>
    <mergeCell ref="F14:F15"/>
    <mergeCell ref="B16:B19"/>
    <mergeCell ref="C16:C17"/>
    <mergeCell ref="C18:C19"/>
    <mergeCell ref="D16:D17"/>
    <mergeCell ref="E16:E17"/>
    <mergeCell ref="B20:B23"/>
    <mergeCell ref="C20:C21"/>
    <mergeCell ref="G46:G48"/>
    <mergeCell ref="G49:G51"/>
    <mergeCell ref="G26:G27"/>
    <mergeCell ref="G28:G30"/>
    <mergeCell ref="G31:G33"/>
    <mergeCell ref="G34:G36"/>
    <mergeCell ref="G37:G39"/>
    <mergeCell ref="G40:G42"/>
    <mergeCell ref="G43:G45"/>
    <mergeCell ref="C34:C36"/>
    <mergeCell ref="B37:B39"/>
    <mergeCell ref="C37:C39"/>
    <mergeCell ref="B40:B42"/>
    <mergeCell ref="C40:C42"/>
    <mergeCell ref="B43:B45"/>
    <mergeCell ref="C43:C45"/>
    <mergeCell ref="B46:B48"/>
    <mergeCell ref="C46:C48"/>
    <mergeCell ref="B49:B51"/>
    <mergeCell ref="C49:C51"/>
    <mergeCell ref="B24:B27"/>
    <mergeCell ref="C24:C25"/>
    <mergeCell ref="C26:C27"/>
    <mergeCell ref="A28:A51"/>
    <mergeCell ref="B28:B30"/>
    <mergeCell ref="C28:C30"/>
    <mergeCell ref="C31:C33"/>
    <mergeCell ref="E46:E48"/>
    <mergeCell ref="F46:F48"/>
    <mergeCell ref="D40:D42"/>
    <mergeCell ref="E40:E42"/>
    <mergeCell ref="F40:F42"/>
    <mergeCell ref="D43:D45"/>
    <mergeCell ref="E43:E45"/>
    <mergeCell ref="F43:F45"/>
    <mergeCell ref="D46:D48"/>
    <mergeCell ref="F16:F17"/>
    <mergeCell ref="D18:D19"/>
    <mergeCell ref="E18:E19"/>
    <mergeCell ref="F18:F19"/>
    <mergeCell ref="F20:F21"/>
    <mergeCell ref="C22:C23"/>
    <mergeCell ref="D22:D23"/>
    <mergeCell ref="E22:E23"/>
    <mergeCell ref="F22:F23"/>
    <mergeCell ref="D24:D25"/>
    <mergeCell ref="E24:E25"/>
    <mergeCell ref="E2:E3"/>
    <mergeCell ref="F2:F3"/>
    <mergeCell ref="A4:A27"/>
    <mergeCell ref="D4:D5"/>
    <mergeCell ref="E4:E5"/>
    <mergeCell ref="F4:F5"/>
    <mergeCell ref="F6:F7"/>
    <mergeCell ref="F24:F25"/>
    <mergeCell ref="D26:D27"/>
    <mergeCell ref="E26:E27"/>
    <mergeCell ref="F26:F27"/>
    <mergeCell ref="D28:D30"/>
    <mergeCell ref="E28:E30"/>
    <mergeCell ref="F28:F30"/>
    <mergeCell ref="B31:B33"/>
    <mergeCell ref="B34:B36"/>
    <mergeCell ref="D49:D51"/>
    <mergeCell ref="E49:E51"/>
    <mergeCell ref="F49:F5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