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han\OneDrive\Documents\koperasi\"/>
    </mc:Choice>
  </mc:AlternateContent>
  <xr:revisionPtr revIDLastSave="0" documentId="8_{98BB5B92-FC5E-43DC-9997-18013301DC45}" xr6:coauthVersionLast="47" xr6:coauthVersionMax="47" xr10:uidLastSave="{00000000-0000-0000-0000-000000000000}"/>
  <bookViews>
    <workbookView xWindow="-120" yWindow="-120" windowWidth="20730" windowHeight="11040" activeTab="1" xr2:uid="{55D56043-91C2-4D53-9276-6C51FF815A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2" i="2"/>
  <c r="E3" i="2"/>
  <c r="E2" i="2"/>
  <c r="H4" i="1"/>
  <c r="G4" i="1"/>
  <c r="F3" i="1"/>
  <c r="E3" i="1"/>
  <c r="C7" i="1"/>
  <c r="C6" i="1"/>
  <c r="B8" i="1"/>
  <c r="D3" i="2"/>
  <c r="D2" i="2"/>
  <c r="C4" i="1"/>
  <c r="C3" i="1"/>
</calcChain>
</file>

<file path=xl/sharedStrings.xml><?xml version="1.0" encoding="utf-8"?>
<sst xmlns="http://schemas.openxmlformats.org/spreadsheetml/2006/main" count="24" uniqueCount="22">
  <si>
    <t>Contoh</t>
  </si>
  <si>
    <t>Keuntungan bersih akhir tahun koperasi</t>
  </si>
  <si>
    <t>SHU</t>
  </si>
  <si>
    <t>Laba ditahan</t>
  </si>
  <si>
    <t>Keterangan</t>
  </si>
  <si>
    <t>persentasenya editable</t>
  </si>
  <si>
    <t>Akun</t>
  </si>
  <si>
    <t>Sp/0000001</t>
  </si>
  <si>
    <t>SW/0000001</t>
  </si>
  <si>
    <t>Saldo</t>
  </si>
  <si>
    <t>saldo simpanan pokok</t>
  </si>
  <si>
    <t>saldo simpanan wajib</t>
  </si>
  <si>
    <t>persentase saldo akun pada total saldo</t>
  </si>
  <si>
    <t>No Rekening</t>
  </si>
  <si>
    <t>simpanan pokok</t>
  </si>
  <si>
    <t>simpanan wajib</t>
  </si>
  <si>
    <t>shu simpanan pokok</t>
  </si>
  <si>
    <t>shu simpanan wajib</t>
  </si>
  <si>
    <t>Total</t>
  </si>
  <si>
    <t>laba ditahan simpanan pokok</t>
  </si>
  <si>
    <t>laba ditahan simpanan wajib</t>
  </si>
  <si>
    <t>laba ditahan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</si>
</sst>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4" fontId="0" fillId="0" borderId="0" xfId="2" applyFont="1"/>
    <xf numFmtId="9" fontId="0" fillId="0" borderId="0" xfId="0" applyNumberFormat="1"/>
    <xf numFmtId="9" fontId="0" fillId="0" borderId="0" xfId="3" applyFont="1"/>
    <xf numFmtId="43" fontId="0" fillId="0" borderId="0" xfId="0" applyNumberFormat="1"/>
    <xf numFmtId="44" fontId="0" fillId="0" borderId="0" xfId="0" applyNumberFormat="1"/>
    <xf numFmtId="43" fontId="0" fillId="0" borderId="1" xfId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1B2C-1AE5-4E3F-A16D-DC11AACA92C2}">
  <dimension ref="A1:H8"/>
  <sheetViews>
    <sheetView workbookViewId="0">
      <selection activeCell="F3" sqref="F3"/>
    </sheetView>
  </sheetViews>
  <sheetFormatPr defaultRowHeight="15" x14ac:dyDescent="0.25"/>
  <cols>
    <col min="1" max="1" width="37" bestFit="1" customWidth="1"/>
    <col min="2" max="2" width="14.28515625" customWidth="1"/>
    <col min="3" max="3" width="17.7109375" style="2" bestFit="1" customWidth="1"/>
    <col min="4" max="4" width="22.28515625" bestFit="1" customWidth="1"/>
    <col min="5" max="5" width="19.28515625" bestFit="1" customWidth="1"/>
    <col min="6" max="6" width="18.7109375" bestFit="1" customWidth="1"/>
    <col min="7" max="8" width="27.28515625" bestFit="1" customWidth="1"/>
  </cols>
  <sheetData>
    <row r="1" spans="1:8" x14ac:dyDescent="0.25">
      <c r="A1" t="s">
        <v>0</v>
      </c>
      <c r="D1" t="s">
        <v>4</v>
      </c>
      <c r="E1" t="s">
        <v>16</v>
      </c>
      <c r="F1" t="s">
        <v>17</v>
      </c>
      <c r="G1" t="s">
        <v>19</v>
      </c>
      <c r="H1" t="s">
        <v>20</v>
      </c>
    </row>
    <row r="2" spans="1:8" x14ac:dyDescent="0.25">
      <c r="A2" t="s">
        <v>1</v>
      </c>
      <c r="C2" s="2">
        <v>100000000</v>
      </c>
    </row>
    <row r="3" spans="1:8" x14ac:dyDescent="0.25">
      <c r="A3" t="s">
        <v>2</v>
      </c>
      <c r="B3" s="3">
        <v>0.9</v>
      </c>
      <c r="C3" s="2">
        <f>$C$2*B3</f>
        <v>90000000</v>
      </c>
      <c r="D3" t="s">
        <v>5</v>
      </c>
      <c r="E3" s="6">
        <f>C3*C6</f>
        <v>8181818.1818181816</v>
      </c>
      <c r="F3" s="6">
        <f>C3*C7</f>
        <v>81818181.818181813</v>
      </c>
    </row>
    <row r="4" spans="1:8" x14ac:dyDescent="0.25">
      <c r="A4" t="s">
        <v>3</v>
      </c>
      <c r="B4" s="3">
        <v>0.1</v>
      </c>
      <c r="C4" s="2">
        <f>$C$2*B4</f>
        <v>10000000</v>
      </c>
      <c r="D4" t="s">
        <v>5</v>
      </c>
      <c r="G4" s="6">
        <f>C4*C6</f>
        <v>909090.90909090906</v>
      </c>
      <c r="H4" s="6">
        <f>C4*C7</f>
        <v>9090909.0909090899</v>
      </c>
    </row>
    <row r="6" spans="1:8" x14ac:dyDescent="0.25">
      <c r="A6" t="s">
        <v>10</v>
      </c>
      <c r="B6" s="1">
        <v>5000000</v>
      </c>
      <c r="C6" s="4">
        <f>B6/B8</f>
        <v>9.0909090909090912E-2</v>
      </c>
    </row>
    <row r="7" spans="1:8" x14ac:dyDescent="0.25">
      <c r="A7" t="s">
        <v>11</v>
      </c>
      <c r="B7" s="7">
        <v>50000000</v>
      </c>
      <c r="C7" s="4">
        <f>B7/B8</f>
        <v>0.90909090909090906</v>
      </c>
    </row>
    <row r="8" spans="1:8" x14ac:dyDescent="0.25">
      <c r="A8" t="s">
        <v>18</v>
      </c>
      <c r="B8" s="5">
        <f>B6+B7</f>
        <v>55000000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66AF-6EA3-40D6-8E21-9613460089B1}">
  <dimension ref="A1:F3"/>
  <sheetViews>
    <sheetView tabSelected="1" workbookViewId="0">
      <selection activeCell="F3" sqref="F3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3" width="14.28515625" bestFit="1" customWidth="1"/>
    <col min="4" max="4" width="36" bestFit="1" customWidth="1"/>
    <col min="5" max="5" width="14" bestFit="1" customWidth="1"/>
    <col min="6" max="6" width="12.85546875" bestFit="1" customWidth="1"/>
  </cols>
  <sheetData>
    <row r="1" spans="1:6" x14ac:dyDescent="0.25">
      <c r="A1" t="s">
        <v>6</v>
      </c>
      <c r="B1" t="s">
        <v>13</v>
      </c>
      <c r="C1" t="s">
        <v>9</v>
      </c>
      <c r="D1" t="s">
        <v>12</v>
      </c>
      <c r="E1" t="s">
        <v>2</v>
      </c>
      <c r="F1" t="s">
        <v>21</v>
      </c>
    </row>
    <row r="2" spans="1:6" x14ac:dyDescent="0.25">
      <c r="A2" t="s">
        <v>14</v>
      </c>
      <c r="B2" t="s">
        <v>7</v>
      </c>
      <c r="C2" s="1">
        <v>50000</v>
      </c>
      <c r="D2" s="4">
        <f>C2/Sheet1!B6</f>
        <v>0.01</v>
      </c>
      <c r="E2" s="6">
        <f>Sheet1!E3*Sheet2!D2</f>
        <v>81818.181818181823</v>
      </c>
      <c r="F2" s="6">
        <f>Sheet1!G4*Sheet2!D2</f>
        <v>9090.9090909090901</v>
      </c>
    </row>
    <row r="3" spans="1:6" x14ac:dyDescent="0.25">
      <c r="A3" t="s">
        <v>15</v>
      </c>
      <c r="B3" t="s">
        <v>8</v>
      </c>
      <c r="C3" s="1">
        <v>500000</v>
      </c>
      <c r="D3" s="4">
        <f>C3/Sheet1!B7</f>
        <v>0.01</v>
      </c>
      <c r="E3" s="6">
        <f>Sheet1!F3*Sheet2!D3</f>
        <v>818181.81818181812</v>
      </c>
      <c r="F3" s="6">
        <f>Sheet1!H4*Sheet2!D3</f>
        <v>90909.090909090897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Fatoni Febri Wihando</dc:creator>
  <cp:lastModifiedBy>Ahmad Fatoni Febri Wihando</cp:lastModifiedBy>
  <dcterms:created xsi:type="dcterms:W3CDTF">2023-03-07T05:05:26Z</dcterms:created>
  <dcterms:modified xsi:type="dcterms:W3CDTF">2023-03-07T05:30:21Z</dcterms:modified>
</cp:coreProperties>
</file>