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martinez/Library/Mobile Documents/com~apple~CloudDocs/Documents/GitHub/relozwall/data_processing/2024/PISCES-A/"/>
    </mc:Choice>
  </mc:AlternateContent>
  <xr:revisionPtr revIDLastSave="0" documentId="13_ncr:1_{161638C3-01E2-A948-9D0B-D53304038CC8}" xr6:coauthVersionLast="47" xr6:coauthVersionMax="47" xr10:uidLastSave="{00000000-0000-0000-0000-000000000000}"/>
  <bookViews>
    <workbookView xWindow="3660" yWindow="2660" windowWidth="27640" windowHeight="16940" activeTab="2" xr2:uid="{0ACBCB35-AB61-4E49-A5C2-BF89012D53DC}"/>
  </bookViews>
  <sheets>
    <sheet name="plasma_parameters" sheetId="1" r:id="rId1"/>
    <sheet name="notes" sheetId="2" r:id="rId2"/>
    <sheet name="ave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D2" i="3"/>
  <c r="C2" i="3"/>
  <c r="B2" i="3"/>
  <c r="A2" i="3"/>
</calcChain>
</file>

<file path=xl/sharedStrings.xml><?xml version="1.0" encoding="utf-8"?>
<sst xmlns="http://schemas.openxmlformats.org/spreadsheetml/2006/main" count="26" uniqueCount="23">
  <si>
    <t>Time</t>
  </si>
  <si>
    <t>Temp (°C)</t>
  </si>
  <si>
    <t>Shot # / R (-/Ohm)</t>
  </si>
  <si>
    <t>Flux 10^22 (/m^2/s)</t>
  </si>
  <si>
    <t>T_e (eV)</t>
  </si>
  <si>
    <t>n_e 10^18 (1/m^3)</t>
  </si>
  <si>
    <t>E_i (eV)</t>
  </si>
  <si>
    <t>On</t>
  </si>
  <si>
    <t>Date</t>
  </si>
  <si>
    <t>206/20</t>
  </si>
  <si>
    <t>207/20</t>
  </si>
  <si>
    <t>208/20</t>
  </si>
  <si>
    <t>Vf (V)</t>
  </si>
  <si>
    <t>V_s (V)</t>
  </si>
  <si>
    <t>note</t>
  </si>
  <si>
    <t>phi_i ~ 1E25 /m^2</t>
  </si>
  <si>
    <t>E_i ~ 40 eV on Boron</t>
  </si>
  <si>
    <t>204/20</t>
  </si>
  <si>
    <t>T_s ~ 180-200 °C</t>
  </si>
  <si>
    <t>∆t = 4133 s</t>
  </si>
  <si>
    <t>&lt;Flux_i&gt; ~ 0.24E22 /m^2/s</t>
  </si>
  <si>
    <t>Temp (K)</t>
  </si>
  <si>
    <t>Flux_i 10^22 (/m^2/s)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</si>
</sst>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420D-4A62-7E48-9958-49A6DD11CA10}">
  <dimension ref="A1:K8"/>
  <sheetViews>
    <sheetView workbookViewId="0">
      <selection activeCell="E6" sqref="E6"/>
    </sheetView>
  </sheetViews>
  <sheetFormatPr baseColWidth="10" defaultRowHeight="16" x14ac:dyDescent="0.2"/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12</v>
      </c>
      <c r="J1" t="s">
        <v>6</v>
      </c>
      <c r="K1" t="s">
        <v>7</v>
      </c>
    </row>
    <row r="2" spans="1:11" x14ac:dyDescent="0.2">
      <c r="A2" s="2">
        <v>45531</v>
      </c>
      <c r="B2" s="1">
        <v>0.38194444444444442</v>
      </c>
      <c r="K2" t="b">
        <v>1</v>
      </c>
    </row>
    <row r="3" spans="1:11" x14ac:dyDescent="0.2">
      <c r="A3" s="2">
        <v>45531</v>
      </c>
      <c r="B3" s="1">
        <v>0.3923611111111111</v>
      </c>
      <c r="C3">
        <v>242</v>
      </c>
      <c r="D3" t="s">
        <v>17</v>
      </c>
      <c r="E3">
        <v>0.25</v>
      </c>
      <c r="F3">
        <v>6</v>
      </c>
      <c r="G3">
        <v>0.24</v>
      </c>
      <c r="H3">
        <v>-15</v>
      </c>
      <c r="I3">
        <v>-50</v>
      </c>
      <c r="J3">
        <v>60</v>
      </c>
    </row>
    <row r="4" spans="1:11" x14ac:dyDescent="0.2">
      <c r="A4" s="2">
        <v>45531</v>
      </c>
      <c r="B4" s="1">
        <v>0.40972222222222221</v>
      </c>
      <c r="C4">
        <v>193</v>
      </c>
      <c r="D4" t="s">
        <v>9</v>
      </c>
      <c r="E4">
        <v>0.24</v>
      </c>
      <c r="F4">
        <v>4.8</v>
      </c>
      <c r="G4">
        <v>0.26</v>
      </c>
      <c r="H4">
        <v>-14</v>
      </c>
      <c r="I4">
        <v>-37</v>
      </c>
      <c r="J4">
        <v>61</v>
      </c>
      <c r="K4" t="b">
        <v>1</v>
      </c>
    </row>
    <row r="5" spans="1:11" x14ac:dyDescent="0.2">
      <c r="A5" s="2">
        <v>45531</v>
      </c>
      <c r="B5" s="1">
        <v>0.4201388888888889</v>
      </c>
      <c r="C5">
        <v>184</v>
      </c>
      <c r="D5" t="s">
        <v>10</v>
      </c>
      <c r="E5">
        <v>0.23</v>
      </c>
      <c r="F5">
        <v>5.4</v>
      </c>
      <c r="G5">
        <v>0.24</v>
      </c>
      <c r="H5">
        <v>-13</v>
      </c>
      <c r="I5">
        <v>-38</v>
      </c>
      <c r="J5">
        <v>62</v>
      </c>
      <c r="K5" t="b">
        <v>1</v>
      </c>
    </row>
    <row r="6" spans="1:11" x14ac:dyDescent="0.2">
      <c r="A6" s="2">
        <v>45531</v>
      </c>
      <c r="B6" s="1">
        <v>0.43055555555555558</v>
      </c>
      <c r="C6">
        <v>177</v>
      </c>
      <c r="D6" t="s">
        <v>11</v>
      </c>
      <c r="E6">
        <v>0.23</v>
      </c>
      <c r="F6">
        <v>5</v>
      </c>
      <c r="G6">
        <v>0.25</v>
      </c>
      <c r="H6">
        <v>-13</v>
      </c>
      <c r="I6">
        <v>-39</v>
      </c>
      <c r="J6">
        <v>62</v>
      </c>
      <c r="K6" t="b">
        <v>1</v>
      </c>
    </row>
    <row r="7" spans="1:11" x14ac:dyDescent="0.2">
      <c r="A7" s="2">
        <v>45531</v>
      </c>
      <c r="B7" s="1">
        <v>0.43333333333333335</v>
      </c>
      <c r="K7" t="b">
        <v>0</v>
      </c>
    </row>
    <row r="8" spans="1:11" x14ac:dyDescent="0.2">
      <c r="A8" s="2"/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192D-91EA-DE46-9D68-16DDDCDE2717}">
  <dimension ref="A1:A6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AE41-9051-E744-92EA-B9312C17324F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6</v>
      </c>
      <c r="D1" s="3" t="s">
        <v>21</v>
      </c>
      <c r="E1" s="3" t="s">
        <v>22</v>
      </c>
    </row>
    <row r="2" spans="1:5" x14ac:dyDescent="0.2">
      <c r="A2">
        <f>AVERAGE(plasma_parameters!F3:F6)</f>
        <v>5.3000000000000007</v>
      </c>
      <c r="B2">
        <f>AVERAGE(plasma_parameters!G3:G6)</f>
        <v>0.2475</v>
      </c>
      <c r="C2">
        <f>AVERAGE(plasma_parameters!J3:J6)</f>
        <v>61.25</v>
      </c>
      <c r="D2">
        <f>AVERAGE(plasma_parameters!C3:C6)+273.15</f>
        <v>472.15</v>
      </c>
      <c r="E2">
        <f>AVERAGE(plasma_parameters!E3:E6)</f>
        <v>0.23749999999999999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plasma_parameters</vt:lpstr>
      <vt:lpstr>notes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 Martinez-loran</dc:creator>
  <cp:lastModifiedBy>Erick R Martinez-loran</cp:lastModifiedBy>
  <dcterms:created xsi:type="dcterms:W3CDTF">2024-09-30T21:21:35Z</dcterms:created>
  <dcterms:modified xsi:type="dcterms:W3CDTF">2024-10-01T09:54:18Z</dcterms:modified>
</cp:coreProperties>
</file>