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neda\Downloads\"/>
    </mc:Choice>
  </mc:AlternateContent>
  <xr:revisionPtr revIDLastSave="0" documentId="13_ncr:1_{018140EB-EB36-4DD0-8668-2236E8A9395E}" xr6:coauthVersionLast="47" xr6:coauthVersionMax="47" xr10:uidLastSave="{00000000-0000-0000-0000-000000000000}"/>
  <bookViews>
    <workbookView xWindow="-120" yWindow="33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<sst xmlns="http://schemas.openxmlformats.org/spreadsheetml/2006/main" count="16274" uniqueCount="51">
  <si>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</si>
  <si>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</si>
  <si>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</si>
  <si>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</si>
  <si>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</si>
  <si>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</si>
  <si>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</si>
  <si>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</si>
  <si>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</si>
  <si>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</si>
  <si>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</si>
  <si>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</si>
  <si>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</si>
  <si>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</si>
  <si>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</si>
  <si>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</si>
  <si>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</si>
  <si>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</si>
  <si>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</si>
  <si>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</si>
  <si>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</si>
  <si>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</si>
  <si>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</si>
  <si>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</si>
  <si>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</si>
  <si>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</si>
  <si>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</si>
  <si>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</si>
  <si>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</si>
  <si>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</si>
  <si>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</si>
  <si>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</si>
  <si>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</si>
  <si>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</si>
  <si>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</si>
  <si>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</si>
  <si>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</si>
  <si>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</si>
  <si>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</si>
  <si>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</si>
  <si>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</si>
  <si>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</si>
  <si>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</si>
  <si>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</si>
  <si>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</si>
  <si>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</si>
  <si>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+ 10 Miles</t>
  </si>
  <si>
    <t>18-39</t>
  </si>
  <si>
    <t>40-64</t>
  </si>
  <si>
    <t>65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</si>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</sst>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2E-4F18-82D9-E274B501BE44}"/>
            </c:ext>
          </c:extLst>
        </c:ser>
        <c:ser>
          <c:idx val="1"/>
          <c:order val="1"/>
          <c:tx>
            <c:strRef>
              <c:f>'Pivot Table'!$C$1:$C$2</c:f>
              <c:strCache>
                <c:ptCount val="1"/>
                <c:pt idx="0">
                  <c:v>Yes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2E-4F18-82D9-E274B501BE44}"/>
            </c:ext>
          </c:extLst>
        </c:ser>
        <c:dLbls>
          <c:dLblPos val="outEnd"/>
          <c:showLegendKey val="0"/>
          <c:showVal val="1"/>
          <c:showCatName val="0"/>
          <c:showSerName val="0"/>
          <c:showPercent val="0"/>
          <c:showBubbleSize val="0"/>
        </c:dLbls>
        <c:gapWidth val="219"/>
        <c:overlap val="-27"/>
        <c:axId val="1872581632"/>
        <c:axId val="66210528"/>
      </c:barChart>
      <c:catAx>
        <c:axId val="18725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210528"/>
        <c:crosses val="autoZero"/>
        <c:auto val="1"/>
        <c:lblAlgn val="ctr"/>
        <c:lblOffset val="100"/>
        <c:noMultiLvlLbl val="0"/>
      </c:catAx>
      <c:valAx>
        <c:axId val="6621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258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none"/>
          </c:marker>
          <c:cat>
            <c:strRef>
              <c:f>'Pivot Table'!$A$22:$A$27</c:f>
              <c:strCache>
                <c:ptCount val="5"/>
                <c:pt idx="0">
                  <c:v>0-1 Miles</c:v>
                </c:pt>
                <c:pt idx="1">
                  <c:v>1-2 Miles</c:v>
                </c:pt>
                <c:pt idx="2">
                  <c:v>2-5 Miles</c:v>
                </c:pt>
                <c:pt idx="3">
                  <c:v>5-10 Miles</c:v>
                </c:pt>
                <c:pt idx="4">
                  <c:v>+ 10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C-4F62-AC88-BC9E89AB0CFC}"/>
            </c:ext>
          </c:extLst>
        </c:ser>
        <c:ser>
          <c:idx val="1"/>
          <c:order val="1"/>
          <c:tx>
            <c:strRef>
              <c:f>'Pivot Table'!$C$20:$C$21</c:f>
              <c:strCache>
                <c:ptCount val="1"/>
                <c:pt idx="0">
                  <c:v>Yes</c:v>
                </c:pt>
              </c:strCache>
            </c:strRef>
          </c:tx>
          <c:spPr>
            <a:ln w="28575" cap="rnd">
              <a:solidFill>
                <a:srgbClr val="0070C0"/>
              </a:solidFill>
              <a:round/>
            </a:ln>
            <a:effectLst/>
          </c:spPr>
          <c:marker>
            <c:symbol val="none"/>
          </c:marker>
          <c:cat>
            <c:strRef>
              <c:f>'Pivot Table'!$A$22:$A$27</c:f>
              <c:strCache>
                <c:ptCount val="5"/>
                <c:pt idx="0">
                  <c:v>0-1 Miles</c:v>
                </c:pt>
                <c:pt idx="1">
                  <c:v>1-2 Miles</c:v>
                </c:pt>
                <c:pt idx="2">
                  <c:v>2-5 Miles</c:v>
                </c:pt>
                <c:pt idx="3">
                  <c:v>5-10 Miles</c:v>
                </c:pt>
                <c:pt idx="4">
                  <c:v>+ 10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C-4F62-AC88-BC9E89AB0CFC}"/>
            </c:ext>
          </c:extLst>
        </c:ser>
        <c:dLbls>
          <c:showLegendKey val="0"/>
          <c:showVal val="0"/>
          <c:showCatName val="0"/>
          <c:showSerName val="0"/>
          <c:showPercent val="0"/>
          <c:showBubbleSize val="0"/>
        </c:dLbls>
        <c:smooth val="0"/>
        <c:axId val="1124844703"/>
        <c:axId val="1878929759"/>
      </c:lineChart>
      <c:catAx>
        <c:axId val="112484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8929759"/>
        <c:crosses val="autoZero"/>
        <c:auto val="1"/>
        <c:lblAlgn val="ctr"/>
        <c:lblOffset val="100"/>
        <c:noMultiLvlLbl val="0"/>
      </c:catAx>
      <c:valAx>
        <c:axId val="18789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48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Table'!$A$42:$A$45</c:f>
              <c:strCache>
                <c:ptCount val="3"/>
                <c:pt idx="0">
                  <c:v>18-39</c:v>
                </c:pt>
                <c:pt idx="1">
                  <c:v>40-64</c:v>
                </c:pt>
                <c:pt idx="2">
                  <c:v>65 +</c:v>
                </c:pt>
              </c:strCache>
            </c:strRef>
          </c:cat>
          <c:val>
            <c:numRef>
              <c:f>'Pivot Table'!$B$42:$B$45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0-288B-4049-BE61-3FB0A537CB5D}"/>
            </c:ext>
          </c:extLst>
        </c:ser>
        <c:ser>
          <c:idx val="1"/>
          <c:order val="1"/>
          <c:tx>
            <c:strRef>
              <c:f>'Pivot Table'!$C$40:$C$41</c:f>
              <c:strCache>
                <c:ptCount val="1"/>
                <c:pt idx="0">
                  <c:v>Yes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Table'!$A$42:$A$45</c:f>
              <c:strCache>
                <c:ptCount val="3"/>
                <c:pt idx="0">
                  <c:v>18-39</c:v>
                </c:pt>
                <c:pt idx="1">
                  <c:v>40-64</c:v>
                </c:pt>
                <c:pt idx="2">
                  <c:v>65 +</c:v>
                </c:pt>
              </c:strCache>
            </c:strRef>
          </c:cat>
          <c:val>
            <c:numRef>
              <c:f>'Pivot Table'!$C$42:$C$45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1-288B-4049-BE61-3FB0A537CB5D}"/>
            </c:ext>
          </c:extLst>
        </c:ser>
        <c:dLbls>
          <c:showLegendKey val="0"/>
          <c:showVal val="0"/>
          <c:showCatName val="0"/>
          <c:showSerName val="0"/>
          <c:showPercent val="0"/>
          <c:showBubbleSize val="0"/>
        </c:dLbls>
        <c:marker val="1"/>
        <c:smooth val="0"/>
        <c:axId val="1121808527"/>
        <c:axId val="1290653023"/>
      </c:lineChart>
      <c:catAx>
        <c:axId val="112180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0653023"/>
        <c:crosses val="autoZero"/>
        <c:auto val="1"/>
        <c:lblAlgn val="ctr"/>
        <c:lblOffset val="100"/>
        <c:noMultiLvlLbl val="0"/>
      </c:catAx>
      <c:valAx>
        <c:axId val="12906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18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F51-47CE-A1E6-CBFE6893783F}"/>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F51-47CE-A1E6-CBFE6893783F}"/>
            </c:ext>
          </c:extLst>
        </c:ser>
        <c:dLbls>
          <c:showLegendKey val="0"/>
          <c:showVal val="0"/>
          <c:showCatName val="0"/>
          <c:showSerName val="0"/>
          <c:showPercent val="0"/>
          <c:showBubbleSize val="0"/>
        </c:dLbls>
        <c:marker val="1"/>
        <c:smooth val="0"/>
        <c:axId val="1121797919"/>
        <c:axId val="1123696399"/>
      </c:lineChart>
      <c:catAx>
        <c:axId val="112179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3696399"/>
        <c:crosses val="autoZero"/>
        <c:auto val="1"/>
        <c:lblAlgn val="ctr"/>
        <c:lblOffset val="100"/>
        <c:noMultiLvlLbl val="0"/>
      </c:catAx>
      <c:valAx>
        <c:axId val="112369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179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2A3-467F-8E8F-E7250CA014A8}"/>
            </c:ext>
          </c:extLst>
        </c:ser>
        <c:ser>
          <c:idx val="1"/>
          <c:order val="1"/>
          <c:tx>
            <c:strRef>
              <c:f>'Pivot Table'!$C$1:$C$2</c:f>
              <c:strCache>
                <c:ptCount val="1"/>
                <c:pt idx="0">
                  <c:v>Yes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2A3-467F-8E8F-E7250CA014A8}"/>
            </c:ext>
          </c:extLst>
        </c:ser>
        <c:dLbls>
          <c:dLblPos val="outEnd"/>
          <c:showLegendKey val="0"/>
          <c:showVal val="1"/>
          <c:showCatName val="0"/>
          <c:showSerName val="0"/>
          <c:showPercent val="0"/>
          <c:showBubbleSize val="0"/>
        </c:dLbls>
        <c:gapWidth val="219"/>
        <c:overlap val="-27"/>
        <c:axId val="1872581632"/>
        <c:axId val="66210528"/>
      </c:barChart>
      <c:catAx>
        <c:axId val="187258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210528"/>
        <c:crosses val="autoZero"/>
        <c:auto val="1"/>
        <c:lblAlgn val="ctr"/>
        <c:lblOffset val="100"/>
        <c:noMultiLvlLbl val="0"/>
      </c:catAx>
      <c:valAx>
        <c:axId val="6621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258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a:t>
            </a:r>
            <a:r>
              <a:rPr lang="es-MX" baseline="0"/>
              <a:t> Age Bracket</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Table'!$A$42:$A$45</c:f>
              <c:strCache>
                <c:ptCount val="3"/>
                <c:pt idx="0">
                  <c:v>18-39</c:v>
                </c:pt>
                <c:pt idx="1">
                  <c:v>40-64</c:v>
                </c:pt>
                <c:pt idx="2">
                  <c:v>65 +</c:v>
                </c:pt>
              </c:strCache>
            </c:strRef>
          </c:cat>
          <c:val>
            <c:numRef>
              <c:f>'Pivot Table'!$B$42:$B$45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0-3EEC-4157-AAEC-031DCE135FD5}"/>
            </c:ext>
          </c:extLst>
        </c:ser>
        <c:ser>
          <c:idx val="1"/>
          <c:order val="1"/>
          <c:tx>
            <c:strRef>
              <c:f>'Pivot Table'!$C$40:$C$41</c:f>
              <c:strCache>
                <c:ptCount val="1"/>
                <c:pt idx="0">
                  <c:v>Yes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Table'!$A$42:$A$45</c:f>
              <c:strCache>
                <c:ptCount val="3"/>
                <c:pt idx="0">
                  <c:v>18-39</c:v>
                </c:pt>
                <c:pt idx="1">
                  <c:v>40-64</c:v>
                </c:pt>
                <c:pt idx="2">
                  <c:v>65 +</c:v>
                </c:pt>
              </c:strCache>
            </c:strRef>
          </c:cat>
          <c:val>
            <c:numRef>
              <c:f>'Pivot Table'!$C$42:$C$45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1-3EEC-4157-AAEC-031DCE135FD5}"/>
            </c:ext>
          </c:extLst>
        </c:ser>
        <c:dLbls>
          <c:showLegendKey val="0"/>
          <c:showVal val="0"/>
          <c:showCatName val="0"/>
          <c:showSerName val="0"/>
          <c:showPercent val="0"/>
          <c:showBubbleSize val="0"/>
        </c:dLbls>
        <c:marker val="1"/>
        <c:smooth val="0"/>
        <c:axId val="1121808527"/>
        <c:axId val="1290653023"/>
      </c:lineChart>
      <c:catAx>
        <c:axId val="112180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90653023"/>
        <c:crosses val="autoZero"/>
        <c:auto val="1"/>
        <c:lblAlgn val="ctr"/>
        <c:lblOffset val="100"/>
        <c:noMultiLvlLbl val="0"/>
      </c:catAx>
      <c:valAx>
        <c:axId val="12906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180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Worked.xlsx]Pivot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Table'!$A$22:$A$27</c:f>
              <c:strCache>
                <c:ptCount val="5"/>
                <c:pt idx="0">
                  <c:v>0-1 Miles</c:v>
                </c:pt>
                <c:pt idx="1">
                  <c:v>1-2 Miles</c:v>
                </c:pt>
                <c:pt idx="2">
                  <c:v>2-5 Miles</c:v>
                </c:pt>
                <c:pt idx="3">
                  <c:v>5-10 Miles</c:v>
                </c:pt>
                <c:pt idx="4">
                  <c:v>+ 10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8B-4EC0-A655-968B862F7F0E}"/>
            </c:ext>
          </c:extLst>
        </c:ser>
        <c:ser>
          <c:idx val="1"/>
          <c:order val="1"/>
          <c:tx>
            <c:strRef>
              <c:f>'Pivot Table'!$C$20:$C$21</c:f>
              <c:strCache>
                <c:ptCount val="1"/>
                <c:pt idx="0">
                  <c:v>Yes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 Table'!$A$22:$A$27</c:f>
              <c:strCache>
                <c:ptCount val="5"/>
                <c:pt idx="0">
                  <c:v>0-1 Miles</c:v>
                </c:pt>
                <c:pt idx="1">
                  <c:v>1-2 Miles</c:v>
                </c:pt>
                <c:pt idx="2">
                  <c:v>2-5 Miles</c:v>
                </c:pt>
                <c:pt idx="3">
                  <c:v>5-10 Miles</c:v>
                </c:pt>
                <c:pt idx="4">
                  <c:v>+ 10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8B-4EC0-A655-968B862F7F0E}"/>
            </c:ext>
          </c:extLst>
        </c:ser>
        <c:dLbls>
          <c:showLegendKey val="0"/>
          <c:showVal val="0"/>
          <c:showCatName val="0"/>
          <c:showSerName val="0"/>
          <c:showPercent val="0"/>
          <c:showBubbleSize val="0"/>
        </c:dLbls>
        <c:marker val="1"/>
        <c:smooth val="0"/>
        <c:axId val="1124844703"/>
        <c:axId val="1878929759"/>
      </c:lineChart>
      <c:catAx>
        <c:axId val="112484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78929759"/>
        <c:crosses val="autoZero"/>
        <c:auto val="1"/>
        <c:lblAlgn val="ctr"/>
        <c:lblOffset val="100"/>
        <c:noMultiLvlLbl val="0"/>
      </c:catAx>
      <c:valAx>
        <c:axId val="18789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248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2" name="Chart 1">
          <a:extLst>
            <a:ext uri="{FF2B5EF4-FFF2-40B4-BE49-F238E27FC236}">
              <a16:creationId xmlns:a16="http://schemas.microsoft.com/office/drawing/2014/main" id="{C327763D-5369-A2AF-FC83-776495914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11</xdr:col>
      <xdr:colOff>304800</xdr:colOff>
      <xdr:row>33</xdr:row>
      <xdr:rowOff>76200</xdr:rowOff>
    </xdr:to>
    <xdr:graphicFrame macro="">
      <xdr:nvGraphicFramePr>
        <xdr:cNvPr id="3" name="Chart 2">
          <a:extLst>
            <a:ext uri="{FF2B5EF4-FFF2-40B4-BE49-F238E27FC236}">
              <a16:creationId xmlns:a16="http://schemas.microsoft.com/office/drawing/2014/main" id="{E50BF256-2D1B-390B-0F0E-5939C2879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0</xdr:rowOff>
    </xdr:from>
    <xdr:to>
      <xdr:col>11</xdr:col>
      <xdr:colOff>304800</xdr:colOff>
      <xdr:row>53</xdr:row>
      <xdr:rowOff>76200</xdr:rowOff>
    </xdr:to>
    <xdr:graphicFrame macro="">
      <xdr:nvGraphicFramePr>
        <xdr:cNvPr id="4" name="Chart 3">
          <a:extLst>
            <a:ext uri="{FF2B5EF4-FFF2-40B4-BE49-F238E27FC236}">
              <a16:creationId xmlns:a16="http://schemas.microsoft.com/office/drawing/2014/main" id="{9EADE3DD-0B86-51DB-A41B-8CBECFFF6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59</xdr:row>
      <xdr:rowOff>0</xdr:rowOff>
    </xdr:from>
    <xdr:to>
      <xdr:col>11</xdr:col>
      <xdr:colOff>304800</xdr:colOff>
      <xdr:row>73</xdr:row>
      <xdr:rowOff>76200</xdr:rowOff>
    </xdr:to>
    <xdr:graphicFrame macro="">
      <xdr:nvGraphicFramePr>
        <xdr:cNvPr id="5" name="Chart 4">
          <a:extLst>
            <a:ext uri="{FF2B5EF4-FFF2-40B4-BE49-F238E27FC236}">
              <a16:creationId xmlns:a16="http://schemas.microsoft.com/office/drawing/2014/main" id="{E29CC9D2-162E-3CCF-4982-06F505C34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0</xdr:colOff>
      <xdr:row>21</xdr:row>
      <xdr:rowOff>0</xdr:rowOff>
    </xdr:to>
    <xdr:graphicFrame macro="">
      <xdr:nvGraphicFramePr>
        <xdr:cNvPr id="5" name="Chart 4">
          <a:extLst>
            <a:ext uri="{FF2B5EF4-FFF2-40B4-BE49-F238E27FC236}">
              <a16:creationId xmlns:a16="http://schemas.microsoft.com/office/drawing/2014/main" id="{10A4B401-3F88-43BE-A014-B1FD2FF0D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17</xdr:col>
      <xdr:colOff>0</xdr:colOff>
      <xdr:row>21</xdr:row>
      <xdr:rowOff>0</xdr:rowOff>
    </xdr:to>
    <xdr:graphicFrame macro="">
      <xdr:nvGraphicFramePr>
        <xdr:cNvPr id="6" name="Chart 5">
          <a:extLst>
            <a:ext uri="{FF2B5EF4-FFF2-40B4-BE49-F238E27FC236}">
              <a16:creationId xmlns:a16="http://schemas.microsoft.com/office/drawing/2014/main" id="{4ADCDFE0-8655-4C1C-B3BB-C68D52E9F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17</xdr:col>
      <xdr:colOff>0</xdr:colOff>
      <xdr:row>35</xdr:row>
      <xdr:rowOff>76200</xdr:rowOff>
    </xdr:to>
    <xdr:graphicFrame macro="">
      <xdr:nvGraphicFramePr>
        <xdr:cNvPr id="7" name="Chart 6">
          <a:extLst>
            <a:ext uri="{FF2B5EF4-FFF2-40B4-BE49-F238E27FC236}">
              <a16:creationId xmlns:a16="http://schemas.microsoft.com/office/drawing/2014/main" id="{7306F2A9-6F7E-4732-B9F8-718A71007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83F09C7-A304-D2F0-2E22-0BA8504765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5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AB8F0A0-9694-7FD1-C3D1-BB15BA8620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1375"/>
              <a:ext cx="1828800" cy="1762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19050</xdr:rowOff>
    </xdr:from>
    <xdr:to>
      <xdr:col>3</xdr:col>
      <xdr:colOff>0</xdr:colOff>
      <xdr:row>17</xdr:row>
      <xdr:rowOff>190499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15E27ED-AE92-7565-0CCB-8A60723A0F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0"/>
              <a:ext cx="1828800" cy="1314449"/>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5244.782437499998" createdVersion="8" refreshedVersion="8" minRefreshableVersion="3" recordCount="1000" xr:uid="{054AA05B-70EB-476D-A364-4757786078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40-64"/>
        <s v="18-39"/>
        <s v="65 +"/>
        <s v="Middle Age" u="1"/>
        <s v="Adult"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73352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1"/>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1"/>
  </r>
  <r>
    <n v="19273"/>
    <x v="0"/>
    <x v="0"/>
    <n v="20000"/>
    <n v="2"/>
    <x v="1"/>
    <s v="Manual"/>
    <s v="Yes"/>
    <n v="0"/>
    <x v="0"/>
    <x v="0"/>
    <x v="18"/>
    <x v="0"/>
    <x v="0"/>
  </r>
  <r>
    <n v="22400"/>
    <x v="0"/>
    <x v="1"/>
    <n v="10000"/>
    <n v="0"/>
    <x v="1"/>
    <s v="Manual"/>
    <s v="No"/>
    <n v="1"/>
    <x v="0"/>
    <x v="1"/>
    <x v="22"/>
    <x v="1"/>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2"/>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2"/>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1"/>
    <x v="1"/>
  </r>
  <r>
    <n v="13826"/>
    <x v="1"/>
    <x v="0"/>
    <n v="30000"/>
    <n v="0"/>
    <x v="1"/>
    <s v="Clerical"/>
    <s v="No"/>
    <n v="1"/>
    <x v="0"/>
    <x v="0"/>
    <x v="26"/>
    <x v="1"/>
    <x v="0"/>
  </r>
  <r>
    <n v="20619"/>
    <x v="1"/>
    <x v="1"/>
    <n v="80000"/>
    <n v="0"/>
    <x v="0"/>
    <s v="Professional"/>
    <s v="No"/>
    <n v="4"/>
    <x v="4"/>
    <x v="1"/>
    <x v="11"/>
    <x v="1"/>
    <x v="0"/>
  </r>
  <r>
    <n v="12558"/>
    <x v="0"/>
    <x v="0"/>
    <n v="20000"/>
    <n v="1"/>
    <x v="0"/>
    <s v="Clerical"/>
    <s v="Yes"/>
    <n v="0"/>
    <x v="0"/>
    <x v="0"/>
    <x v="27"/>
    <x v="2"/>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0"/>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1"/>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1"/>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0"/>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2"/>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1"/>
    <x v="1"/>
  </r>
  <r>
    <n v="29301"/>
    <x v="0"/>
    <x v="1"/>
    <n v="80000"/>
    <n v="5"/>
    <x v="0"/>
    <s v="Professional"/>
    <s v="Yes"/>
    <n v="4"/>
    <x v="3"/>
    <x v="1"/>
    <x v="8"/>
    <x v="0"/>
    <x v="0"/>
  </r>
  <r>
    <n v="12716"/>
    <x v="1"/>
    <x v="1"/>
    <n v="30000"/>
    <n v="0"/>
    <x v="1"/>
    <s v="Clerical"/>
    <s v="Yes"/>
    <n v="1"/>
    <x v="1"/>
    <x v="0"/>
    <x v="21"/>
    <x v="1"/>
    <x v="0"/>
  </r>
  <r>
    <n v="12472"/>
    <x v="0"/>
    <x v="1"/>
    <n v="30000"/>
    <n v="1"/>
    <x v="0"/>
    <s v="Clerical"/>
    <s v="Yes"/>
    <n v="1"/>
    <x v="1"/>
    <x v="0"/>
    <x v="32"/>
    <x v="1"/>
    <x v="0"/>
  </r>
  <r>
    <n v="20970"/>
    <x v="1"/>
    <x v="1"/>
    <n v="10000"/>
    <n v="2"/>
    <x v="1"/>
    <s v="Manual"/>
    <s v="Yes"/>
    <n v="1"/>
    <x v="0"/>
    <x v="0"/>
    <x v="31"/>
    <x v="0"/>
    <x v="1"/>
  </r>
  <r>
    <n v="26818"/>
    <x v="1"/>
    <x v="1"/>
    <n v="10000"/>
    <n v="3"/>
    <x v="2"/>
    <s v="Manual"/>
    <s v="Yes"/>
    <n v="1"/>
    <x v="0"/>
    <x v="0"/>
    <x v="32"/>
    <x v="1"/>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2"/>
    <x v="1"/>
  </r>
  <r>
    <n v="21094"/>
    <x v="1"/>
    <x v="0"/>
    <n v="30000"/>
    <n v="2"/>
    <x v="1"/>
    <s v="Clerical"/>
    <s v="Yes"/>
    <n v="2"/>
    <x v="0"/>
    <x v="0"/>
    <x v="0"/>
    <x v="0"/>
    <x v="0"/>
  </r>
  <r>
    <n v="12234"/>
    <x v="0"/>
    <x v="1"/>
    <n v="10000"/>
    <n v="2"/>
    <x v="1"/>
    <s v="Manual"/>
    <s v="Yes"/>
    <n v="1"/>
    <x v="1"/>
    <x v="0"/>
    <x v="31"/>
    <x v="0"/>
    <x v="0"/>
  </r>
  <r>
    <n v="28683"/>
    <x v="1"/>
    <x v="0"/>
    <n v="10000"/>
    <n v="1"/>
    <x v="2"/>
    <s v="Manual"/>
    <s v="No"/>
    <n v="1"/>
    <x v="2"/>
    <x v="0"/>
    <x v="11"/>
    <x v="1"/>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1"/>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1"/>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1"/>
    <x v="0"/>
  </r>
  <r>
    <n v="15265"/>
    <x v="1"/>
    <x v="1"/>
    <n v="40000"/>
    <n v="2"/>
    <x v="0"/>
    <s v="Management"/>
    <s v="Yes"/>
    <n v="2"/>
    <x v="2"/>
    <x v="1"/>
    <x v="29"/>
    <x v="2"/>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1"/>
    <x v="1"/>
  </r>
  <r>
    <n v="19482"/>
    <x v="0"/>
    <x v="1"/>
    <n v="30000"/>
    <n v="1"/>
    <x v="1"/>
    <s v="Clerical"/>
    <s v="Yes"/>
    <n v="1"/>
    <x v="0"/>
    <x v="0"/>
    <x v="20"/>
    <x v="0"/>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1"/>
    <x v="0"/>
  </r>
  <r>
    <n v="25559"/>
    <x v="1"/>
    <x v="1"/>
    <n v="20000"/>
    <n v="0"/>
    <x v="0"/>
    <s v="Clerical"/>
    <s v="Yes"/>
    <n v="0"/>
    <x v="0"/>
    <x v="1"/>
    <x v="37"/>
    <x v="1"/>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1"/>
    <x v="1"/>
  </r>
  <r>
    <n v="25649"/>
    <x v="1"/>
    <x v="0"/>
    <n v="30000"/>
    <n v="3"/>
    <x v="1"/>
    <s v="Clerical"/>
    <s v="Yes"/>
    <n v="0"/>
    <x v="0"/>
    <x v="0"/>
    <x v="0"/>
    <x v="0"/>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1"/>
    <x v="0"/>
  </r>
  <r>
    <n v="11451"/>
    <x v="1"/>
    <x v="1"/>
    <n v="70000"/>
    <n v="0"/>
    <x v="0"/>
    <s v="Professional"/>
    <s v="No"/>
    <n v="4"/>
    <x v="4"/>
    <x v="1"/>
    <x v="23"/>
    <x v="1"/>
    <x v="1"/>
  </r>
  <r>
    <n v="25553"/>
    <x v="0"/>
    <x v="1"/>
    <n v="30000"/>
    <n v="1"/>
    <x v="0"/>
    <s v="Clerical"/>
    <s v="Yes"/>
    <n v="0"/>
    <x v="0"/>
    <x v="0"/>
    <x v="27"/>
    <x v="2"/>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1"/>
    <x v="1"/>
  </r>
  <r>
    <n v="12591"/>
    <x v="0"/>
    <x v="0"/>
    <n v="30000"/>
    <n v="4"/>
    <x v="4"/>
    <s v="Clerical"/>
    <s v="Yes"/>
    <n v="0"/>
    <x v="0"/>
    <x v="0"/>
    <x v="12"/>
    <x v="0"/>
    <x v="0"/>
  </r>
  <r>
    <n v="24174"/>
    <x v="0"/>
    <x v="1"/>
    <n v="20000"/>
    <n v="0"/>
    <x v="0"/>
    <s v="Clerical"/>
    <s v="Yes"/>
    <n v="0"/>
    <x v="0"/>
    <x v="1"/>
    <x v="40"/>
    <x v="1"/>
    <x v="1"/>
  </r>
  <r>
    <n v="24611"/>
    <x v="1"/>
    <x v="1"/>
    <n v="90000"/>
    <n v="0"/>
    <x v="0"/>
    <s v="Professional"/>
    <s v="No"/>
    <n v="4"/>
    <x v="4"/>
    <x v="1"/>
    <x v="11"/>
    <x v="1"/>
    <x v="1"/>
  </r>
  <r>
    <n v="11340"/>
    <x v="0"/>
    <x v="0"/>
    <n v="10000"/>
    <n v="1"/>
    <x v="4"/>
    <s v="Clerical"/>
    <s v="Yes"/>
    <n v="0"/>
    <x v="0"/>
    <x v="0"/>
    <x v="43"/>
    <x v="2"/>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1"/>
    <x v="0"/>
  </r>
  <r>
    <n v="23908"/>
    <x v="1"/>
    <x v="1"/>
    <n v="30000"/>
    <n v="1"/>
    <x v="0"/>
    <s v="Clerical"/>
    <s v="No"/>
    <n v="1"/>
    <x v="0"/>
    <x v="0"/>
    <x v="32"/>
    <x v="1"/>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0"/>
    <x v="0"/>
  </r>
  <r>
    <n v="12705"/>
    <x v="0"/>
    <x v="1"/>
    <n v="150000"/>
    <n v="0"/>
    <x v="0"/>
    <s v="Management"/>
    <s v="Yes"/>
    <n v="4"/>
    <x v="0"/>
    <x v="1"/>
    <x v="34"/>
    <x v="1"/>
    <x v="1"/>
  </r>
  <r>
    <n v="22672"/>
    <x v="1"/>
    <x v="0"/>
    <n v="30000"/>
    <n v="2"/>
    <x v="1"/>
    <s v="Clerical"/>
    <s v="Yes"/>
    <n v="0"/>
    <x v="0"/>
    <x v="0"/>
    <x v="1"/>
    <x v="0"/>
    <x v="0"/>
  </r>
  <r>
    <n v="26219"/>
    <x v="0"/>
    <x v="0"/>
    <n v="40000"/>
    <n v="1"/>
    <x v="0"/>
    <s v="Skilled Manual"/>
    <s v="Yes"/>
    <n v="1"/>
    <x v="3"/>
    <x v="0"/>
    <x v="6"/>
    <x v="1"/>
    <x v="1"/>
  </r>
  <r>
    <n v="28468"/>
    <x v="0"/>
    <x v="0"/>
    <n v="10000"/>
    <n v="2"/>
    <x v="1"/>
    <s v="Manual"/>
    <s v="Yes"/>
    <n v="0"/>
    <x v="3"/>
    <x v="0"/>
    <x v="36"/>
    <x v="0"/>
    <x v="0"/>
  </r>
  <r>
    <n v="23419"/>
    <x v="1"/>
    <x v="0"/>
    <n v="70000"/>
    <n v="5"/>
    <x v="0"/>
    <s v="Professional"/>
    <s v="Yes"/>
    <n v="3"/>
    <x v="4"/>
    <x v="1"/>
    <x v="32"/>
    <x v="1"/>
    <x v="0"/>
  </r>
  <r>
    <n v="17964"/>
    <x v="0"/>
    <x v="1"/>
    <n v="40000"/>
    <n v="0"/>
    <x v="4"/>
    <s v="Clerical"/>
    <s v="Yes"/>
    <n v="0"/>
    <x v="0"/>
    <x v="0"/>
    <x v="34"/>
    <x v="1"/>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1"/>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0"/>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0"/>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1"/>
    <x v="1"/>
  </r>
  <r>
    <n v="20923"/>
    <x v="0"/>
    <x v="0"/>
    <n v="40000"/>
    <n v="1"/>
    <x v="0"/>
    <s v="Skilled Manual"/>
    <s v="Yes"/>
    <n v="0"/>
    <x v="0"/>
    <x v="0"/>
    <x v="0"/>
    <x v="0"/>
    <x v="1"/>
  </r>
  <r>
    <n v="11378"/>
    <x v="1"/>
    <x v="0"/>
    <n v="10000"/>
    <n v="1"/>
    <x v="2"/>
    <s v="Manual"/>
    <s v="No"/>
    <n v="1"/>
    <x v="1"/>
    <x v="0"/>
    <x v="30"/>
    <x v="0"/>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0"/>
    <x v="1"/>
  </r>
  <r>
    <n v="20974"/>
    <x v="0"/>
    <x v="1"/>
    <n v="10000"/>
    <n v="2"/>
    <x v="0"/>
    <s v="Clerical"/>
    <s v="Yes"/>
    <n v="1"/>
    <x v="0"/>
    <x v="0"/>
    <x v="29"/>
    <x v="2"/>
    <x v="0"/>
  </r>
  <r>
    <n v="28758"/>
    <x v="0"/>
    <x v="1"/>
    <n v="40000"/>
    <n v="2"/>
    <x v="1"/>
    <s v="Clerical"/>
    <s v="Yes"/>
    <n v="1"/>
    <x v="3"/>
    <x v="0"/>
    <x v="11"/>
    <x v="1"/>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1"/>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0"/>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0"/>
    <x v="1"/>
  </r>
  <r>
    <n v="14554"/>
    <x v="0"/>
    <x v="1"/>
    <n v="20000"/>
    <n v="1"/>
    <x v="0"/>
    <s v="Clerical"/>
    <s v="Yes"/>
    <n v="0"/>
    <x v="0"/>
    <x v="0"/>
    <x v="29"/>
    <x v="2"/>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2"/>
    <x v="0"/>
  </r>
  <r>
    <n v="13586"/>
    <x v="0"/>
    <x v="1"/>
    <n v="80000"/>
    <n v="4"/>
    <x v="1"/>
    <s v="Professional"/>
    <s v="Yes"/>
    <n v="2"/>
    <x v="4"/>
    <x v="0"/>
    <x v="39"/>
    <x v="0"/>
    <x v="0"/>
  </r>
  <r>
    <n v="17978"/>
    <x v="0"/>
    <x v="1"/>
    <n v="40000"/>
    <n v="0"/>
    <x v="4"/>
    <s v="Clerical"/>
    <s v="Yes"/>
    <n v="0"/>
    <x v="0"/>
    <x v="0"/>
    <x v="34"/>
    <x v="1"/>
    <x v="1"/>
  </r>
  <r>
    <n v="12581"/>
    <x v="1"/>
    <x v="0"/>
    <n v="10000"/>
    <n v="0"/>
    <x v="1"/>
    <s v="Manual"/>
    <s v="No"/>
    <n v="1"/>
    <x v="0"/>
    <x v="1"/>
    <x v="26"/>
    <x v="1"/>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1"/>
    <x v="0"/>
  </r>
  <r>
    <n v="26150"/>
    <x v="1"/>
    <x v="0"/>
    <n v="70000"/>
    <n v="0"/>
    <x v="0"/>
    <s v="Professional"/>
    <s v="No"/>
    <n v="1"/>
    <x v="0"/>
    <x v="1"/>
    <x v="3"/>
    <x v="0"/>
    <x v="1"/>
  </r>
  <r>
    <n v="24151"/>
    <x v="1"/>
    <x v="1"/>
    <n v="20000"/>
    <n v="1"/>
    <x v="0"/>
    <s v="Clerical"/>
    <s v="No"/>
    <n v="0"/>
    <x v="0"/>
    <x v="0"/>
    <x v="36"/>
    <x v="0"/>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0"/>
    <x v="1"/>
  </r>
  <r>
    <n v="25792"/>
    <x v="1"/>
    <x v="0"/>
    <n v="110000"/>
    <n v="3"/>
    <x v="0"/>
    <s v="Management"/>
    <s v="Yes"/>
    <n v="4"/>
    <x v="4"/>
    <x v="0"/>
    <x v="39"/>
    <x v="0"/>
    <x v="0"/>
  </r>
  <r>
    <n v="11555"/>
    <x v="0"/>
    <x v="0"/>
    <n v="40000"/>
    <n v="1"/>
    <x v="0"/>
    <s v="Clerical"/>
    <s v="Yes"/>
    <n v="0"/>
    <x v="0"/>
    <x v="0"/>
    <x v="48"/>
    <x v="2"/>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1"/>
    <x v="1"/>
  </r>
  <r>
    <n v="27169"/>
    <x v="1"/>
    <x v="1"/>
    <n v="30000"/>
    <n v="0"/>
    <x v="2"/>
    <s v="Manual"/>
    <s v="Yes"/>
    <n v="1"/>
    <x v="1"/>
    <x v="0"/>
    <x v="17"/>
    <x v="1"/>
    <x v="1"/>
  </r>
  <r>
    <n v="14805"/>
    <x v="1"/>
    <x v="0"/>
    <n v="10000"/>
    <n v="3"/>
    <x v="3"/>
    <s v="Manual"/>
    <s v="Yes"/>
    <n v="2"/>
    <x v="0"/>
    <x v="0"/>
    <x v="1"/>
    <x v="0"/>
    <x v="0"/>
  </r>
  <r>
    <n v="15822"/>
    <x v="0"/>
    <x v="1"/>
    <n v="40000"/>
    <n v="2"/>
    <x v="0"/>
    <s v="Management"/>
    <s v="Yes"/>
    <n v="2"/>
    <x v="0"/>
    <x v="1"/>
    <x v="41"/>
    <x v="2"/>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1"/>
    <x v="1"/>
  </r>
  <r>
    <n v="27814"/>
    <x v="1"/>
    <x v="0"/>
    <n v="30000"/>
    <n v="3"/>
    <x v="1"/>
    <s v="Clerical"/>
    <s v="No"/>
    <n v="1"/>
    <x v="0"/>
    <x v="0"/>
    <x v="22"/>
    <x v="1"/>
    <x v="0"/>
  </r>
  <r>
    <n v="22175"/>
    <x v="0"/>
    <x v="0"/>
    <n v="30000"/>
    <n v="3"/>
    <x v="2"/>
    <s v="Skilled Manual"/>
    <s v="Yes"/>
    <n v="2"/>
    <x v="2"/>
    <x v="1"/>
    <x v="39"/>
    <x v="0"/>
    <x v="1"/>
  </r>
  <r>
    <n v="29447"/>
    <x v="1"/>
    <x v="0"/>
    <n v="10000"/>
    <n v="2"/>
    <x v="0"/>
    <s v="Clerical"/>
    <s v="No"/>
    <n v="1"/>
    <x v="1"/>
    <x v="0"/>
    <x v="35"/>
    <x v="2"/>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0"/>
    <x v="0"/>
  </r>
  <r>
    <n v="20277"/>
    <x v="0"/>
    <x v="0"/>
    <n v="30000"/>
    <n v="2"/>
    <x v="1"/>
    <s v="Clerical"/>
    <s v="No"/>
    <n v="2"/>
    <x v="0"/>
    <x v="1"/>
    <x v="45"/>
    <x v="2"/>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0"/>
    <x v="1"/>
  </r>
  <r>
    <n v="26385"/>
    <x v="1"/>
    <x v="1"/>
    <n v="120000"/>
    <n v="3"/>
    <x v="2"/>
    <s v="Professional"/>
    <s v="No"/>
    <n v="4"/>
    <x v="2"/>
    <x v="0"/>
    <x v="5"/>
    <x v="0"/>
    <x v="0"/>
  </r>
  <r>
    <n v="12236"/>
    <x v="0"/>
    <x v="0"/>
    <n v="20000"/>
    <n v="1"/>
    <x v="1"/>
    <s v="Manual"/>
    <s v="Yes"/>
    <n v="0"/>
    <x v="0"/>
    <x v="0"/>
    <x v="27"/>
    <x v="2"/>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2"/>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2"/>
    <x v="0"/>
  </r>
  <r>
    <n v="15612"/>
    <x v="1"/>
    <x v="1"/>
    <n v="30000"/>
    <n v="0"/>
    <x v="2"/>
    <s v="M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0"/>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1"/>
    <x v="1"/>
  </r>
  <r>
    <n v="26012"/>
    <x v="0"/>
    <x v="1"/>
    <n v="80000"/>
    <n v="1"/>
    <x v="1"/>
    <s v="Skilled Manual"/>
    <s v="Yes"/>
    <n v="1"/>
    <x v="1"/>
    <x v="2"/>
    <x v="28"/>
    <x v="0"/>
    <x v="1"/>
  </r>
  <r>
    <n v="26575"/>
    <x v="1"/>
    <x v="0"/>
    <n v="40000"/>
    <n v="0"/>
    <x v="2"/>
    <s v="Skilled Manual"/>
    <s v="No"/>
    <n v="2"/>
    <x v="3"/>
    <x v="2"/>
    <x v="23"/>
    <x v="1"/>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2"/>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2"/>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1"/>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2"/>
    <x v="1"/>
  </r>
  <r>
    <n v="18580"/>
    <x v="0"/>
    <x v="0"/>
    <n v="60000"/>
    <n v="2"/>
    <x v="4"/>
    <s v="Professional"/>
    <s v="Yes"/>
    <n v="0"/>
    <x v="1"/>
    <x v="2"/>
    <x v="8"/>
    <x v="0"/>
    <x v="1"/>
  </r>
  <r>
    <n v="17025"/>
    <x v="1"/>
    <x v="1"/>
    <n v="50000"/>
    <n v="0"/>
    <x v="1"/>
    <s v="Skilled Manual"/>
    <s v="No"/>
    <n v="1"/>
    <x v="1"/>
    <x v="2"/>
    <x v="32"/>
    <x v="1"/>
    <x v="1"/>
  </r>
  <r>
    <n v="25293"/>
    <x v="0"/>
    <x v="1"/>
    <n v="80000"/>
    <n v="4"/>
    <x v="0"/>
    <s v="Management"/>
    <s v="Yes"/>
    <n v="0"/>
    <x v="3"/>
    <x v="2"/>
    <x v="0"/>
    <x v="0"/>
    <x v="0"/>
  </r>
  <r>
    <n v="24725"/>
    <x v="0"/>
    <x v="0"/>
    <n v="40000"/>
    <n v="3"/>
    <x v="1"/>
    <s v="Clerical"/>
    <s v="Yes"/>
    <n v="0"/>
    <x v="3"/>
    <x v="2"/>
    <x v="23"/>
    <x v="1"/>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2"/>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2"/>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2"/>
    <x v="0"/>
  </r>
  <r>
    <n v="20414"/>
    <x v="0"/>
    <x v="0"/>
    <n v="60000"/>
    <n v="0"/>
    <x v="1"/>
    <s v="Skilled Manual"/>
    <s v="Yes"/>
    <n v="2"/>
    <x v="2"/>
    <x v="2"/>
    <x v="19"/>
    <x v="1"/>
    <x v="0"/>
  </r>
  <r>
    <n v="23672"/>
    <x v="0"/>
    <x v="0"/>
    <n v="60000"/>
    <n v="3"/>
    <x v="4"/>
    <s v="Management"/>
    <s v="Yes"/>
    <n v="2"/>
    <x v="3"/>
    <x v="2"/>
    <x v="41"/>
    <x v="2"/>
    <x v="0"/>
  </r>
  <r>
    <n v="29255"/>
    <x v="1"/>
    <x v="1"/>
    <n v="80000"/>
    <n v="3"/>
    <x v="1"/>
    <s v="Professional"/>
    <s v="No"/>
    <n v="1"/>
    <x v="3"/>
    <x v="2"/>
    <x v="36"/>
    <x v="0"/>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2"/>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1"/>
    <x v="1"/>
  </r>
  <r>
    <n v="23368"/>
    <x v="0"/>
    <x v="0"/>
    <n v="60000"/>
    <n v="5"/>
    <x v="0"/>
    <s v="Skilled Manual"/>
    <s v="Yes"/>
    <n v="3"/>
    <x v="4"/>
    <x v="2"/>
    <x v="3"/>
    <x v="0"/>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1"/>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0"/>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1"/>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2"/>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1"/>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1"/>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2"/>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2"/>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0"/>
    <x v="0"/>
  </r>
  <r>
    <n v="21417"/>
    <x v="1"/>
    <x v="0"/>
    <n v="60000"/>
    <n v="0"/>
    <x v="1"/>
    <s v="Professional"/>
    <s v="No"/>
    <n v="2"/>
    <x v="3"/>
    <x v="2"/>
    <x v="21"/>
    <x v="1"/>
    <x v="1"/>
  </r>
  <r>
    <n v="17668"/>
    <x v="1"/>
    <x v="1"/>
    <n v="30000"/>
    <n v="2"/>
    <x v="2"/>
    <s v="Skilled Manual"/>
    <s v="Yes"/>
    <n v="2"/>
    <x v="3"/>
    <x v="2"/>
    <x v="5"/>
    <x v="0"/>
    <x v="1"/>
  </r>
  <r>
    <n v="27994"/>
    <x v="0"/>
    <x v="0"/>
    <n v="40000"/>
    <n v="4"/>
    <x v="2"/>
    <s v="Professional"/>
    <s v="Yes"/>
    <n v="2"/>
    <x v="2"/>
    <x v="2"/>
    <x v="45"/>
    <x v="2"/>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0"/>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2"/>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1"/>
    <x v="1"/>
  </r>
  <r>
    <n v="20504"/>
    <x v="0"/>
    <x v="0"/>
    <n v="40000"/>
    <n v="5"/>
    <x v="2"/>
    <s v="Professional"/>
    <s v="No"/>
    <n v="2"/>
    <x v="1"/>
    <x v="2"/>
    <x v="2"/>
    <x v="0"/>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1"/>
    <x v="0"/>
  </r>
  <r>
    <n v="15879"/>
    <x v="0"/>
    <x v="1"/>
    <n v="70000"/>
    <n v="5"/>
    <x v="0"/>
    <s v="Management"/>
    <s v="Yes"/>
    <n v="2"/>
    <x v="1"/>
    <x v="2"/>
    <x v="33"/>
    <x v="0"/>
    <x v="0"/>
  </r>
  <r>
    <n v="28278"/>
    <x v="0"/>
    <x v="1"/>
    <n v="50000"/>
    <n v="2"/>
    <x v="4"/>
    <s v="Management"/>
    <s v="Yes"/>
    <n v="2"/>
    <x v="2"/>
    <x v="2"/>
    <x v="51"/>
    <x v="2"/>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0"/>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0"/>
    <x v="0"/>
  </r>
  <r>
    <n v="11823"/>
    <x v="0"/>
    <x v="0"/>
    <n v="70000"/>
    <n v="0"/>
    <x v="4"/>
    <s v="Professional"/>
    <s v="Yes"/>
    <n v="0"/>
    <x v="1"/>
    <x v="2"/>
    <x v="32"/>
    <x v="1"/>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2"/>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0"/>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1"/>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3ADE6-F978-415A-BB55-382AF9285CF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350C4-0647-4E18-9184-C4B67AC099E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1"/>
        <item x="0"/>
        <item x="2"/>
        <item m="1" x="4"/>
        <item m="1" x="3"/>
        <item m="1" x="5"/>
        <item m="1" x="6"/>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9B2310-EEBC-455F-85E5-783CF36F8337}"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2DAFB-AC85-4F32-8E78-FA0F3E77C275}"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480D69-F1B4-4C0C-B721-84059C6F32B3}" sourceName="Marital Status">
  <pivotTables>
    <pivotTable tabId="3" name="PivotTable1"/>
    <pivotTable tabId="3" name="PivotTable2"/>
    <pivotTable tabId="3" name="PivotTable3"/>
    <pivotTable tabId="3" name="PivotTable4"/>
  </pivotTables>
  <data>
    <tabular pivotCacheId="473352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A5EAED-CADF-4FA1-9328-9ECE065B030D}" sourceName="Education">
  <pivotTables>
    <pivotTable tabId="3" name="PivotTable1"/>
    <pivotTable tabId="3" name="PivotTable2"/>
    <pivotTable tabId="3" name="PivotTable3"/>
    <pivotTable tabId="3" name="PivotTable4"/>
  </pivotTables>
  <data>
    <tabular pivotCacheId="4733529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4F6CCC-ADCD-457D-82D8-762BE71D1A0C}" sourceName="Region">
  <pivotTables>
    <pivotTable tabId="3" name="PivotTable1"/>
    <pivotTable tabId="3" name="PivotTable2"/>
    <pivotTable tabId="3" name="PivotTable3"/>
    <pivotTable tabId="3" name="PivotTable4"/>
  </pivotTables>
  <data>
    <tabular pivotCacheId="4733529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14DE4C-DC01-441D-9DFF-BC49C36FAC07}" cache="Slicer_Marital_Status" caption="Marital Status" rowHeight="241300"/>
  <slicer name="Education" xr10:uid="{286DC1CB-7ABC-4882-94E1-82793C328411}" cache="Slicer_Education" caption="Education" rowHeight="241300"/>
  <slicer name="Region" xr10:uid="{929C5946-05E7-4E57-82B8-BFCF965707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125BD-0C0E-4B7D-AD67-E522DBC7B38E}">
  <dimension ref="A1:N1001"/>
  <sheetViews>
    <sheetView topLeftCell="F1" workbookViewId="0">
      <selection activeCell="M5" sqref="M5"/>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IF(L2&gt;=65, "65 +", (IF(L2&gt;=40, "40-64", IF(L2&gt;=18, "18-39", IF(L2&lt;=17, "Adolescent", "Other")))))</f>
        <v>40-64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IF(L3&gt;=65, "65 +", (IF(L3&gt;=40, "40-64", IF(L3&gt;=18, "18-39", IF(L3&lt;=17, "Adolescent", "Other")))))</f>
        <v>40-64</v>
      </c>
      <c r="N3" t="s">
        <v>18</v>
      </c>
    </row>
    <row r="4" spans="1:14" x14ac:dyDescent="0.25">
      <c r="A4">
        <v>14177</v>
      </c>
      <c r="B4" t="s">
        <v>36</v>
      </c>
      <c r="C4" t="s">
        <v>39</v>
      </c>
      <c r="D4" s="1">
        <v>80000</v>
      </c>
      <c r="E4">
        <v>5</v>
      </c>
      <c r="F4" t="s">
        <v>19</v>
      </c>
      <c r="G4" t="s">
        <v>21</v>
      </c>
      <c r="H4" t="s">
        <v>18</v>
      </c>
      <c r="I4">
        <v>2</v>
      </c>
      <c r="J4" t="s">
        <v>22</v>
      </c>
      <c r="K4" t="s">
        <v>17</v>
      </c>
      <c r="L4">
        <v>60</v>
      </c>
      <c r="M4" t="str">
        <f t="shared" si="0"/>
        <v>40-64</v>
      </c>
      <c r="N4" t="s">
        <v>18</v>
      </c>
    </row>
    <row r="5" spans="1:14" x14ac:dyDescent="0.25">
      <c r="A5">
        <v>24381</v>
      </c>
      <c r="B5" t="s">
        <v>37</v>
      </c>
      <c r="C5" t="s">
        <v>39</v>
      </c>
      <c r="D5" s="1">
        <v>70000</v>
      </c>
      <c r="E5">
        <v>0</v>
      </c>
      <c r="F5" t="s">
        <v>13</v>
      </c>
      <c r="G5" t="s">
        <v>21</v>
      </c>
      <c r="H5" t="s">
        <v>15</v>
      </c>
      <c r="I5">
        <v>1</v>
      </c>
      <c r="J5" t="s">
        <v>23</v>
      </c>
      <c r="K5" t="s">
        <v>24</v>
      </c>
      <c r="L5">
        <v>41</v>
      </c>
      <c r="M5" t="str">
        <f t="shared" si="0"/>
        <v>40-64</v>
      </c>
      <c r="N5" t="s">
        <v>15</v>
      </c>
    </row>
    <row r="6" spans="1:14" x14ac:dyDescent="0.25">
      <c r="A6">
        <v>25597</v>
      </c>
      <c r="B6" t="s">
        <v>37</v>
      </c>
      <c r="C6" t="s">
        <v>39</v>
      </c>
      <c r="D6" s="1">
        <v>30000</v>
      </c>
      <c r="E6">
        <v>0</v>
      </c>
      <c r="F6" t="s">
        <v>13</v>
      </c>
      <c r="G6" t="s">
        <v>20</v>
      </c>
      <c r="H6" t="s">
        <v>18</v>
      </c>
      <c r="I6">
        <v>0</v>
      </c>
      <c r="J6" t="s">
        <v>16</v>
      </c>
      <c r="K6" t="s">
        <v>17</v>
      </c>
      <c r="L6">
        <v>36</v>
      </c>
      <c r="M6" t="str">
        <f t="shared" si="0"/>
        <v>18-39</v>
      </c>
      <c r="N6" t="s">
        <v>15</v>
      </c>
    </row>
    <row r="7" spans="1:14" x14ac:dyDescent="0.25">
      <c r="A7">
        <v>13507</v>
      </c>
      <c r="B7" t="s">
        <v>36</v>
      </c>
      <c r="C7" t="s">
        <v>38</v>
      </c>
      <c r="D7" s="1">
        <v>10000</v>
      </c>
      <c r="E7">
        <v>2</v>
      </c>
      <c r="F7" t="s">
        <v>19</v>
      </c>
      <c r="G7" t="s">
        <v>25</v>
      </c>
      <c r="H7" t="s">
        <v>15</v>
      </c>
      <c r="I7">
        <v>0</v>
      </c>
      <c r="J7" t="s">
        <v>26</v>
      </c>
      <c r="K7" t="s">
        <v>17</v>
      </c>
      <c r="L7">
        <v>50</v>
      </c>
      <c r="M7" t="str">
        <f t="shared" si="0"/>
        <v>40-64</v>
      </c>
      <c r="N7" t="s">
        <v>18</v>
      </c>
    </row>
    <row r="8" spans="1:14" x14ac:dyDescent="0.25">
      <c r="A8">
        <v>27974</v>
      </c>
      <c r="B8" t="s">
        <v>37</v>
      </c>
      <c r="C8" t="s">
        <v>39</v>
      </c>
      <c r="D8" s="1">
        <v>160000</v>
      </c>
      <c r="E8">
        <v>2</v>
      </c>
      <c r="F8" t="s">
        <v>27</v>
      </c>
      <c r="G8" t="s">
        <v>28</v>
      </c>
      <c r="H8" t="s">
        <v>15</v>
      </c>
      <c r="I8">
        <v>4</v>
      </c>
      <c r="J8" t="s">
        <v>16</v>
      </c>
      <c r="K8" t="s">
        <v>24</v>
      </c>
      <c r="L8">
        <v>33</v>
      </c>
      <c r="M8" t="str">
        <f t="shared" si="0"/>
        <v>18-39</v>
      </c>
      <c r="N8" t="s">
        <v>15</v>
      </c>
    </row>
    <row r="9" spans="1:14" x14ac:dyDescent="0.25">
      <c r="A9">
        <v>19364</v>
      </c>
      <c r="B9" t="s">
        <v>36</v>
      </c>
      <c r="C9" t="s">
        <v>39</v>
      </c>
      <c r="D9" s="1">
        <v>40000</v>
      </c>
      <c r="E9">
        <v>1</v>
      </c>
      <c r="F9" t="s">
        <v>13</v>
      </c>
      <c r="G9" t="s">
        <v>14</v>
      </c>
      <c r="H9" t="s">
        <v>15</v>
      </c>
      <c r="I9">
        <v>0</v>
      </c>
      <c r="J9" t="s">
        <v>16</v>
      </c>
      <c r="K9" t="s">
        <v>17</v>
      </c>
      <c r="L9">
        <v>43</v>
      </c>
      <c r="M9" t="str">
        <f t="shared" si="0"/>
        <v>40-64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40-64</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40-64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40-64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18-39</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40-64</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18-39</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40-64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18-39</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40-64</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40-64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18-39</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40-64</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18-39</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18-39</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18-39</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40-64</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18-39</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40-64</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18-39</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40-64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40-64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18-39</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40-64</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18-39</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18-39</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40-64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40-64</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40-64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40-64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18-39</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18-39</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40-64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40-64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65 +</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40-64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40-64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40-64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65 +</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40-64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40-64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40-64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18-39</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18-39</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18-39</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65 +</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40-64</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40-64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40-64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18-39</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40-64</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40-64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18-39</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40-64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18-39</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40-64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40-64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18-39</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IF(L67&gt;=65, "65 +", (IF(L67&gt;=40, "40-64", IF(L67&gt;=18, "18-39", IF(L67&lt;=17, "Adolescent", "Other")))))</f>
        <v>65 +</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18-39</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18-39</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40-64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18-39</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18-39</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18-39</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40-64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18-39</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40-64</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18-39</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18-39</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18-39</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40-64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40-64</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40-64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40-64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40-64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18-39</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40-64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18-39</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40-64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40-64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18-39</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40-64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18-39</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18-39</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18-39</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18-39</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40-64</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40-64</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40-64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40-64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18-39</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40-64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18-39</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40-64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40-64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40-64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40-64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18-39</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40-64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40-64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18-39</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18-39</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40-64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18-39</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18-39</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18-39</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18-39</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18-39</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40-64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40-64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40-64</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18-39</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65 +</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40-64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18-39</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40-64</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18-39</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40-64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18-39</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18-39</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40-64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IF(L131&gt;=65, "65 +", (IF(L131&gt;=40, "40-64", IF(L131&gt;=18, "18-39", IF(L131&lt;=17, "Adolescent", "Other")))))</f>
        <v>18-39</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18-39</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40-64</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40-64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65 +</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40-64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40-64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18-39</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40-64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40-64</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40-64</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40-64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18-39</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40-64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18-39</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18-39</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18-39</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18-39</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40-64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40-64</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18-39</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40-64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40-64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18-39</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40-64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40-64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40-64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40-64</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40-64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40-64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40-64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40-64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40-64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18-39</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40-64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18-39</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18-39</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40-64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18-39</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40-64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40-64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40-64</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40-64</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18-39</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18-39</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18-39</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40-64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18-39</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40-64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40-64</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18-39</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40-64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40-64</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18-39</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65 +</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40-64</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40-64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40-64</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40-64</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18-39</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40-64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40-64</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18-39</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40-64</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IF(L195&gt;=65, "65 +", (IF(L195&gt;=40, "40-64", IF(L195&gt;=18, "18-39", IF(L195&lt;=17, "Adolescent", "Other")))))</f>
        <v>40-64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18-39</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18-39</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18-39</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65 +</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18-39</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18-39</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18-39</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18-39</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18-39</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40-64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40-64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40-64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40-64</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18-39</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18-39</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40-64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18-39</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18-39</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18-39</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18-39</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65 +</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40-64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40-64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18-39</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40-64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18-39</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40-64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18-39</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40-64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18-39</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65 +</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18-39</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40-64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40-64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40-64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40-64</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40-64</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18-39</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40-64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18-39</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18-39</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65 +</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40-64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18-39</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40-64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18-39</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18-39</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18-39</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18-39</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18-39</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40-64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40-64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40-64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18-39</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40-64</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18-39</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65 +</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40-64</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18-39</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40-64</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40-64</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40-64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40-64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IF(L259&gt;=65, "65 +", (IF(L259&gt;=40, "40-64", IF(L259&gt;=18, "18-39", IF(L259&lt;=17, "Adolescent", "Other")))))</f>
        <v>18-39</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40-64</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18-39</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40-64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18-39</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40-64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18-39</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18-39</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40-64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18-39</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40-64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40-64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18-39</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40-64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18-39</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40-64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18-39</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18-39</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18-39</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40-64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18-39</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18-39</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18-39</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40-64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18-39</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18-39</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40-64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40-64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40-64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40-64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40-64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40-64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40-64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40-64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18-39</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40-64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40-64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18-39</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18-39</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18-39</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18-39</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40-64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65 +</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40-64</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18-39</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40-64</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40-64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18-39</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40-64</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40-64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65 +</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18-39</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40-64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40-64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40-64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40-64</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40-64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40-64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40-64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40-64</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18-39</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40-64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40-64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40-64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IF(L323&gt;=65, "65 +", (IF(L323&gt;=40, "40-64", IF(L323&gt;=18, "18-39", IF(L323&lt;=17, "Adolescent", "Other")))))</f>
        <v>40-64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40-64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18-39</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18-39</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18-39</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18-39</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40-64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18-39</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40-64</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18-39</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18-39</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18-39</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40-64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40-64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18-39</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18-39</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18-39</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40-64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65 +</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18-39</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18-39</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18-39</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18-39</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18-39</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40-64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40-64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40-64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40-64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18-39</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18-39</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18-39</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40-64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18-39</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18-39</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18-39</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40-64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18-39</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40-64</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18-39</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40-64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18-39</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18-39</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65 +</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18-39</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18-39</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40-64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40-64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40-64</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40-64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40-64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40-64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40-64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18-39</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18-39</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65 +</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40-64</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40-64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40-64</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40-64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18-39</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65 +</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40-64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18-39</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18-39</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IF(L387&gt;=65, "65 +", (IF(L387&gt;=40, "40-64", IF(L387&gt;=18, "18-39", IF(L387&lt;=17, "Adolescent", "Other")))))</f>
        <v>40-64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18-39</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18-39</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40-64</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40-64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18-39</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40-64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40-64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18-39</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18-39</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18-39</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18-39</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40-64</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18-39</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40-64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40-64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65 +</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40-64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40-64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40-64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18-39</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40-64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18-39</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18-39</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40-64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40-64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40-64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18-39</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65 +</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18-39</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40-64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18-39</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65 +</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40-64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40-64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40-64</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40-64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18-39</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18-39</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40-64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65 +</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18-39</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18-39</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40-64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18-39</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40-64</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18-39</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18-39</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18-39</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40-64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65 +</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40-64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18-39</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40-64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40-64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18-39</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40-64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18-39</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40-64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18-39</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18-39</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40-64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18-39</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40-64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IF(L451&gt;=65, "65 +", (IF(L451&gt;=40, "40-64", IF(L451&gt;=18, "18-39", IF(L451&lt;=17, "Adolescent", "Other")))))</f>
        <v>40-64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18-39</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40-64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65 +</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40-64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18-39</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40-64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40-64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65 +</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18-39</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18-39</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18-39</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40-64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18-39</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40-64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40-64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65 +</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40-64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40-64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40-64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65 +</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18-39</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40-64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18-39</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40-64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18-39</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40-64</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40-64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40-64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18-39</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18-39</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40-64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18-39</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18-39</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65 +</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18-39</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40-64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40-64</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18-39</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18-39</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18-39</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40-64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40-64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18-39</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40-64</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40-64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40-64</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40-64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18-39</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40-64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18-39</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40-64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18-39</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18-39</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40-64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18-39</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40-64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40-64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40-64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18-39</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40-64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18-39</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65 +</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40-64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IF(L515&gt;=65, "65 +", (IF(L515&gt;=40, "40-64", IF(L515&gt;=18, "18-39", IF(L515&lt;=17, "Adolescent", "Other")))))</f>
        <v>40-64</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40-64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40-64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40-64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40-64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18-39</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40-64</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40-64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40-64</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40-64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40-64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65 +</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40-64</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40-64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18-39</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18-39</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40-64</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18-39</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18-39</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40-64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65 +</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40-64</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40-64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40-64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40-64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40-64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18-39</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40-64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18-39</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18-39</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40-64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40-64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18-39</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40-64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40-64</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40-64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40-64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40-64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40-64</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40-64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65 +</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40-64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18-39</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40-64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18-39</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40-64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40-64</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40-64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40-64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18-39</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18-39</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18-39</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40-64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65 +</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40-64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40-64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65 +</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40-64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40-64</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18-39</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40-64</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18-39</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40-64</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18-39</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IF(L579&gt;=65, "65 +", (IF(L579&gt;=40, "40-64", IF(L579&gt;=18, "18-39", IF(L579&lt;=17, "Adolescent", "Other")))))</f>
        <v>18-39</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40-64</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18-39</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65 +</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18-39</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40-64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65 +</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18-39</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18-39</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40-64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40-64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40-64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40-64</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18-39</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40-64</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40-64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40-64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65 +</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65 +</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40-64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40-64</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40-64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40-64</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40-64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40-64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40-64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18-39</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18-39</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40-64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18-39</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40-64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40-64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40-64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40-64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18-39</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18-39</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40-64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40-64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40-64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40-64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40-64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40-64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18-39</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40-64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40-64</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40-64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40-64</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18-39</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65 +</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18-39</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65 +</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40-64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18-39</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18-39</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40-64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40-64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40-64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65 +</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40-64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40-64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18-39</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65 +</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65 +</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40-64</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IF(L643&gt;=65, "65 +", (IF(L643&gt;=40, "40-64", IF(L643&gt;=18, "18-39", IF(L643&lt;=17, "Adolescent", "Other")))))</f>
        <v>40-64</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40-64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18-39</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40-64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18-39</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40-64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18-39</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40-64</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18-39</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65 +</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18-39</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40-64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18-39</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18-39</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18-39</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40-64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40-64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18-39</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40-64</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18-39</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18-39</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40-64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40-64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40-64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40-64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40-64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40-64</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40-64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40-64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40-64</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18-39</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18-39</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18-39</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40-64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40-64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40-64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40-64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40-64</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40-64</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18-39</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40-64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40-64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40-64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40-64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40-64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40-64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18-39</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18-39</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18-39</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40-64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18-39</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40-64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40-64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18-39</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40-64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18-39</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18-39</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40-64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40-64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40-64</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18-39</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40-64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18-39</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40-64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IF(L707&gt;=65, "65 +", (IF(L707&gt;=40, "40-64", IF(L707&gt;=18, "18-39", IF(L707&lt;=17, "Adolescent", "Other")))))</f>
        <v>40-64</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18-39</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40-64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40-64</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40-64</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18-39</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40-64</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40-64</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18-39</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18-39</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18-39</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40-64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18-39</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18-39</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18-39</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40-64</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40-64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40-64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40-64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40-64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40-64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40-64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40-64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18-39</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40-64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40-64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40-64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18-39</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40-64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40-64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18-39</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18-39</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40-64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40-64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40-64</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18-39</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40-64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18-39</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40-64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40-64</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40-64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40-64</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40-64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65 +</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40-64</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40-64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18-39</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18-39</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18-39</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40-64</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40-64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18-39</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40-64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40-64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40-64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40-64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40-64</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18-39</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18-39</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18-39</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18-39</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40-64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40-64</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40-64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IF(L771&gt;=65, "65 +", (IF(L771&gt;=40, "40-64", IF(L771&gt;=18, "18-39", IF(L771&lt;=17, "Adolescent", "Other")))))</f>
        <v>40-64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40-64</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40-64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40-64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18-39</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18-39</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40-64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40-64</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18-39</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40-64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40-64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40-64</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40-64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40-64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40-64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40-64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18-39</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18-39</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40-64</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40-64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40-64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40-64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18-39</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40-64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40-64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65 +</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40-64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40-64</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18-39</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18-39</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18-39</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40-64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65 +</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18-39</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18-39</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18-39</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18-39</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40-64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18-39</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40-64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65 +</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40-64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18-39</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40-64</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40-64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40-64</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18-39</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40-64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40-64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18-39</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18-39</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40-64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18-39</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18-39</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40-64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18-39</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40-64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18-39</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40-64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18-39</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65 +</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40-64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40-64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18-39</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IF(L835&gt;=65, "65 +", (IF(L835&gt;=40, "40-64", IF(L835&gt;=18, "18-39", IF(L835&lt;=17, "Adolescent", "Other")))))</f>
        <v>18-39</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40-64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40-64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18-39</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18-39</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40-64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18-39</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40-64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40-64</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40-64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40-64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40-64</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40-64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40-64</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18-39</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18-39</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40-64</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65 +</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18-39</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18-39</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18-39</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18-39</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18-39</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18-39</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40-64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40-64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40-64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18-39</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40-64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18-39</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18-39</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18-39</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18-39</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40-64</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40-64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40-64</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40-64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40-64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40-64</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40-64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40-64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40-64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18-39</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18-39</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40-64</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65 +</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40-64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18-39</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65 +</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18-39</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40-64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65 +</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40-64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18-39</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18-39</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40-64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18-39</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40-64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65 +</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40-64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18-39</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18-39</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40-64</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18-39</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IF(L899&gt;=65, "65 +", (IF(L899&gt;=40, "40-64", IF(L899&gt;=18, "18-39", IF(L899&lt;=17, "Adolescent", "Other")))))</f>
        <v>18-39</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40-64</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40-64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40-64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40-64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40-64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65 +</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18-39</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18-39</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18-39</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40-64</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40-64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18-39</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40-64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40-64</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18-39</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18-39</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40-64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40-64</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18-39</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40-64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18-39</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40-64</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40-64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40-64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40-64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40-64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40-64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18-39</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40-64</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18-39</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40-64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40-64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40-64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40-64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18-39</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18-39</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40-64</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40-64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40-64</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18-39</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18-39</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40-64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18-39</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18-39</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40-64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40-64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18-39</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18-39</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40-64</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40-64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40-64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40-64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18-39</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18-39</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40-64</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18-39</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40-64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40-64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18-39</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18-39</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40-64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40-64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40-64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IF(L963&gt;=65, "65 +", (IF(L963&gt;=40, "40-64", IF(L963&gt;=18, "18-39", IF(L963&lt;=17, "Adolescent", "Other")))))</f>
        <v>40-64</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40-64</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65 +</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40-64</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40-64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18-39</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40-64</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18-39</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18-39</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18-39</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40-64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40-64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40-64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40-64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18-39</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65 +</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65 +</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40-64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18-39</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40-64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40-64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40-64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40-64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40-64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40-64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40-64</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65 +</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40-64</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40-64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18-39</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18-39</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40-64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40-64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40-64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40-64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18-39</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18-39</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18-39</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40-64</v>
      </c>
      <c r="N1001" t="s">
        <v>15</v>
      </c>
    </row>
  </sheetData>
  <autoFilter ref="A1:N1001" xr:uid="{959125BD-0C0E-4B7D-AD67-E522DBC7B3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461C-F5B3-464E-9E86-90133C632EE8}">
  <dimension ref="A1:D115"/>
  <sheetViews>
    <sheetView topLeftCell="A19" workbookViewId="0">
      <selection activeCell="O47" sqref="O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42</v>
      </c>
      <c r="B5" s="5">
        <v>54874.759152215796</v>
      </c>
      <c r="C5" s="5">
        <v>57962.577962577961</v>
      </c>
      <c r="D5" s="5">
        <v>56360</v>
      </c>
    </row>
    <row r="20" spans="1:4" x14ac:dyDescent="0.25">
      <c r="A20" s="3" t="s">
        <v>45</v>
      </c>
      <c r="B20" s="3" t="s">
        <v>44</v>
      </c>
    </row>
    <row r="21" spans="1:4" x14ac:dyDescent="0.25">
      <c r="A21" s="3" t="s">
        <v>41</v>
      </c>
      <c r="B21" t="s">
        <v>18</v>
      </c>
      <c r="C21" t="s">
        <v>15</v>
      </c>
      <c r="D21" t="s">
        <v>42</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46</v>
      </c>
      <c r="B26" s="6">
        <v>78</v>
      </c>
      <c r="C26" s="6">
        <v>33</v>
      </c>
      <c r="D26" s="6">
        <v>111</v>
      </c>
    </row>
    <row r="27" spans="1:4" x14ac:dyDescent="0.25">
      <c r="A27" s="4" t="s">
        <v>42</v>
      </c>
      <c r="B27" s="6">
        <v>519</v>
      </c>
      <c r="C27" s="6">
        <v>481</v>
      </c>
      <c r="D27" s="6">
        <v>1000</v>
      </c>
    </row>
    <row r="40" spans="1:4" x14ac:dyDescent="0.25">
      <c r="A40" s="3" t="s">
        <v>45</v>
      </c>
      <c r="B40" s="3" t="s">
        <v>44</v>
      </c>
    </row>
    <row r="41" spans="1:4" x14ac:dyDescent="0.25">
      <c r="A41" s="3" t="s">
        <v>41</v>
      </c>
      <c r="B41" t="s">
        <v>18</v>
      </c>
      <c r="C41" t="s">
        <v>15</v>
      </c>
      <c r="D41" t="s">
        <v>42</v>
      </c>
    </row>
    <row r="42" spans="1:4" x14ac:dyDescent="0.25">
      <c r="A42" s="4" t="s">
        <v>47</v>
      </c>
      <c r="B42" s="6">
        <v>170</v>
      </c>
      <c r="C42" s="6">
        <v>214</v>
      </c>
      <c r="D42" s="6">
        <v>384</v>
      </c>
    </row>
    <row r="43" spans="1:4" x14ac:dyDescent="0.25">
      <c r="A43" s="4" t="s">
        <v>48</v>
      </c>
      <c r="B43" s="6">
        <v>307</v>
      </c>
      <c r="C43" s="6">
        <v>250</v>
      </c>
      <c r="D43" s="6">
        <v>557</v>
      </c>
    </row>
    <row r="44" spans="1:4" x14ac:dyDescent="0.25">
      <c r="A44" s="4" t="s">
        <v>49</v>
      </c>
      <c r="B44" s="6">
        <v>42</v>
      </c>
      <c r="C44" s="6">
        <v>17</v>
      </c>
      <c r="D44" s="6">
        <v>59</v>
      </c>
    </row>
    <row r="45" spans="1:4" x14ac:dyDescent="0.25">
      <c r="A45" s="4" t="s">
        <v>42</v>
      </c>
      <c r="B45" s="6">
        <v>519</v>
      </c>
      <c r="C45" s="6">
        <v>481</v>
      </c>
      <c r="D45" s="6">
        <v>1000</v>
      </c>
    </row>
    <row r="60" spans="1:4" x14ac:dyDescent="0.25">
      <c r="A60" s="3" t="s">
        <v>45</v>
      </c>
      <c r="B60" s="3" t="s">
        <v>44</v>
      </c>
    </row>
    <row r="61" spans="1:4" x14ac:dyDescent="0.25">
      <c r="A61" s="3" t="s">
        <v>41</v>
      </c>
      <c r="B61" t="s">
        <v>18</v>
      </c>
      <c r="C61" t="s">
        <v>15</v>
      </c>
      <c r="D61" t="s">
        <v>42</v>
      </c>
    </row>
    <row r="62" spans="1:4" x14ac:dyDescent="0.25">
      <c r="A62" s="4">
        <v>25</v>
      </c>
      <c r="B62" s="6">
        <v>2</v>
      </c>
      <c r="C62" s="6">
        <v>4</v>
      </c>
      <c r="D62" s="6">
        <v>6</v>
      </c>
    </row>
    <row r="63" spans="1:4" x14ac:dyDescent="0.25">
      <c r="A63" s="4">
        <v>26</v>
      </c>
      <c r="B63" s="6">
        <v>8</v>
      </c>
      <c r="C63" s="6">
        <v>8</v>
      </c>
      <c r="D63" s="6">
        <v>16</v>
      </c>
    </row>
    <row r="64" spans="1:4" x14ac:dyDescent="0.25">
      <c r="A64" s="4">
        <v>27</v>
      </c>
      <c r="B64" s="6">
        <v>15</v>
      </c>
      <c r="C64" s="6">
        <v>8</v>
      </c>
      <c r="D64" s="6">
        <v>23</v>
      </c>
    </row>
    <row r="65" spans="1:4" x14ac:dyDescent="0.25">
      <c r="A65" s="4">
        <v>28</v>
      </c>
      <c r="B65" s="6">
        <v>12</v>
      </c>
      <c r="C65" s="6">
        <v>10</v>
      </c>
      <c r="D65" s="6">
        <v>22</v>
      </c>
    </row>
    <row r="66" spans="1:4" x14ac:dyDescent="0.25">
      <c r="A66" s="4">
        <v>29</v>
      </c>
      <c r="B66" s="6">
        <v>11</v>
      </c>
      <c r="C66" s="6">
        <v>5</v>
      </c>
      <c r="D66" s="6">
        <v>16</v>
      </c>
    </row>
    <row r="67" spans="1:4" x14ac:dyDescent="0.25">
      <c r="A67" s="4">
        <v>30</v>
      </c>
      <c r="B67" s="6">
        <v>23</v>
      </c>
      <c r="C67" s="6">
        <v>4</v>
      </c>
      <c r="D67" s="6">
        <v>27</v>
      </c>
    </row>
    <row r="68" spans="1:4" x14ac:dyDescent="0.25">
      <c r="A68" s="4">
        <v>31</v>
      </c>
      <c r="B68" s="6">
        <v>17</v>
      </c>
      <c r="C68" s="6">
        <v>8</v>
      </c>
      <c r="D68" s="6">
        <v>25</v>
      </c>
    </row>
    <row r="69" spans="1:4" x14ac:dyDescent="0.25">
      <c r="A69" s="4">
        <v>32</v>
      </c>
      <c r="B69" s="6">
        <v>19</v>
      </c>
      <c r="C69" s="6">
        <v>14</v>
      </c>
      <c r="D69" s="6">
        <v>33</v>
      </c>
    </row>
    <row r="70" spans="1:4" x14ac:dyDescent="0.25">
      <c r="A70" s="4">
        <v>33</v>
      </c>
      <c r="B70" s="6">
        <v>8</v>
      </c>
      <c r="C70" s="6">
        <v>13</v>
      </c>
      <c r="D70" s="6">
        <v>21</v>
      </c>
    </row>
    <row r="71" spans="1:4" x14ac:dyDescent="0.25">
      <c r="A71" s="4">
        <v>34</v>
      </c>
      <c r="B71" s="6">
        <v>12</v>
      </c>
      <c r="C71" s="6">
        <v>19</v>
      </c>
      <c r="D71" s="6">
        <v>31</v>
      </c>
    </row>
    <row r="72" spans="1:4" x14ac:dyDescent="0.25">
      <c r="A72" s="4">
        <v>35</v>
      </c>
      <c r="B72" s="6">
        <v>14</v>
      </c>
      <c r="C72" s="6">
        <v>22</v>
      </c>
      <c r="D72" s="6">
        <v>36</v>
      </c>
    </row>
    <row r="73" spans="1:4" x14ac:dyDescent="0.25">
      <c r="A73" s="4">
        <v>36</v>
      </c>
      <c r="B73" s="6">
        <v>7</v>
      </c>
      <c r="C73" s="6">
        <v>30</v>
      </c>
      <c r="D73" s="6">
        <v>37</v>
      </c>
    </row>
    <row r="74" spans="1:4" x14ac:dyDescent="0.25">
      <c r="A74" s="4">
        <v>37</v>
      </c>
      <c r="B74" s="6">
        <v>4</v>
      </c>
      <c r="C74" s="6">
        <v>28</v>
      </c>
      <c r="D74" s="6">
        <v>32</v>
      </c>
    </row>
    <row r="75" spans="1:4" x14ac:dyDescent="0.25">
      <c r="A75" s="4">
        <v>38</v>
      </c>
      <c r="B75" s="6">
        <v>8</v>
      </c>
      <c r="C75" s="6">
        <v>29</v>
      </c>
      <c r="D75" s="6">
        <v>37</v>
      </c>
    </row>
    <row r="76" spans="1:4" x14ac:dyDescent="0.25">
      <c r="A76" s="4">
        <v>39</v>
      </c>
      <c r="B76" s="6">
        <v>10</v>
      </c>
      <c r="C76" s="6">
        <v>12</v>
      </c>
      <c r="D76" s="6">
        <v>22</v>
      </c>
    </row>
    <row r="77" spans="1:4" x14ac:dyDescent="0.25">
      <c r="A77" s="4">
        <v>40</v>
      </c>
      <c r="B77" s="6">
        <v>24</v>
      </c>
      <c r="C77" s="6">
        <v>18</v>
      </c>
      <c r="D77" s="6">
        <v>42</v>
      </c>
    </row>
    <row r="78" spans="1:4" x14ac:dyDescent="0.25">
      <c r="A78" s="4">
        <v>41</v>
      </c>
      <c r="B78" s="6">
        <v>13</v>
      </c>
      <c r="C78" s="6">
        <v>15</v>
      </c>
      <c r="D78" s="6">
        <v>28</v>
      </c>
    </row>
    <row r="79" spans="1:4" x14ac:dyDescent="0.25">
      <c r="A79" s="4">
        <v>42</v>
      </c>
      <c r="B79" s="6">
        <v>22</v>
      </c>
      <c r="C79" s="6">
        <v>12</v>
      </c>
      <c r="D79" s="6">
        <v>34</v>
      </c>
    </row>
    <row r="80" spans="1:4" x14ac:dyDescent="0.25">
      <c r="A80" s="4">
        <v>43</v>
      </c>
      <c r="B80" s="6">
        <v>17</v>
      </c>
      <c r="C80" s="6">
        <v>19</v>
      </c>
      <c r="D80" s="6">
        <v>36</v>
      </c>
    </row>
    <row r="81" spans="1:4" x14ac:dyDescent="0.25">
      <c r="A81" s="4">
        <v>44</v>
      </c>
      <c r="B81" s="6">
        <v>15</v>
      </c>
      <c r="C81" s="6">
        <v>12</v>
      </c>
      <c r="D81" s="6">
        <v>27</v>
      </c>
    </row>
    <row r="82" spans="1:4" x14ac:dyDescent="0.25">
      <c r="A82" s="4">
        <v>45</v>
      </c>
      <c r="B82" s="6">
        <v>18</v>
      </c>
      <c r="C82" s="6">
        <v>13</v>
      </c>
      <c r="D82" s="6">
        <v>31</v>
      </c>
    </row>
    <row r="83" spans="1:4" x14ac:dyDescent="0.25">
      <c r="A83" s="4">
        <v>46</v>
      </c>
      <c r="B83" s="6">
        <v>12</v>
      </c>
      <c r="C83" s="6">
        <v>15</v>
      </c>
      <c r="D83" s="6">
        <v>27</v>
      </c>
    </row>
    <row r="84" spans="1:4" x14ac:dyDescent="0.25">
      <c r="A84" s="4">
        <v>47</v>
      </c>
      <c r="B84" s="6">
        <v>19</v>
      </c>
      <c r="C84" s="6">
        <v>20</v>
      </c>
      <c r="D84" s="6">
        <v>39</v>
      </c>
    </row>
    <row r="85" spans="1:4" x14ac:dyDescent="0.25">
      <c r="A85" s="4">
        <v>48</v>
      </c>
      <c r="B85" s="6">
        <v>16</v>
      </c>
      <c r="C85" s="6">
        <v>13</v>
      </c>
      <c r="D85" s="6">
        <v>29</v>
      </c>
    </row>
    <row r="86" spans="1:4" x14ac:dyDescent="0.25">
      <c r="A86" s="4">
        <v>49</v>
      </c>
      <c r="B86" s="6">
        <v>15</v>
      </c>
      <c r="C86" s="6">
        <v>8</v>
      </c>
      <c r="D86" s="6">
        <v>23</v>
      </c>
    </row>
    <row r="87" spans="1:4" x14ac:dyDescent="0.25">
      <c r="A87" s="4">
        <v>50</v>
      </c>
      <c r="B87" s="6">
        <v>12</v>
      </c>
      <c r="C87" s="6">
        <v>12</v>
      </c>
      <c r="D87" s="6">
        <v>24</v>
      </c>
    </row>
    <row r="88" spans="1:4" x14ac:dyDescent="0.25">
      <c r="A88" s="4">
        <v>51</v>
      </c>
      <c r="B88" s="6">
        <v>10</v>
      </c>
      <c r="C88" s="6">
        <v>12</v>
      </c>
      <c r="D88" s="6">
        <v>22</v>
      </c>
    </row>
    <row r="89" spans="1:4" x14ac:dyDescent="0.25">
      <c r="A89" s="4">
        <v>52</v>
      </c>
      <c r="B89" s="6">
        <v>10</v>
      </c>
      <c r="C89" s="6">
        <v>15</v>
      </c>
      <c r="D89" s="6">
        <v>25</v>
      </c>
    </row>
    <row r="90" spans="1:4" x14ac:dyDescent="0.25">
      <c r="A90" s="4">
        <v>53</v>
      </c>
      <c r="B90" s="6">
        <v>11</v>
      </c>
      <c r="C90" s="6">
        <v>13</v>
      </c>
      <c r="D90" s="6">
        <v>24</v>
      </c>
    </row>
    <row r="91" spans="1:4" x14ac:dyDescent="0.25">
      <c r="A91" s="4">
        <v>54</v>
      </c>
      <c r="B91" s="6">
        <v>5</v>
      </c>
      <c r="C91" s="6">
        <v>11</v>
      </c>
      <c r="D91" s="6">
        <v>16</v>
      </c>
    </row>
    <row r="92" spans="1:4" x14ac:dyDescent="0.25">
      <c r="A92" s="4">
        <v>55</v>
      </c>
      <c r="B92" s="6">
        <v>13</v>
      </c>
      <c r="C92" s="6">
        <v>5</v>
      </c>
      <c r="D92" s="6">
        <v>18</v>
      </c>
    </row>
    <row r="93" spans="1:4" x14ac:dyDescent="0.25">
      <c r="A93" s="4">
        <v>56</v>
      </c>
      <c r="B93" s="6">
        <v>13</v>
      </c>
      <c r="C93" s="6">
        <v>3</v>
      </c>
      <c r="D93" s="6">
        <v>16</v>
      </c>
    </row>
    <row r="94" spans="1:4" x14ac:dyDescent="0.25">
      <c r="A94" s="4">
        <v>57</v>
      </c>
      <c r="B94" s="6">
        <v>4</v>
      </c>
      <c r="C94" s="6">
        <v>4</v>
      </c>
      <c r="D94" s="6">
        <v>8</v>
      </c>
    </row>
    <row r="95" spans="1:4" x14ac:dyDescent="0.25">
      <c r="A95" s="4">
        <v>58</v>
      </c>
      <c r="B95" s="6">
        <v>8</v>
      </c>
      <c r="C95" s="6">
        <v>4</v>
      </c>
      <c r="D95" s="6">
        <v>12</v>
      </c>
    </row>
    <row r="96" spans="1:4" x14ac:dyDescent="0.25">
      <c r="A96" s="4">
        <v>59</v>
      </c>
      <c r="B96" s="6">
        <v>14</v>
      </c>
      <c r="C96" s="6">
        <v>6</v>
      </c>
      <c r="D96" s="6">
        <v>20</v>
      </c>
    </row>
    <row r="97" spans="1:4" x14ac:dyDescent="0.25">
      <c r="A97" s="4">
        <v>60</v>
      </c>
      <c r="B97" s="6">
        <v>8</v>
      </c>
      <c r="C97" s="6">
        <v>7</v>
      </c>
      <c r="D97" s="6">
        <v>15</v>
      </c>
    </row>
    <row r="98" spans="1:4" x14ac:dyDescent="0.25">
      <c r="A98" s="4">
        <v>61</v>
      </c>
      <c r="B98" s="6">
        <v>5</v>
      </c>
      <c r="C98" s="6">
        <v>4</v>
      </c>
      <c r="D98" s="6">
        <v>9</v>
      </c>
    </row>
    <row r="99" spans="1:4" x14ac:dyDescent="0.25">
      <c r="A99" s="4">
        <v>62</v>
      </c>
      <c r="B99" s="6">
        <v>9</v>
      </c>
      <c r="C99" s="6">
        <v>4</v>
      </c>
      <c r="D99" s="6">
        <v>13</v>
      </c>
    </row>
    <row r="100" spans="1:4" x14ac:dyDescent="0.25">
      <c r="A100" s="4">
        <v>63</v>
      </c>
      <c r="B100" s="6">
        <v>7</v>
      </c>
      <c r="C100" s="6">
        <v>2</v>
      </c>
      <c r="D100" s="6">
        <v>9</v>
      </c>
    </row>
    <row r="101" spans="1:4" x14ac:dyDescent="0.25">
      <c r="A101" s="4">
        <v>64</v>
      </c>
      <c r="B101" s="6">
        <v>7</v>
      </c>
      <c r="C101" s="6">
        <v>3</v>
      </c>
      <c r="D101" s="6">
        <v>10</v>
      </c>
    </row>
    <row r="102" spans="1:4" x14ac:dyDescent="0.25">
      <c r="A102" s="4">
        <v>65</v>
      </c>
      <c r="B102" s="6">
        <v>6</v>
      </c>
      <c r="C102" s="6">
        <v>3</v>
      </c>
      <c r="D102" s="6">
        <v>9</v>
      </c>
    </row>
    <row r="103" spans="1:4" x14ac:dyDescent="0.25">
      <c r="A103" s="4">
        <v>66</v>
      </c>
      <c r="B103" s="6">
        <v>8</v>
      </c>
      <c r="C103" s="6">
        <v>6</v>
      </c>
      <c r="D103" s="6">
        <v>14</v>
      </c>
    </row>
    <row r="104" spans="1:4" x14ac:dyDescent="0.25">
      <c r="A104" s="4">
        <v>67</v>
      </c>
      <c r="B104" s="6">
        <v>8</v>
      </c>
      <c r="C104" s="6">
        <v>2</v>
      </c>
      <c r="D104" s="6">
        <v>10</v>
      </c>
    </row>
    <row r="105" spans="1:4" x14ac:dyDescent="0.25">
      <c r="A105" s="4">
        <v>68</v>
      </c>
      <c r="B105" s="6">
        <v>3</v>
      </c>
      <c r="C105" s="6"/>
      <c r="D105" s="6">
        <v>3</v>
      </c>
    </row>
    <row r="106" spans="1:4" x14ac:dyDescent="0.25">
      <c r="A106" s="4">
        <v>69</v>
      </c>
      <c r="B106" s="6">
        <v>8</v>
      </c>
      <c r="C106" s="6"/>
      <c r="D106" s="6">
        <v>8</v>
      </c>
    </row>
    <row r="107" spans="1:4" x14ac:dyDescent="0.25">
      <c r="A107" s="4">
        <v>70</v>
      </c>
      <c r="B107" s="6">
        <v>3</v>
      </c>
      <c r="C107" s="6">
        <v>1</v>
      </c>
      <c r="D107" s="6">
        <v>4</v>
      </c>
    </row>
    <row r="108" spans="1:4" x14ac:dyDescent="0.25">
      <c r="A108" s="4">
        <v>71</v>
      </c>
      <c r="B108" s="6">
        <v>1</v>
      </c>
      <c r="C108" s="6"/>
      <c r="D108" s="6">
        <v>1</v>
      </c>
    </row>
    <row r="109" spans="1:4" x14ac:dyDescent="0.25">
      <c r="A109" s="4">
        <v>72</v>
      </c>
      <c r="B109" s="6"/>
      <c r="C109" s="6">
        <v>1</v>
      </c>
      <c r="D109" s="6">
        <v>1</v>
      </c>
    </row>
    <row r="110" spans="1:4" x14ac:dyDescent="0.25">
      <c r="A110" s="4">
        <v>73</v>
      </c>
      <c r="B110" s="6">
        <v>2</v>
      </c>
      <c r="C110" s="6">
        <v>2</v>
      </c>
      <c r="D110" s="6">
        <v>4</v>
      </c>
    </row>
    <row r="111" spans="1:4" x14ac:dyDescent="0.25">
      <c r="A111" s="4">
        <v>74</v>
      </c>
      <c r="B111" s="6"/>
      <c r="C111" s="6">
        <v>1</v>
      </c>
      <c r="D111" s="6">
        <v>1</v>
      </c>
    </row>
    <row r="112" spans="1:4" x14ac:dyDescent="0.25">
      <c r="A112" s="4">
        <v>78</v>
      </c>
      <c r="B112" s="6">
        <v>1</v>
      </c>
      <c r="C112" s="6">
        <v>1</v>
      </c>
      <c r="D112" s="6">
        <v>2</v>
      </c>
    </row>
    <row r="113" spans="1:4" x14ac:dyDescent="0.25">
      <c r="A113" s="4">
        <v>80</v>
      </c>
      <c r="B113" s="6">
        <v>1</v>
      </c>
      <c r="C113" s="6"/>
      <c r="D113" s="6">
        <v>1</v>
      </c>
    </row>
    <row r="114" spans="1:4" x14ac:dyDescent="0.25">
      <c r="A114" s="4">
        <v>89</v>
      </c>
      <c r="B114" s="6">
        <v>1</v>
      </c>
      <c r="C114" s="6"/>
      <c r="D114" s="6">
        <v>1</v>
      </c>
    </row>
    <row r="115" spans="1:4" x14ac:dyDescent="0.25">
      <c r="A115" s="4" t="s">
        <v>42</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0D7BC-10DD-4637-A4CE-EF24673BF651}">
  <dimension ref="A1:Q6"/>
  <sheetViews>
    <sheetView showGridLines="0" tabSelected="1" workbookViewId="0">
      <selection activeCell="T10" sqref="T10"/>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 Torres</cp:lastModifiedBy>
  <dcterms:created xsi:type="dcterms:W3CDTF">2022-03-18T02:50:57Z</dcterms:created>
  <dcterms:modified xsi:type="dcterms:W3CDTF">2023-11-15T03:10:40Z</dcterms:modified>
</cp:coreProperties>
</file>