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Examen\"/>
    </mc:Choice>
  </mc:AlternateContent>
  <xr:revisionPtr revIDLastSave="0" documentId="13_ncr:1_{1F347D4E-635C-4F2F-A149-A49FDE8645D2}" xr6:coauthVersionLast="47" xr6:coauthVersionMax="47" xr10:uidLastSave="{00000000-0000-0000-0000-000000000000}"/>
  <bookViews>
    <workbookView xWindow="-108" yWindow="-108" windowWidth="23256" windowHeight="12576" xr2:uid="{83D3F76E-E546-4372-A835-372E2D507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8" i="1" l="1"/>
  <c r="L118" i="1"/>
  <c r="M118" i="1"/>
  <c r="N118" i="1"/>
  <c r="O118" i="1"/>
  <c r="K119" i="1"/>
  <c r="L119" i="1"/>
  <c r="M119" i="1"/>
  <c r="L117" i="1"/>
  <c r="M117" i="1"/>
  <c r="O117" i="1"/>
  <c r="K117" i="1"/>
  <c r="N114" i="1"/>
  <c r="N119" i="1" s="1"/>
  <c r="N112" i="1"/>
  <c r="N117" i="1" s="1"/>
  <c r="O114" i="1"/>
  <c r="O119" i="1" s="1"/>
  <c r="N101" i="1"/>
  <c r="M101" i="1"/>
  <c r="L101" i="1"/>
  <c r="K101" i="1"/>
  <c r="J101" i="1"/>
  <c r="O100" i="1"/>
  <c r="O99" i="1"/>
  <c r="O98" i="1"/>
  <c r="P90" i="1"/>
  <c r="N85" i="1"/>
  <c r="M85" i="1"/>
  <c r="L85" i="1"/>
  <c r="K85" i="1"/>
  <c r="J85" i="1"/>
  <c r="O84" i="1"/>
  <c r="O83" i="1"/>
  <c r="O82" i="1"/>
  <c r="P77" i="1"/>
  <c r="N72" i="1"/>
  <c r="M72" i="1"/>
  <c r="L72" i="1"/>
  <c r="K72" i="1"/>
  <c r="J72" i="1"/>
  <c r="O71" i="1"/>
  <c r="O70" i="1"/>
  <c r="O69" i="1"/>
  <c r="O25" i="1"/>
  <c r="O26" i="1"/>
  <c r="O27" i="1"/>
  <c r="J28" i="1"/>
  <c r="K28" i="1"/>
  <c r="L28" i="1"/>
  <c r="M28" i="1"/>
  <c r="N28" i="1"/>
  <c r="P33" i="1"/>
  <c r="O39" i="1"/>
  <c r="O40" i="1"/>
  <c r="O41" i="1"/>
  <c r="J42" i="1"/>
  <c r="K42" i="1"/>
  <c r="L42" i="1"/>
  <c r="M42" i="1"/>
  <c r="N42" i="1"/>
  <c r="P47" i="1"/>
  <c r="O53" i="1"/>
  <c r="O54" i="1"/>
  <c r="O55" i="1"/>
  <c r="J56" i="1"/>
  <c r="K56" i="1"/>
  <c r="L56" i="1"/>
  <c r="M56" i="1"/>
  <c r="N56" i="1"/>
  <c r="P61" i="1"/>
  <c r="P18" i="1"/>
  <c r="O13" i="1"/>
  <c r="O12" i="1"/>
  <c r="O11" i="1"/>
  <c r="N14" i="1"/>
  <c r="M14" i="1"/>
  <c r="L14" i="1"/>
  <c r="K14" i="1"/>
  <c r="J14" i="1"/>
</calcChain>
</file>

<file path=xl/sharedStrings.xml><?xml version="1.0" encoding="utf-8"?>
<sst xmlns="http://schemas.openxmlformats.org/spreadsheetml/2006/main" count="26" uniqueCount="12">
  <si>
    <t>Demanda</t>
  </si>
  <si>
    <t>Oferta</t>
  </si>
  <si>
    <t>MODI</t>
  </si>
  <si>
    <t>v1=0</t>
  </si>
  <si>
    <t>u3=40</t>
  </si>
  <si>
    <t>v3=60</t>
  </si>
  <si>
    <t>u1=140</t>
  </si>
  <si>
    <t>v5=108</t>
  </si>
  <si>
    <t>u2=0</t>
  </si>
  <si>
    <t>v2=10</t>
  </si>
  <si>
    <t>v4=65</t>
  </si>
  <si>
    <t>El resultado no es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</si>
</sst>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onsolas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548640</xdr:colOff>
      <xdr:row>17</xdr:row>
      <xdr:rowOff>142335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832B51-0571-407C-B4ED-8522DAFB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9280" cy="351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50CF-DB95-47F6-A708-84C6DECFA94C}">
  <dimension ref="I2:Y127"/>
  <sheetViews>
    <sheetView tabSelected="1" workbookViewId="0">
      <selection activeCell="I21" sqref="I21"/>
    </sheetView>
  </sheetViews>
  <sheetFormatPr baseColWidth="10" defaultColWidth="8.7265625" defaultRowHeight="15.6" x14ac:dyDescent="0.3"/>
  <sheetData>
    <row r="2" spans="9:25" x14ac:dyDescent="0.3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9:25" x14ac:dyDescent="0.3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9:25" x14ac:dyDescent="0.3">
      <c r="I4" s="1"/>
      <c r="J4" s="1">
        <v>1</v>
      </c>
      <c r="K4" s="1">
        <v>2</v>
      </c>
      <c r="L4" s="1">
        <v>3</v>
      </c>
      <c r="M4" s="1">
        <v>4</v>
      </c>
      <c r="N4" s="1">
        <v>5</v>
      </c>
      <c r="O4" s="1" t="s">
        <v>1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9:25" x14ac:dyDescent="0.3">
      <c r="I5" s="1">
        <v>1</v>
      </c>
      <c r="J5" s="2">
        <v>100</v>
      </c>
      <c r="K5" s="2">
        <v>150</v>
      </c>
      <c r="L5" s="2">
        <v>200</v>
      </c>
      <c r="M5" s="2">
        <v>140</v>
      </c>
      <c r="N5" s="2">
        <v>32</v>
      </c>
      <c r="O5" s="1">
        <v>400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9:25" x14ac:dyDescent="0.3">
      <c r="I6" s="1">
        <v>2</v>
      </c>
      <c r="J6" s="2">
        <v>50</v>
      </c>
      <c r="K6" s="2">
        <v>70</v>
      </c>
      <c r="L6" s="2">
        <v>60</v>
      </c>
      <c r="M6" s="2">
        <v>65</v>
      </c>
      <c r="N6" s="2">
        <v>80</v>
      </c>
      <c r="O6" s="1">
        <v>200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9:25" x14ac:dyDescent="0.3">
      <c r="I7" s="1">
        <v>3</v>
      </c>
      <c r="J7" s="2">
        <v>40</v>
      </c>
      <c r="K7" s="2">
        <v>90</v>
      </c>
      <c r="L7" s="2">
        <v>100</v>
      </c>
      <c r="M7" s="2">
        <v>150</v>
      </c>
      <c r="N7" s="2">
        <v>130</v>
      </c>
      <c r="O7" s="1">
        <v>150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9:25" x14ac:dyDescent="0.3">
      <c r="I8" s="1" t="s">
        <v>0</v>
      </c>
      <c r="J8" s="1">
        <v>100</v>
      </c>
      <c r="K8" s="1">
        <v>200</v>
      </c>
      <c r="L8" s="1">
        <v>150</v>
      </c>
      <c r="M8" s="1">
        <v>160</v>
      </c>
      <c r="N8" s="1">
        <v>140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9:25" x14ac:dyDescent="0.3"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9:25" x14ac:dyDescent="0.3"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9:25" x14ac:dyDescent="0.3">
      <c r="I11" s="1"/>
      <c r="J11" s="3">
        <v>100</v>
      </c>
      <c r="K11" s="3">
        <v>150</v>
      </c>
      <c r="L11" s="3">
        <v>200</v>
      </c>
      <c r="M11" s="3">
        <v>140</v>
      </c>
      <c r="N11" s="3">
        <v>32</v>
      </c>
      <c r="O11" s="1">
        <f>100-32</f>
        <v>68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9:25" x14ac:dyDescent="0.3">
      <c r="I12" s="1"/>
      <c r="J12" s="2">
        <v>50</v>
      </c>
      <c r="K12" s="2">
        <v>70</v>
      </c>
      <c r="L12" s="2">
        <v>60</v>
      </c>
      <c r="M12" s="2">
        <v>65</v>
      </c>
      <c r="N12" s="2">
        <v>80</v>
      </c>
      <c r="O12" s="1">
        <f>60-50</f>
        <v>10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9:25" x14ac:dyDescent="0.3">
      <c r="I13" s="1"/>
      <c r="J13" s="2">
        <v>40</v>
      </c>
      <c r="K13" s="2">
        <v>90</v>
      </c>
      <c r="L13" s="2">
        <v>100</v>
      </c>
      <c r="M13" s="2">
        <v>150</v>
      </c>
      <c r="N13" s="2">
        <v>130</v>
      </c>
      <c r="O13" s="1">
        <f>90-40</f>
        <v>50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9:25" x14ac:dyDescent="0.3">
      <c r="I14" s="1"/>
      <c r="J14" s="1">
        <f>50-40</f>
        <v>10</v>
      </c>
      <c r="K14" s="1">
        <f>90-70</f>
        <v>20</v>
      </c>
      <c r="L14" s="1">
        <f>100-60</f>
        <v>40</v>
      </c>
      <c r="M14" s="1">
        <f>140-65</f>
        <v>75</v>
      </c>
      <c r="N14" s="1">
        <f>80-32</f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9:25" x14ac:dyDescent="0.3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9:25" x14ac:dyDescent="0.3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9:25" x14ac:dyDescent="0.3">
      <c r="I17" s="1"/>
      <c r="J17" s="1"/>
      <c r="K17" s="1">
        <v>1</v>
      </c>
      <c r="L17" s="1">
        <v>2</v>
      </c>
      <c r="M17" s="1">
        <v>3</v>
      </c>
      <c r="N17" s="1">
        <v>4</v>
      </c>
      <c r="O17" s="1">
        <v>5</v>
      </c>
      <c r="P17" s="1" t="s">
        <v>1</v>
      </c>
      <c r="Q17" s="1"/>
      <c r="R17" s="1"/>
      <c r="S17" s="1"/>
      <c r="T17" s="1"/>
      <c r="U17" s="1"/>
      <c r="V17" s="1"/>
      <c r="W17" s="1"/>
      <c r="X17" s="1"/>
      <c r="Y17" s="1"/>
    </row>
    <row r="18" spans="9:25" x14ac:dyDescent="0.3">
      <c r="I18" s="1"/>
      <c r="J18" s="1">
        <v>1</v>
      </c>
      <c r="K18" s="2"/>
      <c r="L18" s="2"/>
      <c r="M18" s="2"/>
      <c r="N18" s="2"/>
      <c r="O18" s="2">
        <v>140</v>
      </c>
      <c r="P18" s="1">
        <f>400-140</f>
        <v>260</v>
      </c>
      <c r="Q18" s="1"/>
      <c r="R18" s="1"/>
      <c r="S18" s="1"/>
      <c r="T18" s="1"/>
      <c r="U18" s="1"/>
      <c r="V18" s="1"/>
      <c r="W18" s="1"/>
      <c r="X18" s="1"/>
      <c r="Y18" s="1"/>
    </row>
    <row r="19" spans="9:25" x14ac:dyDescent="0.3">
      <c r="I19" s="1"/>
      <c r="J19" s="1">
        <v>2</v>
      </c>
      <c r="K19" s="2"/>
      <c r="L19" s="2"/>
      <c r="M19" s="2"/>
      <c r="N19" s="2"/>
      <c r="O19" s="2"/>
      <c r="P19" s="1">
        <v>200</v>
      </c>
      <c r="Q19" s="1"/>
      <c r="R19" s="1"/>
      <c r="S19" s="1"/>
      <c r="T19" s="1"/>
      <c r="U19" s="1"/>
      <c r="V19" s="1"/>
      <c r="W19" s="1"/>
      <c r="X19" s="1"/>
      <c r="Y19" s="1"/>
    </row>
    <row r="20" spans="9:25" x14ac:dyDescent="0.3">
      <c r="I20" s="1"/>
      <c r="J20" s="1">
        <v>3</v>
      </c>
      <c r="K20" s="2"/>
      <c r="L20" s="2"/>
      <c r="M20" s="2"/>
      <c r="N20" s="2"/>
      <c r="O20" s="2"/>
      <c r="P20" s="1">
        <v>150</v>
      </c>
      <c r="Q20" s="1"/>
      <c r="R20" s="1"/>
      <c r="S20" s="1"/>
      <c r="T20" s="1"/>
      <c r="U20" s="1"/>
      <c r="V20" s="1"/>
      <c r="W20" s="1"/>
      <c r="X20" s="1"/>
      <c r="Y20" s="1"/>
    </row>
    <row r="21" spans="9:25" x14ac:dyDescent="0.3">
      <c r="I21" s="1"/>
      <c r="J21" s="1" t="s">
        <v>0</v>
      </c>
      <c r="K21" s="1">
        <v>100</v>
      </c>
      <c r="L21" s="1">
        <v>200</v>
      </c>
      <c r="M21" s="1">
        <v>150</v>
      </c>
      <c r="N21" s="1">
        <v>160</v>
      </c>
      <c r="O21" s="1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9:25" x14ac:dyDescent="0.3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9:25" x14ac:dyDescent="0.3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9:25" x14ac:dyDescent="0.3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9:25" x14ac:dyDescent="0.3">
      <c r="I25" s="1"/>
      <c r="J25" s="3">
        <v>100</v>
      </c>
      <c r="K25" s="3">
        <v>150</v>
      </c>
      <c r="L25" s="3">
        <v>200</v>
      </c>
      <c r="M25" s="3">
        <v>140</v>
      </c>
      <c r="N25" s="3">
        <v>32</v>
      </c>
      <c r="O25" s="1">
        <f>100-32</f>
        <v>68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9:25" x14ac:dyDescent="0.3">
      <c r="I26" s="1"/>
      <c r="J26" s="2">
        <v>50</v>
      </c>
      <c r="K26" s="2">
        <v>70</v>
      </c>
      <c r="L26" s="2">
        <v>60</v>
      </c>
      <c r="M26" s="3">
        <v>65</v>
      </c>
      <c r="N26" s="2">
        <v>80</v>
      </c>
      <c r="O26" s="1">
        <f>60-50</f>
        <v>10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9:25" x14ac:dyDescent="0.3">
      <c r="I27" s="1"/>
      <c r="J27" s="2">
        <v>40</v>
      </c>
      <c r="K27" s="2">
        <v>90</v>
      </c>
      <c r="L27" s="2">
        <v>100</v>
      </c>
      <c r="M27" s="3">
        <v>150</v>
      </c>
      <c r="N27" s="2">
        <v>130</v>
      </c>
      <c r="O27" s="1">
        <f>90-40</f>
        <v>50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9:25" x14ac:dyDescent="0.3">
      <c r="I28" s="1"/>
      <c r="J28" s="1">
        <f>50-40</f>
        <v>10</v>
      </c>
      <c r="K28" s="1">
        <f>90-70</f>
        <v>20</v>
      </c>
      <c r="L28" s="1">
        <f>100-60</f>
        <v>40</v>
      </c>
      <c r="M28" s="1">
        <f>150-65</f>
        <v>85</v>
      </c>
      <c r="N28" s="1">
        <f>130-80</f>
        <v>50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9:25" x14ac:dyDescent="0.3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9:25" x14ac:dyDescent="0.3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9:25" x14ac:dyDescent="0.3">
      <c r="I31" s="1"/>
      <c r="J31" s="1"/>
      <c r="K31" s="1">
        <v>1</v>
      </c>
      <c r="L31" s="1">
        <v>2</v>
      </c>
      <c r="M31" s="1">
        <v>3</v>
      </c>
      <c r="N31" s="1">
        <v>4</v>
      </c>
      <c r="O31" s="1">
        <v>5</v>
      </c>
      <c r="P31" s="1" t="s">
        <v>1</v>
      </c>
      <c r="Q31" s="1"/>
      <c r="R31" s="1"/>
      <c r="S31" s="1"/>
      <c r="T31" s="1"/>
      <c r="U31" s="1"/>
      <c r="V31" s="1"/>
      <c r="W31" s="1"/>
      <c r="X31" s="1"/>
      <c r="Y31" s="1"/>
    </row>
    <row r="32" spans="9:25" x14ac:dyDescent="0.3">
      <c r="I32" s="1"/>
      <c r="J32" s="1">
        <v>1</v>
      </c>
      <c r="K32" s="2"/>
      <c r="L32" s="2"/>
      <c r="M32" s="2"/>
      <c r="N32" s="2"/>
      <c r="O32" s="2">
        <v>140</v>
      </c>
      <c r="P32" s="1">
        <v>260</v>
      </c>
      <c r="Q32" s="1"/>
      <c r="R32" s="1"/>
      <c r="S32" s="1"/>
      <c r="T32" s="1"/>
      <c r="U32" s="1"/>
      <c r="V32" s="1"/>
      <c r="W32" s="1"/>
      <c r="X32" s="1"/>
      <c r="Y32" s="1"/>
    </row>
    <row r="33" spans="9:25" x14ac:dyDescent="0.3">
      <c r="I33" s="1"/>
      <c r="J33" s="1">
        <v>2</v>
      </c>
      <c r="K33" s="2"/>
      <c r="L33" s="2"/>
      <c r="M33" s="2"/>
      <c r="N33" s="2">
        <v>160</v>
      </c>
      <c r="O33" s="2"/>
      <c r="P33" s="1">
        <f>200-160</f>
        <v>40</v>
      </c>
      <c r="Q33" s="1"/>
      <c r="R33" s="1"/>
      <c r="S33" s="1"/>
      <c r="T33" s="1"/>
      <c r="U33" s="1"/>
      <c r="V33" s="1"/>
      <c r="W33" s="1"/>
      <c r="X33" s="1"/>
      <c r="Y33" s="1"/>
    </row>
    <row r="34" spans="9:25" x14ac:dyDescent="0.3">
      <c r="I34" s="1"/>
      <c r="J34" s="1">
        <v>3</v>
      </c>
      <c r="K34" s="2"/>
      <c r="L34" s="2"/>
      <c r="M34" s="2"/>
      <c r="N34" s="2"/>
      <c r="O34" s="2"/>
      <c r="P34" s="1">
        <v>150</v>
      </c>
      <c r="Q34" s="1"/>
      <c r="R34" s="1"/>
      <c r="S34" s="1"/>
      <c r="T34" s="1"/>
      <c r="U34" s="1"/>
      <c r="V34" s="1"/>
      <c r="W34" s="1"/>
      <c r="X34" s="1"/>
      <c r="Y34" s="1"/>
    </row>
    <row r="35" spans="9:25" x14ac:dyDescent="0.3">
      <c r="I35" s="1"/>
      <c r="J35" s="1" t="s">
        <v>0</v>
      </c>
      <c r="K35" s="1">
        <v>100</v>
      </c>
      <c r="L35" s="1">
        <v>200</v>
      </c>
      <c r="M35" s="1">
        <v>150</v>
      </c>
      <c r="N35" s="1">
        <v>0</v>
      </c>
      <c r="O35" s="1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9:25" x14ac:dyDescent="0.3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9:25" x14ac:dyDescent="0.3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9:25" x14ac:dyDescent="0.3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9:25" x14ac:dyDescent="0.3">
      <c r="I39" s="1"/>
      <c r="J39" s="3">
        <v>100</v>
      </c>
      <c r="K39" s="3">
        <v>150</v>
      </c>
      <c r="L39" s="3">
        <v>200</v>
      </c>
      <c r="M39" s="3">
        <v>140</v>
      </c>
      <c r="N39" s="3">
        <v>32</v>
      </c>
      <c r="O39" s="1">
        <f>100-32</f>
        <v>68</v>
      </c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9:25" x14ac:dyDescent="0.3">
      <c r="I40" s="1"/>
      <c r="J40" s="2">
        <v>50</v>
      </c>
      <c r="K40" s="2">
        <v>70</v>
      </c>
      <c r="L40" s="2">
        <v>60</v>
      </c>
      <c r="M40" s="3">
        <v>65</v>
      </c>
      <c r="N40" s="2">
        <v>80</v>
      </c>
      <c r="O40" s="1">
        <f>60-50</f>
        <v>10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9:25" x14ac:dyDescent="0.3">
      <c r="I41" s="1"/>
      <c r="J41" s="3">
        <v>40</v>
      </c>
      <c r="K41" s="3">
        <v>90</v>
      </c>
      <c r="L41" s="3">
        <v>100</v>
      </c>
      <c r="M41" s="3">
        <v>150</v>
      </c>
      <c r="N41" s="3">
        <v>130</v>
      </c>
      <c r="O41" s="1">
        <f>90-40</f>
        <v>50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9:25" x14ac:dyDescent="0.3">
      <c r="I42" s="1"/>
      <c r="J42" s="1">
        <f>50-40</f>
        <v>10</v>
      </c>
      <c r="K42" s="1">
        <f>90-70</f>
        <v>20</v>
      </c>
      <c r="L42" s="1">
        <f>100-60</f>
        <v>40</v>
      </c>
      <c r="M42" s="1">
        <f>150-65</f>
        <v>85</v>
      </c>
      <c r="N42" s="1">
        <f>130-80</f>
        <v>50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9:25" x14ac:dyDescent="0.3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9:25" x14ac:dyDescent="0.3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9:25" x14ac:dyDescent="0.3">
      <c r="I45" s="1"/>
      <c r="J45" s="1"/>
      <c r="K45" s="1">
        <v>1</v>
      </c>
      <c r="L45" s="1">
        <v>2</v>
      </c>
      <c r="M45" s="1">
        <v>3</v>
      </c>
      <c r="N45" s="1">
        <v>4</v>
      </c>
      <c r="O45" s="1">
        <v>5</v>
      </c>
      <c r="P45" s="1" t="s">
        <v>1</v>
      </c>
      <c r="Q45" s="1"/>
      <c r="R45" s="1"/>
      <c r="S45" s="1"/>
      <c r="T45" s="1"/>
      <c r="U45" s="1"/>
      <c r="V45" s="1"/>
      <c r="W45" s="1"/>
      <c r="X45" s="1"/>
      <c r="Y45" s="1"/>
    </row>
    <row r="46" spans="9:25" x14ac:dyDescent="0.3">
      <c r="I46" s="1"/>
      <c r="J46" s="1">
        <v>1</v>
      </c>
      <c r="K46" s="2"/>
      <c r="L46" s="2"/>
      <c r="M46" s="2"/>
      <c r="N46" s="2"/>
      <c r="O46" s="2">
        <v>140</v>
      </c>
      <c r="P46" s="1">
        <v>260</v>
      </c>
      <c r="Q46" s="1"/>
      <c r="R46" s="1"/>
      <c r="S46" s="1"/>
      <c r="T46" s="1"/>
      <c r="U46" s="1"/>
      <c r="V46" s="1"/>
      <c r="W46" s="1"/>
      <c r="X46" s="1"/>
      <c r="Y46" s="1"/>
    </row>
    <row r="47" spans="9:25" x14ac:dyDescent="0.3">
      <c r="I47" s="1"/>
      <c r="J47" s="1">
        <v>2</v>
      </c>
      <c r="K47" s="2"/>
      <c r="L47" s="2"/>
      <c r="M47" s="2"/>
      <c r="N47" s="2">
        <v>160</v>
      </c>
      <c r="O47" s="2"/>
      <c r="P47" s="1">
        <f>200-160</f>
        <v>40</v>
      </c>
      <c r="Q47" s="1"/>
      <c r="R47" s="1"/>
      <c r="S47" s="1"/>
      <c r="T47" s="1"/>
      <c r="U47" s="1"/>
      <c r="V47" s="1"/>
      <c r="W47" s="1"/>
      <c r="X47" s="1"/>
      <c r="Y47" s="1"/>
    </row>
    <row r="48" spans="9:25" x14ac:dyDescent="0.3">
      <c r="I48" s="1"/>
      <c r="J48" s="1">
        <v>3</v>
      </c>
      <c r="K48" s="2">
        <v>100</v>
      </c>
      <c r="L48" s="2"/>
      <c r="M48" s="2"/>
      <c r="N48" s="2"/>
      <c r="O48" s="2"/>
      <c r="P48" s="1">
        <v>50</v>
      </c>
      <c r="Q48" s="1"/>
      <c r="R48" s="1"/>
      <c r="S48" s="1"/>
      <c r="T48" s="1"/>
      <c r="U48" s="1"/>
      <c r="V48" s="1"/>
      <c r="W48" s="1"/>
      <c r="X48" s="1"/>
      <c r="Y48" s="1"/>
    </row>
    <row r="49" spans="9:25" x14ac:dyDescent="0.3">
      <c r="I49" s="1"/>
      <c r="J49" s="1" t="s">
        <v>0</v>
      </c>
      <c r="K49" s="1">
        <v>0</v>
      </c>
      <c r="L49" s="1">
        <v>200</v>
      </c>
      <c r="M49" s="1">
        <v>150</v>
      </c>
      <c r="N49" s="1">
        <v>0</v>
      </c>
      <c r="O49" s="1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9:25" x14ac:dyDescent="0.3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9:25" x14ac:dyDescent="0.3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9:25" x14ac:dyDescent="0.3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9:25" x14ac:dyDescent="0.3">
      <c r="I53" s="1"/>
      <c r="J53" s="3">
        <v>100</v>
      </c>
      <c r="K53" s="4">
        <v>150</v>
      </c>
      <c r="L53" s="3">
        <v>200</v>
      </c>
      <c r="M53" s="3">
        <v>140</v>
      </c>
      <c r="N53" s="3">
        <v>32</v>
      </c>
      <c r="O53" s="1">
        <f>100-32</f>
        <v>68</v>
      </c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9:25" x14ac:dyDescent="0.3">
      <c r="I54" s="1"/>
      <c r="J54" s="2">
        <v>50</v>
      </c>
      <c r="K54" s="4">
        <v>70</v>
      </c>
      <c r="L54" s="2">
        <v>60</v>
      </c>
      <c r="M54" s="3">
        <v>65</v>
      </c>
      <c r="N54" s="2">
        <v>80</v>
      </c>
      <c r="O54" s="1">
        <f>60-50</f>
        <v>10</v>
      </c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9:25" x14ac:dyDescent="0.3">
      <c r="I55" s="1"/>
      <c r="J55" s="3">
        <v>40</v>
      </c>
      <c r="K55" s="4">
        <v>90</v>
      </c>
      <c r="L55" s="3">
        <v>100</v>
      </c>
      <c r="M55" s="3">
        <v>150</v>
      </c>
      <c r="N55" s="3">
        <v>130</v>
      </c>
      <c r="O55" s="1">
        <f>90-40</f>
        <v>50</v>
      </c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9:25" x14ac:dyDescent="0.3">
      <c r="I56" s="1"/>
      <c r="J56" s="1">
        <f>50-40</f>
        <v>10</v>
      </c>
      <c r="K56" s="1">
        <f>90-70</f>
        <v>20</v>
      </c>
      <c r="L56" s="1">
        <f>100-60</f>
        <v>40</v>
      </c>
      <c r="M56" s="1">
        <f>150-65</f>
        <v>85</v>
      </c>
      <c r="N56" s="1">
        <f>130-80</f>
        <v>50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9:25" x14ac:dyDescent="0.3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9:25" x14ac:dyDescent="0.3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9:25" x14ac:dyDescent="0.3">
      <c r="I59" s="1"/>
      <c r="J59" s="1"/>
      <c r="K59" s="1">
        <v>1</v>
      </c>
      <c r="L59" s="1">
        <v>2</v>
      </c>
      <c r="M59" s="1">
        <v>3</v>
      </c>
      <c r="N59" s="1">
        <v>4</v>
      </c>
      <c r="O59" s="1">
        <v>5</v>
      </c>
      <c r="P59" s="1" t="s">
        <v>1</v>
      </c>
      <c r="Q59" s="1"/>
      <c r="R59" s="1"/>
      <c r="S59" s="1"/>
      <c r="T59" s="1"/>
      <c r="U59" s="1"/>
      <c r="V59" s="1"/>
      <c r="W59" s="1"/>
      <c r="X59" s="1"/>
      <c r="Y59" s="1"/>
    </row>
    <row r="60" spans="9:25" x14ac:dyDescent="0.3">
      <c r="I60" s="1"/>
      <c r="J60" s="1">
        <v>1</v>
      </c>
      <c r="K60" s="2"/>
      <c r="L60" s="2">
        <v>200</v>
      </c>
      <c r="M60" s="2"/>
      <c r="N60" s="2"/>
      <c r="O60" s="2">
        <v>140</v>
      </c>
      <c r="P60" s="1">
        <v>60</v>
      </c>
      <c r="Q60" s="1"/>
      <c r="R60" s="1"/>
      <c r="S60" s="1"/>
      <c r="T60" s="1"/>
      <c r="U60" s="1"/>
      <c r="V60" s="1"/>
      <c r="W60" s="1"/>
      <c r="X60" s="1"/>
      <c r="Y60" s="1"/>
    </row>
    <row r="61" spans="9:25" x14ac:dyDescent="0.3">
      <c r="I61" s="1"/>
      <c r="J61" s="1">
        <v>2</v>
      </c>
      <c r="K61" s="2"/>
      <c r="L61" s="2"/>
      <c r="M61" s="2"/>
      <c r="N61" s="2">
        <v>160</v>
      </c>
      <c r="O61" s="2"/>
      <c r="P61" s="1">
        <f>200-160</f>
        <v>40</v>
      </c>
      <c r="Q61" s="1"/>
      <c r="R61" s="1"/>
      <c r="S61" s="1"/>
      <c r="T61" s="1"/>
      <c r="U61" s="1"/>
      <c r="V61" s="1"/>
      <c r="W61" s="1"/>
      <c r="X61" s="1"/>
      <c r="Y61" s="1"/>
    </row>
    <row r="62" spans="9:25" x14ac:dyDescent="0.3">
      <c r="I62" s="1"/>
      <c r="J62" s="1">
        <v>3</v>
      </c>
      <c r="K62" s="2">
        <v>100</v>
      </c>
      <c r="L62" s="2"/>
      <c r="M62" s="2"/>
      <c r="N62" s="2"/>
      <c r="O62" s="2"/>
      <c r="P62" s="1">
        <v>50</v>
      </c>
      <c r="Q62" s="1"/>
      <c r="R62" s="1"/>
      <c r="S62" s="1"/>
      <c r="T62" s="1"/>
      <c r="U62" s="1"/>
      <c r="V62" s="1"/>
      <c r="W62" s="1"/>
      <c r="X62" s="1"/>
      <c r="Y62" s="1"/>
    </row>
    <row r="63" spans="9:25" x14ac:dyDescent="0.3">
      <c r="I63" s="1"/>
      <c r="J63" s="1" t="s">
        <v>0</v>
      </c>
      <c r="K63" s="1">
        <v>0</v>
      </c>
      <c r="L63" s="1">
        <v>0</v>
      </c>
      <c r="M63" s="1">
        <v>150</v>
      </c>
      <c r="N63" s="1">
        <v>0</v>
      </c>
      <c r="O63" s="1">
        <v>0</v>
      </c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9:25" x14ac:dyDescent="0.3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9:25" x14ac:dyDescent="0.3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9:25" x14ac:dyDescent="0.3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9:25" x14ac:dyDescent="0.3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9:25" x14ac:dyDescent="0.3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9:25" x14ac:dyDescent="0.3">
      <c r="I69" s="1"/>
      <c r="J69" s="3">
        <v>100</v>
      </c>
      <c r="K69" s="4">
        <v>150</v>
      </c>
      <c r="L69" s="4">
        <v>200</v>
      </c>
      <c r="M69" s="3">
        <v>140</v>
      </c>
      <c r="N69" s="3">
        <v>32</v>
      </c>
      <c r="O69" s="1">
        <f>100-32</f>
        <v>68</v>
      </c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9:25" x14ac:dyDescent="0.3">
      <c r="I70" s="1"/>
      <c r="J70" s="2">
        <v>50</v>
      </c>
      <c r="K70" s="4">
        <v>70</v>
      </c>
      <c r="L70" s="4">
        <v>60</v>
      </c>
      <c r="M70" s="3">
        <v>65</v>
      </c>
      <c r="N70" s="2">
        <v>80</v>
      </c>
      <c r="O70" s="1">
        <f>60-50</f>
        <v>10</v>
      </c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9:25" x14ac:dyDescent="0.3">
      <c r="I71" s="1"/>
      <c r="J71" s="3">
        <v>40</v>
      </c>
      <c r="K71" s="4">
        <v>90</v>
      </c>
      <c r="L71" s="4">
        <v>100</v>
      </c>
      <c r="M71" s="3">
        <v>150</v>
      </c>
      <c r="N71" s="3">
        <v>130</v>
      </c>
      <c r="O71" s="1">
        <f>90-40</f>
        <v>50</v>
      </c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9:25" x14ac:dyDescent="0.3">
      <c r="I72" s="1"/>
      <c r="J72" s="1">
        <f>50-40</f>
        <v>10</v>
      </c>
      <c r="K72" s="1">
        <f>90-70</f>
        <v>20</v>
      </c>
      <c r="L72" s="1">
        <f>100-60</f>
        <v>40</v>
      </c>
      <c r="M72" s="1">
        <f>150-65</f>
        <v>85</v>
      </c>
      <c r="N72" s="1">
        <f>130-80</f>
        <v>50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9:25" x14ac:dyDescent="0.3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9:25" x14ac:dyDescent="0.3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9:25" x14ac:dyDescent="0.3">
      <c r="I75" s="1"/>
      <c r="J75" s="1"/>
      <c r="K75" s="1">
        <v>1</v>
      </c>
      <c r="L75" s="1">
        <v>2</v>
      </c>
      <c r="M75" s="1">
        <v>3</v>
      </c>
      <c r="N75" s="1">
        <v>4</v>
      </c>
      <c r="O75" s="1">
        <v>5</v>
      </c>
      <c r="P75" s="1" t="s">
        <v>1</v>
      </c>
      <c r="Q75" s="1"/>
      <c r="R75" s="1"/>
      <c r="S75" s="1"/>
      <c r="T75" s="1"/>
      <c r="U75" s="1"/>
      <c r="V75" s="1"/>
      <c r="W75" s="1"/>
      <c r="X75" s="1"/>
      <c r="Y75" s="1"/>
    </row>
    <row r="76" spans="9:25" x14ac:dyDescent="0.3">
      <c r="I76" s="1"/>
      <c r="J76" s="1">
        <v>1</v>
      </c>
      <c r="K76" s="2"/>
      <c r="L76" s="2">
        <v>200</v>
      </c>
      <c r="M76" s="2">
        <v>60</v>
      </c>
      <c r="N76" s="2"/>
      <c r="O76" s="2">
        <v>140</v>
      </c>
      <c r="P76" s="1">
        <v>0</v>
      </c>
      <c r="Q76" s="1"/>
      <c r="R76" s="1"/>
      <c r="S76" s="1"/>
      <c r="T76" s="1"/>
      <c r="U76" s="1"/>
      <c r="V76" s="1"/>
      <c r="W76" s="1"/>
      <c r="X76" s="1"/>
      <c r="Y76" s="1"/>
    </row>
    <row r="77" spans="9:25" x14ac:dyDescent="0.3">
      <c r="I77" s="1"/>
      <c r="J77" s="1">
        <v>2</v>
      </c>
      <c r="K77" s="2"/>
      <c r="L77" s="2"/>
      <c r="M77" s="2"/>
      <c r="N77" s="2">
        <v>160</v>
      </c>
      <c r="O77" s="2"/>
      <c r="P77" s="1">
        <f>200-160</f>
        <v>40</v>
      </c>
      <c r="Q77" s="1"/>
      <c r="R77" s="1"/>
      <c r="S77" s="1"/>
      <c r="T77" s="1"/>
      <c r="U77" s="1"/>
      <c r="V77" s="1"/>
      <c r="W77" s="1"/>
      <c r="X77" s="1"/>
      <c r="Y77" s="1"/>
    </row>
    <row r="78" spans="9:25" x14ac:dyDescent="0.3">
      <c r="I78" s="1"/>
      <c r="J78" s="1">
        <v>3</v>
      </c>
      <c r="K78" s="2">
        <v>100</v>
      </c>
      <c r="L78" s="2"/>
      <c r="M78" s="2"/>
      <c r="N78" s="2"/>
      <c r="O78" s="2"/>
      <c r="P78" s="1">
        <v>50</v>
      </c>
      <c r="Q78" s="1"/>
      <c r="R78" s="1"/>
      <c r="S78" s="1"/>
      <c r="T78" s="1"/>
      <c r="U78" s="1"/>
      <c r="V78" s="1"/>
      <c r="W78" s="1"/>
      <c r="X78" s="1"/>
      <c r="Y78" s="1"/>
    </row>
    <row r="79" spans="9:25" x14ac:dyDescent="0.3">
      <c r="I79" s="1"/>
      <c r="J79" s="1" t="s">
        <v>0</v>
      </c>
      <c r="K79" s="1">
        <v>0</v>
      </c>
      <c r="L79" s="1">
        <v>0</v>
      </c>
      <c r="M79" s="1">
        <v>90</v>
      </c>
      <c r="N79" s="1">
        <v>0</v>
      </c>
      <c r="O79" s="1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9:25" x14ac:dyDescent="0.3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9:25" x14ac:dyDescent="0.3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9:25" x14ac:dyDescent="0.3">
      <c r="I82" s="1"/>
      <c r="J82" s="3">
        <v>100</v>
      </c>
      <c r="K82" s="4">
        <v>150</v>
      </c>
      <c r="L82" s="4">
        <v>200</v>
      </c>
      <c r="M82" s="3">
        <v>140</v>
      </c>
      <c r="N82" s="3">
        <v>32</v>
      </c>
      <c r="O82" s="1">
        <f>100-32</f>
        <v>68</v>
      </c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9:25" x14ac:dyDescent="0.3">
      <c r="I83" s="1"/>
      <c r="J83" s="2">
        <v>50</v>
      </c>
      <c r="K83" s="4">
        <v>70</v>
      </c>
      <c r="L83" s="4">
        <v>60</v>
      </c>
      <c r="M83" s="3">
        <v>65</v>
      </c>
      <c r="N83" s="2">
        <v>80</v>
      </c>
      <c r="O83" s="1">
        <f>60-50</f>
        <v>10</v>
      </c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9:25" x14ac:dyDescent="0.3">
      <c r="I84" s="1"/>
      <c r="J84" s="3">
        <v>40</v>
      </c>
      <c r="K84" s="4">
        <v>90</v>
      </c>
      <c r="L84" s="4">
        <v>100</v>
      </c>
      <c r="M84" s="3">
        <v>150</v>
      </c>
      <c r="N84" s="3">
        <v>130</v>
      </c>
      <c r="O84" s="1">
        <f>90-40</f>
        <v>50</v>
      </c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9:25" x14ac:dyDescent="0.3">
      <c r="I85" s="1"/>
      <c r="J85" s="1">
        <f>50-40</f>
        <v>10</v>
      </c>
      <c r="K85" s="1">
        <f>90-70</f>
        <v>20</v>
      </c>
      <c r="L85" s="1">
        <f>100-60</f>
        <v>40</v>
      </c>
      <c r="M85" s="1">
        <f>150-65</f>
        <v>85</v>
      </c>
      <c r="N85" s="1">
        <f>130-80</f>
        <v>50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9:25" x14ac:dyDescent="0.3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9:25" x14ac:dyDescent="0.3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9:25" x14ac:dyDescent="0.3">
      <c r="I88" s="1"/>
      <c r="J88" s="1"/>
      <c r="K88" s="1">
        <v>1</v>
      </c>
      <c r="L88" s="1">
        <v>2</v>
      </c>
      <c r="M88" s="1">
        <v>3</v>
      </c>
      <c r="N88" s="1">
        <v>4</v>
      </c>
      <c r="O88" s="1">
        <v>5</v>
      </c>
      <c r="P88" s="1" t="s">
        <v>1</v>
      </c>
      <c r="Q88" s="1"/>
      <c r="R88" s="1"/>
      <c r="S88" s="1"/>
      <c r="T88" s="1"/>
      <c r="U88" s="1"/>
      <c r="V88" s="1"/>
      <c r="W88" s="1"/>
      <c r="X88" s="1"/>
      <c r="Y88" s="1"/>
    </row>
    <row r="89" spans="9:25" x14ac:dyDescent="0.3">
      <c r="I89" s="1"/>
      <c r="J89" s="1">
        <v>1</v>
      </c>
      <c r="K89" s="2"/>
      <c r="L89" s="2">
        <v>200</v>
      </c>
      <c r="M89" s="2">
        <v>60</v>
      </c>
      <c r="N89" s="2"/>
      <c r="O89" s="2">
        <v>140</v>
      </c>
      <c r="P89" s="1">
        <v>0</v>
      </c>
      <c r="Q89" s="1"/>
      <c r="R89" s="1"/>
      <c r="S89" s="1"/>
      <c r="T89" s="1"/>
      <c r="U89" s="1"/>
      <c r="V89" s="1"/>
      <c r="W89" s="1"/>
      <c r="X89" s="1"/>
      <c r="Y89" s="1"/>
    </row>
    <row r="90" spans="9:25" x14ac:dyDescent="0.3">
      <c r="I90" s="1"/>
      <c r="J90" s="1">
        <v>2</v>
      </c>
      <c r="K90" s="2"/>
      <c r="L90" s="2"/>
      <c r="M90" s="2"/>
      <c r="N90" s="2">
        <v>160</v>
      </c>
      <c r="O90" s="2"/>
      <c r="P90" s="1">
        <f>200-160</f>
        <v>40</v>
      </c>
      <c r="Q90" s="1"/>
      <c r="R90" s="1"/>
      <c r="S90" s="1"/>
      <c r="T90" s="1"/>
      <c r="U90" s="1"/>
      <c r="V90" s="1"/>
      <c r="W90" s="1"/>
      <c r="X90" s="1"/>
      <c r="Y90" s="1"/>
    </row>
    <row r="91" spans="9:25" x14ac:dyDescent="0.3">
      <c r="I91" s="1"/>
      <c r="J91" s="1">
        <v>3</v>
      </c>
      <c r="K91" s="2">
        <v>100</v>
      </c>
      <c r="L91" s="2"/>
      <c r="M91" s="2">
        <v>50</v>
      </c>
      <c r="N91" s="2"/>
      <c r="O91" s="2"/>
      <c r="P91" s="1">
        <v>0</v>
      </c>
      <c r="Q91" s="1"/>
      <c r="R91" s="1"/>
      <c r="S91" s="1"/>
      <c r="T91" s="1"/>
      <c r="U91" s="1"/>
      <c r="V91" s="1"/>
      <c r="W91" s="1"/>
      <c r="X91" s="1"/>
      <c r="Y91" s="1"/>
    </row>
    <row r="92" spans="9:25" x14ac:dyDescent="0.3">
      <c r="I92" s="1"/>
      <c r="J92" s="1" t="s">
        <v>0</v>
      </c>
      <c r="K92" s="1">
        <v>0</v>
      </c>
      <c r="L92" s="1">
        <v>0</v>
      </c>
      <c r="M92" s="1">
        <v>40</v>
      </c>
      <c r="N92" s="1">
        <v>0</v>
      </c>
      <c r="O92" s="1"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9:25" x14ac:dyDescent="0.3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9:25" x14ac:dyDescent="0.3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9:25" x14ac:dyDescent="0.3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9:25" x14ac:dyDescent="0.3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9:25" x14ac:dyDescent="0.3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9:25" x14ac:dyDescent="0.3">
      <c r="I98" s="1"/>
      <c r="J98" s="3">
        <v>100</v>
      </c>
      <c r="K98" s="4">
        <v>150</v>
      </c>
      <c r="L98" s="4">
        <v>200</v>
      </c>
      <c r="M98" s="3">
        <v>140</v>
      </c>
      <c r="N98" s="3">
        <v>32</v>
      </c>
      <c r="O98" s="1">
        <f>100-32</f>
        <v>68</v>
      </c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9:25" x14ac:dyDescent="0.3">
      <c r="I99" s="1"/>
      <c r="J99" s="2">
        <v>50</v>
      </c>
      <c r="K99" s="4">
        <v>70</v>
      </c>
      <c r="L99" s="4">
        <v>60</v>
      </c>
      <c r="M99" s="3">
        <v>65</v>
      </c>
      <c r="N99" s="2">
        <v>80</v>
      </c>
      <c r="O99" s="1">
        <f>60-50</f>
        <v>10</v>
      </c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9:25" x14ac:dyDescent="0.3">
      <c r="I100" s="1"/>
      <c r="J100" s="3">
        <v>40</v>
      </c>
      <c r="K100" s="4">
        <v>90</v>
      </c>
      <c r="L100" s="4">
        <v>100</v>
      </c>
      <c r="M100" s="3">
        <v>150</v>
      </c>
      <c r="N100" s="3">
        <v>130</v>
      </c>
      <c r="O100" s="1">
        <f>90-40</f>
        <v>50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9:25" x14ac:dyDescent="0.3">
      <c r="I101" s="1"/>
      <c r="J101" s="1">
        <f>50-40</f>
        <v>10</v>
      </c>
      <c r="K101" s="1">
        <f>90-70</f>
        <v>20</v>
      </c>
      <c r="L101" s="1">
        <f>100-60</f>
        <v>40</v>
      </c>
      <c r="M101" s="1">
        <f>150-65</f>
        <v>85</v>
      </c>
      <c r="N101" s="1">
        <f>130-80</f>
        <v>50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9:25" x14ac:dyDescent="0.3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9:25" x14ac:dyDescent="0.3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9:25" x14ac:dyDescent="0.3">
      <c r="I104" s="1"/>
      <c r="J104" s="1"/>
      <c r="K104" s="1">
        <v>1</v>
      </c>
      <c r="L104" s="1">
        <v>2</v>
      </c>
      <c r="M104" s="1">
        <v>3</v>
      </c>
      <c r="N104" s="1">
        <v>4</v>
      </c>
      <c r="O104" s="1">
        <v>5</v>
      </c>
      <c r="P104" s="1" t="s">
        <v>1</v>
      </c>
      <c r="Q104" s="1"/>
      <c r="R104" s="1"/>
      <c r="S104" s="1"/>
      <c r="T104" s="1"/>
      <c r="U104" s="1"/>
      <c r="V104" s="1"/>
      <c r="W104" s="1"/>
      <c r="X104" s="1"/>
      <c r="Y104" s="1"/>
    </row>
    <row r="105" spans="9:25" x14ac:dyDescent="0.3">
      <c r="I105" s="1"/>
      <c r="J105" s="1">
        <v>1</v>
      </c>
      <c r="K105" s="2"/>
      <c r="L105" s="2">
        <v>200</v>
      </c>
      <c r="M105" s="2">
        <v>60</v>
      </c>
      <c r="N105" s="2"/>
      <c r="O105" s="2">
        <v>140</v>
      </c>
      <c r="P105" s="1">
        <v>0</v>
      </c>
      <c r="Q105" s="1"/>
      <c r="R105" s="1"/>
      <c r="S105" s="1"/>
      <c r="T105" s="1"/>
      <c r="U105" s="1"/>
      <c r="V105" s="1"/>
      <c r="W105" s="1"/>
      <c r="X105" s="1"/>
      <c r="Y105" s="1"/>
    </row>
    <row r="106" spans="9:25" x14ac:dyDescent="0.3">
      <c r="I106" s="1"/>
      <c r="J106" s="1">
        <v>2</v>
      </c>
      <c r="K106" s="2"/>
      <c r="L106" s="2"/>
      <c r="M106" s="2">
        <v>40</v>
      </c>
      <c r="N106" s="2">
        <v>160</v>
      </c>
      <c r="O106" s="2"/>
      <c r="P106" s="1">
        <v>0</v>
      </c>
      <c r="Q106" s="1"/>
      <c r="R106" s="1"/>
      <c r="S106" s="1"/>
      <c r="T106" s="1"/>
      <c r="U106" s="1"/>
      <c r="V106" s="1"/>
      <c r="W106" s="1"/>
      <c r="X106" s="1"/>
      <c r="Y106" s="1"/>
    </row>
    <row r="107" spans="9:25" x14ac:dyDescent="0.3">
      <c r="I107" s="1"/>
      <c r="J107" s="1">
        <v>3</v>
      </c>
      <c r="K107" s="2">
        <v>100</v>
      </c>
      <c r="L107" s="2"/>
      <c r="M107" s="2">
        <v>50</v>
      </c>
      <c r="N107" s="2"/>
      <c r="O107" s="2"/>
      <c r="P107" s="1">
        <v>0</v>
      </c>
      <c r="Q107" s="1"/>
      <c r="R107" s="1"/>
      <c r="S107" s="1"/>
      <c r="T107" s="1"/>
      <c r="U107" s="1"/>
      <c r="V107" s="1"/>
      <c r="W107" s="1"/>
      <c r="X107" s="1"/>
      <c r="Y107" s="1"/>
    </row>
    <row r="108" spans="9:25" x14ac:dyDescent="0.3">
      <c r="I108" s="1"/>
      <c r="J108" s="1" t="s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9:25" x14ac:dyDescent="0.3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9:25" x14ac:dyDescent="0.3">
      <c r="I110" s="1"/>
      <c r="J110" s="1" t="s">
        <v>2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9:25" x14ac:dyDescent="0.3">
      <c r="I111" s="1"/>
      <c r="J111" s="1"/>
      <c r="K111" s="1" t="s">
        <v>3</v>
      </c>
      <c r="L111" s="1" t="s">
        <v>9</v>
      </c>
      <c r="M111" s="1" t="s">
        <v>5</v>
      </c>
      <c r="N111" s="1" t="s">
        <v>10</v>
      </c>
      <c r="O111" s="1" t="s">
        <v>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9:25" x14ac:dyDescent="0.3">
      <c r="I112" s="1"/>
      <c r="J112" s="1" t="s">
        <v>6</v>
      </c>
      <c r="K112" s="2">
        <v>140</v>
      </c>
      <c r="L112" s="2">
        <v>150</v>
      </c>
      <c r="M112" s="2">
        <v>200</v>
      </c>
      <c r="N112" s="2">
        <f>K112+65</f>
        <v>205</v>
      </c>
      <c r="O112" s="2">
        <v>32</v>
      </c>
      <c r="P112" s="1"/>
      <c r="Q112" s="1"/>
      <c r="R112" s="2">
        <v>100</v>
      </c>
      <c r="S112" s="2">
        <v>150</v>
      </c>
      <c r="T112" s="2">
        <v>200</v>
      </c>
      <c r="U112" s="2">
        <v>140</v>
      </c>
      <c r="V112" s="2">
        <v>32</v>
      </c>
      <c r="W112" s="1"/>
      <c r="X112" s="1"/>
      <c r="Y112" s="1"/>
    </row>
    <row r="113" spans="9:25" x14ac:dyDescent="0.3">
      <c r="I113" s="1"/>
      <c r="J113" s="1" t="s">
        <v>8</v>
      </c>
      <c r="K113" s="2">
        <v>0</v>
      </c>
      <c r="L113" s="2">
        <v>10</v>
      </c>
      <c r="M113" s="2">
        <v>60</v>
      </c>
      <c r="N113" s="2">
        <v>65</v>
      </c>
      <c r="O113" s="2">
        <v>108</v>
      </c>
      <c r="P113" s="1"/>
      <c r="Q113" s="1"/>
      <c r="R113" s="2">
        <v>50</v>
      </c>
      <c r="S113" s="2">
        <v>70</v>
      </c>
      <c r="T113" s="2">
        <v>60</v>
      </c>
      <c r="U113" s="2">
        <v>65</v>
      </c>
      <c r="V113" s="2">
        <v>80</v>
      </c>
      <c r="W113" s="1"/>
      <c r="X113" s="1"/>
      <c r="Y113" s="1"/>
    </row>
    <row r="114" spans="9:25" x14ac:dyDescent="0.3">
      <c r="I114" s="1"/>
      <c r="J114" s="1" t="s">
        <v>4</v>
      </c>
      <c r="K114" s="2">
        <v>40</v>
      </c>
      <c r="L114" s="2">
        <v>50</v>
      </c>
      <c r="M114" s="2">
        <v>100</v>
      </c>
      <c r="N114" s="2">
        <f>N113+K114</f>
        <v>105</v>
      </c>
      <c r="O114" s="2">
        <f>K114+108</f>
        <v>148</v>
      </c>
      <c r="P114" s="1"/>
      <c r="Q114" s="1"/>
      <c r="R114" s="2">
        <v>40</v>
      </c>
      <c r="S114" s="2">
        <v>90</v>
      </c>
      <c r="T114" s="2">
        <v>100</v>
      </c>
      <c r="U114" s="2">
        <v>150</v>
      </c>
      <c r="V114" s="2">
        <v>130</v>
      </c>
      <c r="W114" s="1"/>
      <c r="X114" s="1"/>
      <c r="Y114" s="1"/>
    </row>
    <row r="115" spans="9:25" x14ac:dyDescent="0.3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9:25" x14ac:dyDescent="0.3">
      <c r="I116" s="1"/>
      <c r="J116" s="1" t="s">
        <v>11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9:25" x14ac:dyDescent="0.3">
      <c r="I117" s="1"/>
      <c r="J117" s="1"/>
      <c r="K117" s="1">
        <f>R112-K112</f>
        <v>-40</v>
      </c>
      <c r="L117" s="1">
        <f t="shared" ref="L117:O117" si="0">S112-L112</f>
        <v>0</v>
      </c>
      <c r="M117" s="1">
        <f t="shared" si="0"/>
        <v>0</v>
      </c>
      <c r="N117" s="1">
        <f t="shared" si="0"/>
        <v>-65</v>
      </c>
      <c r="O117" s="1">
        <f t="shared" si="0"/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9:25" x14ac:dyDescent="0.3">
      <c r="I118" s="1"/>
      <c r="J118" s="1"/>
      <c r="K118" s="1">
        <f t="shared" ref="K118:K119" si="1">R113-K113</f>
        <v>50</v>
      </c>
      <c r="L118" s="1">
        <f t="shared" ref="L118:L119" si="2">S113-L113</f>
        <v>60</v>
      </c>
      <c r="M118" s="1">
        <f t="shared" ref="M118:M119" si="3">T113-M113</f>
        <v>0</v>
      </c>
      <c r="N118" s="1">
        <f t="shared" ref="N118:N119" si="4">U113-N113</f>
        <v>0</v>
      </c>
      <c r="O118" s="1">
        <f t="shared" ref="O118:O119" si="5">V113-O113</f>
        <v>-28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9:25" x14ac:dyDescent="0.3">
      <c r="I119" s="1"/>
      <c r="J119" s="1"/>
      <c r="K119" s="1">
        <f t="shared" si="1"/>
        <v>0</v>
      </c>
      <c r="L119" s="1">
        <f t="shared" si="2"/>
        <v>40</v>
      </c>
      <c r="M119" s="1">
        <f t="shared" si="3"/>
        <v>0</v>
      </c>
      <c r="N119" s="1">
        <f t="shared" si="4"/>
        <v>45</v>
      </c>
      <c r="O119" s="1">
        <f t="shared" si="5"/>
        <v>-18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9:25" x14ac:dyDescent="0.3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9:25" x14ac:dyDescent="0.3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9:25" x14ac:dyDescent="0.3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9:25" x14ac:dyDescent="0.3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9:25" x14ac:dyDescent="0.3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9:25" x14ac:dyDescent="0.3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9:25" x14ac:dyDescent="0.3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9:25" x14ac:dyDescent="0.3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rosales mora</dc:creator>
  <cp:lastModifiedBy>Erick Vasquez</cp:lastModifiedBy>
  <dcterms:created xsi:type="dcterms:W3CDTF">2022-07-19T01:26:32Z</dcterms:created>
  <dcterms:modified xsi:type="dcterms:W3CDTF">2022-07-20T00:37:28Z</dcterms:modified>
</cp:coreProperties>
</file>