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"/>
    </mc:Choice>
  </mc:AlternateContent>
  <xr:revisionPtr revIDLastSave="0" documentId="13_ncr:1_{91EFC678-6C60-4C45-BC9B-B16F47C538E5}" xr6:coauthVersionLast="47" xr6:coauthVersionMax="47" xr10:uidLastSave="{00000000-0000-0000-0000-000000000000}"/>
  <bookViews>
    <workbookView xWindow="-108" yWindow="-108" windowWidth="23256" windowHeight="12576" xr2:uid="{815FCE03-8B5A-4B62-B8D7-6705CAFD1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K33" i="1"/>
  <c r="K32" i="1"/>
  <c r="K31" i="1"/>
  <c r="J33" i="1"/>
  <c r="J32" i="1"/>
  <c r="J31" i="1"/>
  <c r="I33" i="1"/>
  <c r="I32" i="1"/>
  <c r="I31" i="1"/>
  <c r="H33" i="1"/>
  <c r="H32" i="1"/>
  <c r="H31" i="1"/>
  <c r="L19" i="1"/>
  <c r="L20" i="1"/>
  <c r="L18" i="1"/>
  <c r="I21" i="1"/>
  <c r="J21" i="1"/>
  <c r="K21" i="1"/>
  <c r="H21" i="1"/>
  <c r="L12" i="1"/>
  <c r="J14" i="1"/>
  <c r="H14" i="1"/>
</calcChain>
</file>

<file path=xl/sharedStrings.xml><?xml version="1.0" encoding="utf-8"?>
<sst xmlns="http://schemas.openxmlformats.org/spreadsheetml/2006/main" count="34" uniqueCount="27">
  <si>
    <t>A</t>
  </si>
  <si>
    <t>B</t>
  </si>
  <si>
    <t>C</t>
  </si>
  <si>
    <t>W</t>
  </si>
  <si>
    <t>X</t>
  </si>
  <si>
    <t>Y</t>
  </si>
  <si>
    <t>Z</t>
  </si>
  <si>
    <t>Solución Inicial Vogel</t>
  </si>
  <si>
    <t>MODI</t>
  </si>
  <si>
    <t>u2+v1=8</t>
  </si>
  <si>
    <t>u3+v1=1</t>
  </si>
  <si>
    <t>u2+v2=1</t>
  </si>
  <si>
    <t>u1+v3=9</t>
  </si>
  <si>
    <t>u2+v3=6</t>
  </si>
  <si>
    <t>u1+v4=5</t>
  </si>
  <si>
    <t>V1=0</t>
  </si>
  <si>
    <t>v1=0</t>
  </si>
  <si>
    <t>u2=8</t>
  </si>
  <si>
    <t>u3=1</t>
  </si>
  <si>
    <t>v2=-7</t>
  </si>
  <si>
    <t>v3=-2</t>
  </si>
  <si>
    <t>u1=11</t>
  </si>
  <si>
    <t>v4=-6</t>
  </si>
  <si>
    <t>cij</t>
  </si>
  <si>
    <t>Zij</t>
  </si>
  <si>
    <t>Zij-Cij</t>
  </si>
  <si>
    <t>La solución es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</si>
</sst>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754380</xdr:colOff>
      <xdr:row>25</xdr:row>
      <xdr:rowOff>129540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294403-DE52-F464-60F4-8A18ECE4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24300" cy="470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496D-FA5C-40B2-9D19-B89BC363515E}">
  <dimension ref="G2:N35"/>
  <sheetViews>
    <sheetView tabSelected="1" topLeftCell="B28" zoomScale="130" zoomScaleNormal="130" workbookViewId="0">
      <selection activeCell="I41" sqref="I41"/>
    </sheetView>
  </sheetViews>
  <sheetFormatPr baseColWidth="10" defaultRowHeight="14.4" x14ac:dyDescent="0.3"/>
  <sheetData>
    <row r="2" spans="7:12" x14ac:dyDescent="0.3">
      <c r="H2" s="1" t="s">
        <v>3</v>
      </c>
      <c r="I2" s="1" t="s">
        <v>4</v>
      </c>
      <c r="J2" s="1" t="s">
        <v>5</v>
      </c>
      <c r="K2" s="1" t="s">
        <v>6</v>
      </c>
    </row>
    <row r="3" spans="7:12" x14ac:dyDescent="0.3">
      <c r="G3" t="s">
        <v>0</v>
      </c>
      <c r="H3" s="2">
        <v>12</v>
      </c>
      <c r="I3" s="2">
        <v>4</v>
      </c>
      <c r="J3" s="2">
        <v>9</v>
      </c>
      <c r="K3" s="2">
        <v>5</v>
      </c>
      <c r="L3" s="1">
        <v>55</v>
      </c>
    </row>
    <row r="4" spans="7:12" x14ac:dyDescent="0.3">
      <c r="G4" t="s">
        <v>1</v>
      </c>
      <c r="H4" s="2">
        <v>8</v>
      </c>
      <c r="I4" s="2">
        <v>1</v>
      </c>
      <c r="J4" s="2">
        <v>6</v>
      </c>
      <c r="K4" s="2">
        <v>6</v>
      </c>
      <c r="L4" s="1">
        <v>45</v>
      </c>
    </row>
    <row r="5" spans="7:12" x14ac:dyDescent="0.3">
      <c r="G5" t="s">
        <v>2</v>
      </c>
      <c r="H5" s="2">
        <v>1</v>
      </c>
      <c r="I5" s="2">
        <v>12</v>
      </c>
      <c r="J5" s="2">
        <v>4</v>
      </c>
      <c r="K5" s="2">
        <v>7</v>
      </c>
      <c r="L5" s="1">
        <v>30</v>
      </c>
    </row>
    <row r="6" spans="7:12" x14ac:dyDescent="0.3">
      <c r="H6" s="1">
        <v>40</v>
      </c>
      <c r="I6" s="1">
        <v>20</v>
      </c>
      <c r="J6" s="1">
        <v>50</v>
      </c>
      <c r="K6" s="1">
        <v>20</v>
      </c>
    </row>
    <row r="9" spans="7:12" x14ac:dyDescent="0.3">
      <c r="G9" t="s">
        <v>7</v>
      </c>
    </row>
    <row r="10" spans="7:12" x14ac:dyDescent="0.3">
      <c r="G10" t="s">
        <v>24</v>
      </c>
    </row>
    <row r="11" spans="7:12" x14ac:dyDescent="0.3">
      <c r="H11" s="3">
        <v>12</v>
      </c>
      <c r="I11" s="3">
        <v>4</v>
      </c>
      <c r="J11" s="3">
        <v>9</v>
      </c>
      <c r="K11" s="3">
        <v>5</v>
      </c>
      <c r="L11" s="1">
        <f>12-9</f>
        <v>3</v>
      </c>
    </row>
    <row r="12" spans="7:12" x14ac:dyDescent="0.3">
      <c r="H12" s="3">
        <v>8</v>
      </c>
      <c r="I12" s="3">
        <v>1</v>
      </c>
      <c r="J12" s="3">
        <v>6</v>
      </c>
      <c r="K12" s="3">
        <v>6</v>
      </c>
      <c r="L12" s="1">
        <f>8-6</f>
        <v>2</v>
      </c>
    </row>
    <row r="13" spans="7:12" x14ac:dyDescent="0.3">
      <c r="H13" s="3">
        <v>1</v>
      </c>
      <c r="I13" s="3">
        <v>12</v>
      </c>
      <c r="J13" s="3">
        <v>4</v>
      </c>
      <c r="K13" s="3">
        <v>7</v>
      </c>
      <c r="L13" s="1"/>
    </row>
    <row r="14" spans="7:12" x14ac:dyDescent="0.3">
      <c r="H14" s="4">
        <f>12-8</f>
        <v>4</v>
      </c>
      <c r="I14" s="1"/>
      <c r="J14" s="1">
        <f>9-6</f>
        <v>3</v>
      </c>
      <c r="K14" s="1"/>
    </row>
    <row r="17" spans="7:14" x14ac:dyDescent="0.3">
      <c r="H17" s="1" t="s">
        <v>3</v>
      </c>
      <c r="I17" s="1" t="s">
        <v>4</v>
      </c>
      <c r="J17" s="1" t="s">
        <v>5</v>
      </c>
      <c r="K17" s="1" t="s">
        <v>6</v>
      </c>
    </row>
    <row r="18" spans="7:14" x14ac:dyDescent="0.3">
      <c r="G18" t="s">
        <v>0</v>
      </c>
      <c r="H18" s="2"/>
      <c r="I18" s="2"/>
      <c r="J18" s="5">
        <v>35</v>
      </c>
      <c r="K18" s="5">
        <v>20</v>
      </c>
      <c r="L18" s="1">
        <f>SUM(H18:K18)</f>
        <v>55</v>
      </c>
    </row>
    <row r="19" spans="7:14" x14ac:dyDescent="0.3">
      <c r="G19" t="s">
        <v>1</v>
      </c>
      <c r="H19" s="5">
        <v>10</v>
      </c>
      <c r="I19" s="5">
        <v>20</v>
      </c>
      <c r="J19" s="5">
        <v>15</v>
      </c>
      <c r="K19" s="2"/>
      <c r="L19" s="1">
        <f t="shared" ref="L19:L20" si="0">SUM(H19:K19)</f>
        <v>45</v>
      </c>
    </row>
    <row r="20" spans="7:14" x14ac:dyDescent="0.3">
      <c r="G20" t="s">
        <v>2</v>
      </c>
      <c r="H20" s="5">
        <v>30</v>
      </c>
      <c r="I20" s="2"/>
      <c r="J20" s="2"/>
      <c r="K20" s="2"/>
      <c r="L20" s="1">
        <f t="shared" si="0"/>
        <v>30</v>
      </c>
    </row>
    <row r="21" spans="7:14" x14ac:dyDescent="0.3">
      <c r="H21" s="1">
        <f>SUM(H18:H20)</f>
        <v>40</v>
      </c>
      <c r="I21" s="1">
        <f t="shared" ref="I21:K21" si="1">SUM(I18:I20)</f>
        <v>20</v>
      </c>
      <c r="J21" s="1">
        <f t="shared" si="1"/>
        <v>50</v>
      </c>
      <c r="K21" s="1">
        <f t="shared" si="1"/>
        <v>20</v>
      </c>
    </row>
    <row r="23" spans="7:14" x14ac:dyDescent="0.3">
      <c r="G23" t="s">
        <v>8</v>
      </c>
    </row>
    <row r="24" spans="7:14" x14ac:dyDescent="0.3">
      <c r="M24" t="s">
        <v>15</v>
      </c>
    </row>
    <row r="25" spans="7:14" x14ac:dyDescent="0.3">
      <c r="G25" t="s">
        <v>23</v>
      </c>
      <c r="H25" s="1" t="s">
        <v>16</v>
      </c>
      <c r="I25" s="1" t="s">
        <v>19</v>
      </c>
      <c r="J25" s="1" t="s">
        <v>20</v>
      </c>
      <c r="K25" s="1" t="s">
        <v>22</v>
      </c>
      <c r="M25" s="1" t="s">
        <v>9</v>
      </c>
      <c r="N25" s="1" t="s">
        <v>12</v>
      </c>
    </row>
    <row r="26" spans="7:14" x14ac:dyDescent="0.3">
      <c r="G26" s="1" t="s">
        <v>21</v>
      </c>
      <c r="H26" s="2">
        <v>11</v>
      </c>
      <c r="I26" s="2">
        <v>4</v>
      </c>
      <c r="J26" s="5">
        <v>9</v>
      </c>
      <c r="K26" s="5">
        <v>5</v>
      </c>
      <c r="M26" s="1" t="s">
        <v>10</v>
      </c>
      <c r="N26" s="1" t="s">
        <v>13</v>
      </c>
    </row>
    <row r="27" spans="7:14" x14ac:dyDescent="0.3">
      <c r="G27" s="1" t="s">
        <v>17</v>
      </c>
      <c r="H27" s="5">
        <v>8</v>
      </c>
      <c r="I27" s="5">
        <v>1</v>
      </c>
      <c r="J27" s="5">
        <v>6</v>
      </c>
      <c r="K27" s="2">
        <v>2</v>
      </c>
      <c r="M27" s="1" t="s">
        <v>11</v>
      </c>
      <c r="N27" s="1" t="s">
        <v>14</v>
      </c>
    </row>
    <row r="28" spans="7:14" x14ac:dyDescent="0.3">
      <c r="G28" s="1" t="s">
        <v>18</v>
      </c>
      <c r="H28" s="5">
        <v>1</v>
      </c>
      <c r="I28" s="2">
        <v>-6</v>
      </c>
      <c r="J28" s="2">
        <v>-1</v>
      </c>
      <c r="K28" s="2">
        <v>-5</v>
      </c>
    </row>
    <row r="31" spans="7:14" x14ac:dyDescent="0.3">
      <c r="G31" s="6" t="s">
        <v>25</v>
      </c>
      <c r="H31" s="2">
        <f t="shared" ref="H31:K33" si="2">H11-H26</f>
        <v>1</v>
      </c>
      <c r="I31" s="2">
        <f t="shared" si="2"/>
        <v>0</v>
      </c>
      <c r="J31" s="2">
        <f t="shared" si="2"/>
        <v>0</v>
      </c>
      <c r="K31" s="2">
        <f t="shared" si="2"/>
        <v>0</v>
      </c>
    </row>
    <row r="32" spans="7:14" x14ac:dyDescent="0.3"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4</v>
      </c>
    </row>
    <row r="33" spans="8:11" x14ac:dyDescent="0.3">
      <c r="H33" s="2">
        <f t="shared" si="2"/>
        <v>0</v>
      </c>
      <c r="I33" s="2">
        <f t="shared" si="2"/>
        <v>18</v>
      </c>
      <c r="J33" s="2">
        <f t="shared" si="2"/>
        <v>5</v>
      </c>
      <c r="K33" s="2">
        <f t="shared" si="2"/>
        <v>12</v>
      </c>
    </row>
    <row r="35" spans="8:11" x14ac:dyDescent="0.3">
      <c r="H35" t="s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2022-07-14T01:34:09Z</dcterms:created>
  <dcterms:modified xsi:type="dcterms:W3CDTF">2022-07-19T01:35:48Z</dcterms:modified>
</cp:coreProperties>
</file>