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-Parcial\Tema 2\"/>
    </mc:Choice>
  </mc:AlternateContent>
  <xr:revisionPtr revIDLastSave="0" documentId="13_ncr:1_{777004AC-D493-4427-98D7-F59CB8755F21}" xr6:coauthVersionLast="47" xr6:coauthVersionMax="47" xr10:uidLastSave="{00000000-0000-0000-0000-000000000000}"/>
  <bookViews>
    <workbookView xWindow="-120" yWindow="-120" windowWidth="19440" windowHeight="14880" tabRatio="500" activeTab="1" xr2:uid="{00000000-000D-0000-FFFF-FFFF00000000}"/>
  </bookViews>
  <sheets>
    <sheet name="Señal de Rastreo" sheetId="1" r:id="rId1"/>
    <sheet name="Promedio Móviles" sheetId="2" r:id="rId2"/>
    <sheet name="Móvil Doble" sheetId="3" r:id="rId3"/>
    <sheet name="Suavización Exponencial" sheetId="4" r:id="rId4"/>
    <sheet name="Holt" sheetId="5" r:id="rId5"/>
    <sheet name="Winter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5" l="1"/>
  <c r="C38" i="5"/>
  <c r="C39" i="5"/>
  <c r="C40" i="5"/>
  <c r="C41" i="5"/>
  <c r="C42" i="5"/>
  <c r="C43" i="5"/>
  <c r="C44" i="5"/>
  <c r="B37" i="6"/>
  <c r="B38" i="6"/>
  <c r="B39" i="6"/>
  <c r="B40" i="6"/>
  <c r="B41" i="6"/>
  <c r="B42" i="6"/>
  <c r="B43" i="6"/>
  <c r="B44" i="6"/>
</calcChain>
</file>

<file path=xl/sharedStrings.xml><?xml version="1.0" encoding="utf-8"?>
<sst xmlns="http://schemas.openxmlformats.org/spreadsheetml/2006/main" count="184" uniqueCount="100">
  <si>
    <t>Mes</t>
  </si>
  <si>
    <t>Pronóstico</t>
  </si>
  <si>
    <t>Demanda Real</t>
  </si>
  <si>
    <t>Desviación</t>
  </si>
  <si>
    <t>RSFE</t>
  </si>
  <si>
    <t>Desviación absoluta</t>
  </si>
  <si>
    <t>Σ</t>
  </si>
  <si>
    <t>MAD</t>
  </si>
  <si>
    <t>TS</t>
  </si>
  <si>
    <t>PRONÓSTICO</t>
  </si>
  <si>
    <t xml:space="preserve"> ERROR </t>
  </si>
  <si>
    <t>PROMEDIO MOVIL</t>
  </si>
  <si>
    <t xml:space="preserve"> MEDIO </t>
  </si>
  <si>
    <t>t</t>
  </si>
  <si>
    <t xml:space="preserve"> CUADRATICO</t>
  </si>
  <si>
    <t>Error cuadrático</t>
  </si>
  <si>
    <t>Tasa %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</si>
  <si>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</si>
  <si>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</si>
  <si>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</si>
  <si>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</si>
  <si>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</si>
  <si>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</si>
  <si>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</si>
  <si>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</si>
  <si>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</si>
  <si>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</si>
  <si>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</si>
  <si>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</si>
  <si>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 = 3</t>
  </si>
  <si>
    <t xml:space="preserve"> PRONÓSTICO</t>
  </si>
  <si>
    <t xml:space="preserve"> PROMEDIO</t>
  </si>
  <si>
    <t xml:space="preserve"> n=3</t>
  </si>
  <si>
    <t>Ventas</t>
    <phoneticPr fontId="0" type="noConversion"/>
  </si>
  <si>
    <t xml:space="preserve"> PROMEDIO MOVIL </t>
  </si>
  <si>
    <t xml:space="preserve"> DOBLE MOVIL</t>
  </si>
  <si>
    <t xml:space="preserve"> Pronóstico</t>
  </si>
  <si>
    <t xml:space="preserve"> Valor de a</t>
  </si>
  <si>
    <t xml:space="preserve"> Valor de b</t>
  </si>
  <si>
    <t xml:space="preserve"> a+b*p</t>
  </si>
  <si>
    <t>Yt</t>
  </si>
  <si>
    <t xml:space="preserve"> Mt</t>
  </si>
  <si>
    <t xml:space="preserve"> Mt´</t>
  </si>
  <si>
    <t xml:space="preserve"> (2Mt-Mt´)</t>
  </si>
  <si>
    <t xml:space="preserve"> (2/n-1)*(Mt-Mt´)</t>
  </si>
  <si>
    <t xml:space="preserve"> (p=1)</t>
  </si>
  <si>
    <t xml:space="preserve"> Error cuadrático</t>
  </si>
  <si>
    <t>VALOR</t>
  </si>
  <si>
    <t>Valor</t>
  </si>
  <si>
    <t>EMC</t>
  </si>
  <si>
    <t>REAL</t>
  </si>
  <si>
    <t>Atenuado</t>
  </si>
  <si>
    <t>PERIODO</t>
  </si>
  <si>
    <t>Holt</t>
  </si>
  <si>
    <t xml:space="preserve"> Alfa</t>
  </si>
  <si>
    <t xml:space="preserve"> Beta</t>
  </si>
  <si>
    <t>Ventas</t>
  </si>
  <si>
    <t xml:space="preserve"> At</t>
  </si>
  <si>
    <t xml:space="preserve"> Tt</t>
  </si>
  <si>
    <t xml:space="preserve"> ^Y</t>
  </si>
  <si>
    <t xml:space="preserve"> EMC</t>
  </si>
  <si>
    <t>Gama</t>
  </si>
  <si>
    <t>St</t>
  </si>
  <si>
    <t>WINTER</t>
  </si>
  <si>
    <t>Enero 2008</t>
  </si>
  <si>
    <t>Febrero 2008</t>
  </si>
  <si>
    <t>Marzo 2008</t>
  </si>
  <si>
    <t>Abril 2008</t>
  </si>
  <si>
    <t>Mayo 2008</t>
  </si>
  <si>
    <t>Junio 2008</t>
  </si>
  <si>
    <t>Julio 2008</t>
  </si>
  <si>
    <t>Agosto 2008</t>
  </si>
  <si>
    <t>Setiembre 2008</t>
  </si>
  <si>
    <t>Octubre  2008</t>
  </si>
  <si>
    <t>Noviembre 2008</t>
  </si>
  <si>
    <t>Diciembre 2008</t>
  </si>
  <si>
    <t>Enero 2009</t>
  </si>
  <si>
    <t>Febrero 2009</t>
  </si>
  <si>
    <t>Marzo 2009</t>
  </si>
  <si>
    <t>Abril 2009</t>
  </si>
  <si>
    <t>Mayo 2009</t>
  </si>
  <si>
    <t>Junio 2009</t>
  </si>
  <si>
    <t>Julio 2009</t>
  </si>
  <si>
    <t>Agosto 2009</t>
  </si>
  <si>
    <t>Setiembre 2009</t>
  </si>
  <si>
    <t>Octubre  2009</t>
  </si>
  <si>
    <t>Noviembre 2009</t>
  </si>
  <si>
    <t>Diciembre 2009</t>
  </si>
  <si>
    <t>Enero 2010</t>
  </si>
  <si>
    <t>Febrero 2010</t>
  </si>
  <si>
    <t>Marzo 2010</t>
  </si>
  <si>
    <t>Abril 2010</t>
  </si>
  <si>
    <t>Mayo 2010</t>
  </si>
  <si>
    <t>Junio 2010</t>
  </si>
  <si>
    <t>Julio 2010</t>
  </si>
  <si>
    <t>Agosto 2010</t>
  </si>
  <si>
    <t>Setiembre 2010</t>
  </si>
  <si>
    <t>Octubre  2010</t>
  </si>
  <si>
    <t>Noviembre 2010</t>
  </si>
  <si>
    <t>Diciembre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</si>
</sst>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3" fontId="1" fillId="0" borderId="0" xfId="0" applyNumberFormat="1" applyFont="1"/>
    <xf numFmtId="164" fontId="2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3" fontId="1" fillId="0" borderId="1" xfId="0" applyNumberFormat="1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1" fontId="1" fillId="0" borderId="1" xfId="0" applyNumberFormat="1" applyFont="1" applyBorder="1"/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 applyAlignment="1">
      <alignment horizontal="center"/>
    </xf>
    <xf numFmtId="43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2" fontId="1" fillId="0" borderId="1" xfId="0" applyNumberFormat="1" applyFont="1" applyBorder="1"/>
    <xf numFmtId="164" fontId="1" fillId="0" borderId="1" xfId="0" applyNumberFormat="1" applyFont="1" applyBorder="1"/>
    <xf numFmtId="166" fontId="1" fillId="0" borderId="1" xfId="0" applyNumberFormat="1" applyFont="1" applyBorder="1"/>
    <xf numFmtId="1" fontId="0" fillId="0" borderId="1" xfId="0" applyNumberFormat="1" applyBorder="1"/>
    <xf numFmtId="165" fontId="1" fillId="0" borderId="0" xfId="0" applyNumberFormat="1" applyFont="1"/>
    <xf numFmtId="43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1" xfId="0" applyNumberFormat="1" applyFont="1" applyBorder="1"/>
    <xf numFmtId="0" fontId="6" fillId="0" borderId="1" xfId="0" applyFont="1" applyBorder="1"/>
    <xf numFmtId="2" fontId="1" fillId="0" borderId="1" xfId="0" applyNumberFormat="1" applyFont="1" applyBorder="1" applyAlignment="1">
      <alignment horizontal="center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2</xdr:row>
      <xdr:rowOff>0</xdr:rowOff>
    </xdr:from>
    <xdr:to>
      <xdr:col>3</xdr:col>
      <xdr:colOff>381000</xdr:colOff>
      <xdr:row>3</xdr:row>
      <xdr:rowOff>12700</xdr:rowOff>
    </xdr:to>
    <xdr:pic>
      <xdr:nvPicPr>
        <xdr:cNvPr id="2" name="Picture 1" descr="Macintosh HD:Users:enriqueleon:Library:Caches:TemporaryItems:msoclip1:01:clip_image00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30200"/>
          <a:ext cx="19050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165100</xdr:colOff>
      <xdr:row>2</xdr:row>
      <xdr:rowOff>0</xdr:rowOff>
    </xdr:from>
    <xdr:to>
      <xdr:col>4</xdr:col>
      <xdr:colOff>330200</xdr:colOff>
      <xdr:row>3</xdr:row>
      <xdr:rowOff>25400</xdr:rowOff>
    </xdr:to>
    <xdr:pic>
      <xdr:nvPicPr>
        <xdr:cNvPr id="3" name="Picture 2" descr="Macintosh HD:Users:enriqueleon:Library:Caches:TemporaryItems:msoclip1:01:clip_image00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330200"/>
          <a:ext cx="1651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2</xdr:row>
      <xdr:rowOff>0</xdr:rowOff>
    </xdr:from>
    <xdr:to>
      <xdr:col>5</xdr:col>
      <xdr:colOff>304800</xdr:colOff>
      <xdr:row>3</xdr:row>
      <xdr:rowOff>12700</xdr:rowOff>
    </xdr:to>
    <xdr:pic>
      <xdr:nvPicPr>
        <xdr:cNvPr id="4" name="Picture 3" descr="Macintosh HD:Users:enriqueleon:Library:Caches:TemporaryItems:msoclip1:01:clip_image00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30200"/>
          <a:ext cx="15240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E14" sqref="E14"/>
    </sheetView>
  </sheetViews>
  <sheetFormatPr baseColWidth="10" defaultColWidth="11" defaultRowHeight="15.75" x14ac:dyDescent="0.25"/>
  <sheetData>
    <row r="1" spans="1:9" ht="31.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>
        <v>1</v>
      </c>
      <c r="B2" s="3">
        <v>1000</v>
      </c>
      <c r="C2" s="3">
        <v>950</v>
      </c>
      <c r="D2" s="3"/>
      <c r="E2" s="3"/>
      <c r="F2" s="3"/>
      <c r="G2" s="3"/>
      <c r="H2" s="3"/>
      <c r="I2" s="3"/>
    </row>
    <row r="3" spans="1:9" x14ac:dyDescent="0.25">
      <c r="A3" s="3">
        <v>2</v>
      </c>
      <c r="B3" s="3">
        <v>1000</v>
      </c>
      <c r="C3" s="3">
        <v>1070</v>
      </c>
      <c r="D3" s="3"/>
      <c r="E3" s="3"/>
      <c r="F3" s="3"/>
      <c r="G3" s="3"/>
      <c r="H3" s="3"/>
      <c r="I3" s="3"/>
    </row>
    <row r="4" spans="1:9" x14ac:dyDescent="0.25">
      <c r="A4" s="3">
        <v>3</v>
      </c>
      <c r="B4" s="3">
        <v>1000</v>
      </c>
      <c r="C4" s="3">
        <v>1100</v>
      </c>
      <c r="D4" s="3"/>
      <c r="E4" s="3"/>
      <c r="F4" s="3"/>
      <c r="G4" s="3"/>
      <c r="H4" s="3"/>
      <c r="I4" s="3"/>
    </row>
    <row r="5" spans="1:9" x14ac:dyDescent="0.25">
      <c r="A5" s="3">
        <v>4</v>
      </c>
      <c r="B5" s="3">
        <v>1000</v>
      </c>
      <c r="C5" s="3">
        <v>960</v>
      </c>
      <c r="D5" s="3"/>
      <c r="E5" s="3"/>
      <c r="F5" s="3"/>
      <c r="G5" s="3"/>
      <c r="H5" s="3"/>
      <c r="I5" s="3"/>
    </row>
    <row r="6" spans="1:9" x14ac:dyDescent="0.25">
      <c r="A6" s="3">
        <v>5</v>
      </c>
      <c r="B6" s="3">
        <v>1000</v>
      </c>
      <c r="C6" s="3">
        <v>1090</v>
      </c>
      <c r="D6" s="3"/>
      <c r="E6" s="3"/>
      <c r="F6" s="3"/>
      <c r="G6" s="3"/>
      <c r="H6" s="3"/>
      <c r="I6" s="3"/>
    </row>
    <row r="7" spans="1:9" x14ac:dyDescent="0.25">
      <c r="A7" s="3">
        <v>6</v>
      </c>
      <c r="B7" s="3">
        <v>1000</v>
      </c>
      <c r="C7" s="3">
        <v>1050</v>
      </c>
      <c r="D7" s="3"/>
      <c r="E7" s="3"/>
      <c r="F7" s="3"/>
      <c r="G7" s="3"/>
      <c r="H7" s="3"/>
      <c r="I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E9" sqref="E9"/>
    </sheetView>
  </sheetViews>
  <sheetFormatPr baseColWidth="10" defaultColWidth="11" defaultRowHeight="15.75" x14ac:dyDescent="0.25"/>
  <cols>
    <col min="5" max="5" width="19.875" bestFit="1" customWidth="1"/>
    <col min="6" max="6" width="13.875" bestFit="1" customWidth="1"/>
  </cols>
  <sheetData>
    <row r="1" spans="1:6" x14ac:dyDescent="0.25">
      <c r="A1" s="4"/>
      <c r="B1" s="4"/>
      <c r="C1" s="4"/>
      <c r="D1" s="4"/>
      <c r="E1" s="5" t="s">
        <v>9</v>
      </c>
      <c r="F1" s="6" t="s">
        <v>10</v>
      </c>
    </row>
    <row r="2" spans="1:6" x14ac:dyDescent="0.25">
      <c r="A2" s="4"/>
      <c r="B2" s="4"/>
      <c r="C2" s="4"/>
      <c r="D2" s="4"/>
      <c r="E2" s="4" t="s">
        <v>11</v>
      </c>
      <c r="F2" s="6" t="s">
        <v>12</v>
      </c>
    </row>
    <row r="3" spans="1:6" x14ac:dyDescent="0.25">
      <c r="A3" s="5"/>
      <c r="B3" s="5" t="s">
        <v>0</v>
      </c>
      <c r="C3" s="5" t="s">
        <v>13</v>
      </c>
      <c r="D3" s="5" t="s">
        <v>16</v>
      </c>
      <c r="E3" s="4" t="s">
        <v>29</v>
      </c>
      <c r="F3" s="6" t="s">
        <v>14</v>
      </c>
    </row>
    <row r="4" spans="1:6" x14ac:dyDescent="0.25">
      <c r="A4" s="4"/>
      <c r="B4" s="7" t="s">
        <v>17</v>
      </c>
      <c r="C4" s="1">
        <v>1</v>
      </c>
      <c r="D4" s="7">
        <v>7.0250000000000004</v>
      </c>
      <c r="E4" s="4"/>
      <c r="F4" s="6"/>
    </row>
    <row r="5" spans="1:6" x14ac:dyDescent="0.25">
      <c r="A5" s="4"/>
      <c r="B5" s="7" t="s">
        <v>18</v>
      </c>
      <c r="C5" s="1">
        <v>2</v>
      </c>
      <c r="D5" s="7">
        <v>9.0470000000000006</v>
      </c>
      <c r="E5" s="4"/>
      <c r="F5" s="6"/>
    </row>
    <row r="6" spans="1:6" x14ac:dyDescent="0.25">
      <c r="A6" s="4"/>
      <c r="B6" s="7" t="s">
        <v>19</v>
      </c>
      <c r="C6" s="1">
        <v>3</v>
      </c>
      <c r="D6" s="7">
        <v>8.2799999999999994</v>
      </c>
      <c r="E6" s="4"/>
      <c r="F6" s="6"/>
    </row>
    <row r="7" spans="1:6" x14ac:dyDescent="0.25">
      <c r="A7" s="4"/>
      <c r="B7" s="7" t="s">
        <v>20</v>
      </c>
      <c r="C7" s="1">
        <v>4</v>
      </c>
      <c r="D7" s="7">
        <v>8.65</v>
      </c>
      <c r="E7" s="40"/>
      <c r="F7" s="9"/>
    </row>
    <row r="8" spans="1:6" x14ac:dyDescent="0.25">
      <c r="A8" s="4"/>
      <c r="B8" s="7" t="s">
        <v>21</v>
      </c>
      <c r="C8" s="1">
        <v>5</v>
      </c>
      <c r="D8" s="7">
        <v>9.7100000000000009</v>
      </c>
      <c r="E8" s="7"/>
      <c r="F8" s="9"/>
    </row>
    <row r="9" spans="1:6" x14ac:dyDescent="0.25">
      <c r="A9" s="4"/>
      <c r="B9" s="7" t="s">
        <v>22</v>
      </c>
      <c r="C9" s="1">
        <v>6</v>
      </c>
      <c r="D9" s="7">
        <v>8.9600000000000009</v>
      </c>
      <c r="E9" s="7"/>
      <c r="F9" s="9"/>
    </row>
    <row r="10" spans="1:6" x14ac:dyDescent="0.25">
      <c r="A10" s="4"/>
      <c r="B10" s="7" t="s">
        <v>23</v>
      </c>
      <c r="C10" s="7">
        <v>7</v>
      </c>
      <c r="D10" s="7">
        <v>7.57</v>
      </c>
      <c r="E10" s="7"/>
      <c r="F10" s="9"/>
    </row>
    <row r="11" spans="1:6" x14ac:dyDescent="0.25">
      <c r="A11" s="4"/>
      <c r="B11" s="7" t="s">
        <v>24</v>
      </c>
      <c r="C11" s="7">
        <v>8</v>
      </c>
      <c r="D11" s="7">
        <v>8.61</v>
      </c>
      <c r="E11" s="7"/>
      <c r="F11" s="9"/>
    </row>
    <row r="12" spans="1:6" x14ac:dyDescent="0.25">
      <c r="A12" s="4"/>
      <c r="B12" s="7" t="s">
        <v>25</v>
      </c>
      <c r="C12" s="7">
        <v>9</v>
      </c>
      <c r="D12" s="7">
        <v>8.98</v>
      </c>
      <c r="E12" s="7"/>
      <c r="F12" s="9"/>
    </row>
    <row r="13" spans="1:6" x14ac:dyDescent="0.25">
      <c r="A13" s="4"/>
      <c r="B13" s="7" t="s">
        <v>26</v>
      </c>
      <c r="C13" s="7">
        <v>10</v>
      </c>
      <c r="D13" s="7">
        <v>9.2899999999999991</v>
      </c>
      <c r="E13" s="7"/>
      <c r="F13" s="9"/>
    </row>
    <row r="14" spans="1:6" x14ac:dyDescent="0.25">
      <c r="A14" s="4"/>
      <c r="B14" s="7" t="s">
        <v>27</v>
      </c>
      <c r="C14" s="7">
        <v>11</v>
      </c>
      <c r="D14" s="7">
        <v>7.45</v>
      </c>
      <c r="E14" s="7"/>
      <c r="F14" s="9"/>
    </row>
    <row r="15" spans="1:6" x14ac:dyDescent="0.25">
      <c r="A15" s="4"/>
      <c r="B15" s="7" t="s">
        <v>28</v>
      </c>
      <c r="C15" s="7">
        <v>12</v>
      </c>
      <c r="D15" s="7">
        <v>8.4600000000000009</v>
      </c>
      <c r="E15" s="7"/>
      <c r="F15" s="9"/>
    </row>
    <row r="16" spans="1:6" x14ac:dyDescent="0.25">
      <c r="A16" s="10"/>
      <c r="B16" s="10"/>
      <c r="C16" s="10"/>
      <c r="D16" s="10"/>
      <c r="E16" s="7"/>
      <c r="F16" s="9"/>
    </row>
    <row r="17" spans="1:6" x14ac:dyDescent="0.25">
      <c r="A17" s="10"/>
      <c r="B17" s="10"/>
      <c r="C17" s="10"/>
      <c r="D17" s="10"/>
      <c r="E17" s="4"/>
      <c r="F17" s="6"/>
    </row>
    <row r="18" spans="1:6" x14ac:dyDescent="0.25">
      <c r="A18" s="10"/>
      <c r="B18" s="10"/>
      <c r="C18" s="10"/>
      <c r="D18" s="10"/>
      <c r="E18" s="4" t="s">
        <v>15</v>
      </c>
      <c r="F18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C2" sqref="C2"/>
    </sheetView>
  </sheetViews>
  <sheetFormatPr baseColWidth="10" defaultColWidth="11" defaultRowHeight="15.75" x14ac:dyDescent="0.25"/>
  <cols>
    <col min="4" max="4" width="18.125" bestFit="1" customWidth="1"/>
    <col min="5" max="5" width="14.125" bestFit="1" customWidth="1"/>
  </cols>
  <sheetData>
    <row r="1" spans="1:9" x14ac:dyDescent="0.25">
      <c r="B1" s="10"/>
      <c r="C1" s="4"/>
      <c r="D1" s="11"/>
      <c r="E1" s="11"/>
      <c r="F1" s="12"/>
      <c r="G1" s="12"/>
      <c r="H1" s="6"/>
      <c r="I1" s="12"/>
    </row>
    <row r="2" spans="1:9" x14ac:dyDescent="0.25">
      <c r="B2" s="4"/>
      <c r="C2" s="4"/>
      <c r="D2" s="13" t="s">
        <v>30</v>
      </c>
      <c r="E2" s="11" t="s">
        <v>31</v>
      </c>
      <c r="F2" s="6" t="s">
        <v>32</v>
      </c>
      <c r="G2" s="6"/>
      <c r="H2" s="6"/>
      <c r="I2" s="6"/>
    </row>
    <row r="3" spans="1:9" x14ac:dyDescent="0.25">
      <c r="B3" s="4"/>
      <c r="C3" s="4" t="s">
        <v>33</v>
      </c>
      <c r="D3" s="11" t="s">
        <v>34</v>
      </c>
      <c r="E3" s="11" t="s">
        <v>35</v>
      </c>
      <c r="F3" s="6"/>
      <c r="G3" s="6"/>
      <c r="H3" s="6" t="s">
        <v>36</v>
      </c>
      <c r="I3" s="6" t="s">
        <v>10</v>
      </c>
    </row>
    <row r="4" spans="1:9" x14ac:dyDescent="0.25">
      <c r="B4" s="4"/>
      <c r="C4" s="4"/>
      <c r="D4" s="11"/>
      <c r="E4" s="11"/>
      <c r="F4" s="6" t="s">
        <v>37</v>
      </c>
      <c r="G4" s="6" t="s">
        <v>38</v>
      </c>
      <c r="H4" s="6" t="s">
        <v>39</v>
      </c>
      <c r="I4" s="6" t="s">
        <v>12</v>
      </c>
    </row>
    <row r="5" spans="1:9" x14ac:dyDescent="0.25">
      <c r="A5" s="5" t="s">
        <v>0</v>
      </c>
      <c r="B5" s="5" t="s">
        <v>13</v>
      </c>
      <c r="C5" s="5" t="s">
        <v>16</v>
      </c>
      <c r="D5" s="11" t="s">
        <v>41</v>
      </c>
      <c r="E5" s="11" t="s">
        <v>42</v>
      </c>
      <c r="F5" s="6" t="s">
        <v>43</v>
      </c>
      <c r="G5" s="6" t="s">
        <v>44</v>
      </c>
      <c r="H5" s="6" t="s">
        <v>45</v>
      </c>
      <c r="I5" s="6" t="s">
        <v>14</v>
      </c>
    </row>
    <row r="6" spans="1:9" x14ac:dyDescent="0.25">
      <c r="A6" s="7" t="s">
        <v>17</v>
      </c>
      <c r="B6" s="1">
        <v>1</v>
      </c>
      <c r="C6" s="7">
        <v>7.0250000000000004</v>
      </c>
      <c r="D6" s="11"/>
      <c r="E6" s="11"/>
      <c r="F6" s="6"/>
      <c r="G6" s="6"/>
      <c r="H6" s="6"/>
      <c r="I6" s="6"/>
    </row>
    <row r="7" spans="1:9" x14ac:dyDescent="0.25">
      <c r="A7" s="7" t="s">
        <v>18</v>
      </c>
      <c r="B7" s="1">
        <v>2</v>
      </c>
      <c r="C7" s="7">
        <v>9.0470000000000006</v>
      </c>
      <c r="D7" s="11"/>
      <c r="E7" s="11"/>
      <c r="F7" s="12"/>
      <c r="G7" s="12"/>
      <c r="H7" s="6"/>
      <c r="I7" s="12"/>
    </row>
    <row r="8" spans="1:9" x14ac:dyDescent="0.25">
      <c r="A8" s="7" t="s">
        <v>19</v>
      </c>
      <c r="B8" s="1">
        <v>3</v>
      </c>
      <c r="C8" s="7">
        <v>8.2799999999999994</v>
      </c>
      <c r="D8" s="14"/>
      <c r="E8" s="11"/>
      <c r="F8" s="12"/>
      <c r="G8" s="12"/>
      <c r="H8" s="6"/>
      <c r="I8" s="12"/>
    </row>
    <row r="9" spans="1:9" x14ac:dyDescent="0.25">
      <c r="A9" s="7" t="s">
        <v>20</v>
      </c>
      <c r="B9" s="1">
        <v>4</v>
      </c>
      <c r="C9" s="7">
        <v>8.65</v>
      </c>
      <c r="D9" s="14"/>
      <c r="E9" s="11"/>
      <c r="F9" s="12"/>
      <c r="G9" s="12"/>
      <c r="H9" s="6"/>
      <c r="I9" s="12"/>
    </row>
    <row r="10" spans="1:9" x14ac:dyDescent="0.25">
      <c r="A10" s="7" t="s">
        <v>21</v>
      </c>
      <c r="B10" s="1">
        <v>5</v>
      </c>
      <c r="C10" s="7">
        <v>9.7100000000000009</v>
      </c>
      <c r="D10" s="14"/>
      <c r="E10" s="14"/>
      <c r="F10" s="15"/>
      <c r="G10" s="15"/>
      <c r="H10" s="9"/>
      <c r="I10" s="15"/>
    </row>
    <row r="11" spans="1:9" x14ac:dyDescent="0.25">
      <c r="A11" s="7" t="s">
        <v>22</v>
      </c>
      <c r="B11" s="1">
        <v>6</v>
      </c>
      <c r="C11" s="7">
        <v>8.9600000000000009</v>
      </c>
      <c r="D11" s="14"/>
      <c r="E11" s="14"/>
      <c r="F11" s="15"/>
      <c r="G11" s="15"/>
      <c r="H11" s="9"/>
      <c r="I11" s="9"/>
    </row>
    <row r="12" spans="1:9" x14ac:dyDescent="0.25">
      <c r="A12" s="7" t="s">
        <v>23</v>
      </c>
      <c r="B12" s="7">
        <v>7</v>
      </c>
      <c r="C12" s="7">
        <v>7.57</v>
      </c>
      <c r="D12" s="14"/>
      <c r="E12" s="14"/>
      <c r="F12" s="15"/>
      <c r="G12" s="15"/>
      <c r="H12" s="9"/>
      <c r="I12" s="9"/>
    </row>
    <row r="13" spans="1:9" x14ac:dyDescent="0.25">
      <c r="A13" s="7" t="s">
        <v>24</v>
      </c>
      <c r="B13" s="7">
        <v>8</v>
      </c>
      <c r="C13" s="7">
        <v>8.61</v>
      </c>
      <c r="D13" s="14"/>
      <c r="E13" s="14"/>
      <c r="F13" s="15"/>
      <c r="G13" s="15"/>
      <c r="H13" s="9"/>
      <c r="I13" s="9"/>
    </row>
    <row r="14" spans="1:9" x14ac:dyDescent="0.25">
      <c r="A14" s="7" t="s">
        <v>25</v>
      </c>
      <c r="B14" s="7">
        <v>9</v>
      </c>
      <c r="C14" s="7">
        <v>8.98</v>
      </c>
      <c r="D14" s="14"/>
      <c r="E14" s="14"/>
      <c r="F14" s="15"/>
      <c r="G14" s="15"/>
      <c r="H14" s="9"/>
      <c r="I14" s="9"/>
    </row>
    <row r="15" spans="1:9" x14ac:dyDescent="0.25">
      <c r="A15" s="7" t="s">
        <v>26</v>
      </c>
      <c r="B15" s="7">
        <v>10</v>
      </c>
      <c r="C15" s="7">
        <v>9.2899999999999991</v>
      </c>
      <c r="D15" s="14"/>
      <c r="E15" s="14"/>
      <c r="F15" s="15"/>
      <c r="G15" s="15"/>
      <c r="H15" s="9"/>
      <c r="I15" s="9"/>
    </row>
    <row r="16" spans="1:9" x14ac:dyDescent="0.25">
      <c r="A16" s="7" t="s">
        <v>27</v>
      </c>
      <c r="B16" s="7">
        <v>11</v>
      </c>
      <c r="C16" s="7">
        <v>7.45</v>
      </c>
      <c r="D16" s="14"/>
      <c r="E16" s="14"/>
      <c r="F16" s="15"/>
      <c r="G16" s="15"/>
      <c r="H16" s="9"/>
      <c r="I16" s="9"/>
    </row>
    <row r="17" spans="1:9" x14ac:dyDescent="0.25">
      <c r="A17" s="7" t="s">
        <v>28</v>
      </c>
      <c r="B17" s="7">
        <v>12</v>
      </c>
      <c r="C17" s="7">
        <v>8.4600000000000009</v>
      </c>
      <c r="D17" s="14"/>
      <c r="E17" s="14"/>
      <c r="F17" s="15"/>
      <c r="G17" s="15"/>
      <c r="H17" s="9"/>
      <c r="I17" s="9"/>
    </row>
    <row r="18" spans="1:9" x14ac:dyDescent="0.25">
      <c r="A18" s="10"/>
      <c r="H18" s="3"/>
    </row>
    <row r="22" spans="1:9" x14ac:dyDescent="0.25">
      <c r="B22" s="4"/>
      <c r="C22" s="4"/>
      <c r="D22" s="11"/>
      <c r="E22" s="11"/>
      <c r="F22" s="12"/>
      <c r="G22" s="12"/>
      <c r="H22" s="6"/>
      <c r="I22" s="12"/>
    </row>
    <row r="23" spans="1:9" x14ac:dyDescent="0.25">
      <c r="B23" s="10"/>
      <c r="C23" s="4"/>
      <c r="D23" s="11" t="s">
        <v>46</v>
      </c>
      <c r="E23" s="11"/>
      <c r="F23" s="12"/>
      <c r="G23" s="12"/>
      <c r="H23" s="6"/>
      <c r="I23" s="12"/>
    </row>
    <row r="24" spans="1:9" x14ac:dyDescent="0.25">
      <c r="B24" s="10"/>
      <c r="C24" s="4"/>
      <c r="D24" s="11"/>
      <c r="E24" s="11"/>
      <c r="F24" s="12"/>
      <c r="G24" s="12"/>
      <c r="H24" s="6"/>
      <c r="I2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selection activeCell="G37" sqref="G37"/>
    </sheetView>
  </sheetViews>
  <sheetFormatPr baseColWidth="10" defaultColWidth="11" defaultRowHeight="15.75" x14ac:dyDescent="0.25"/>
  <sheetData>
    <row r="1" spans="1:7" x14ac:dyDescent="0.25">
      <c r="B1" s="10"/>
      <c r="C1" s="10"/>
      <c r="D1" s="10"/>
      <c r="E1" s="10"/>
      <c r="F1" s="10"/>
      <c r="G1" s="10"/>
    </row>
    <row r="2" spans="1:7" x14ac:dyDescent="0.25">
      <c r="B2" s="4"/>
      <c r="C2" s="4" t="s">
        <v>47</v>
      </c>
      <c r="D2" s="4" t="s">
        <v>48</v>
      </c>
      <c r="E2" s="4" t="s">
        <v>49</v>
      </c>
      <c r="F2" s="4" t="s">
        <v>48</v>
      </c>
      <c r="G2" s="4" t="s">
        <v>49</v>
      </c>
    </row>
    <row r="3" spans="1:7" x14ac:dyDescent="0.25">
      <c r="B3" s="4"/>
      <c r="C3" s="4" t="s">
        <v>50</v>
      </c>
      <c r="D3" s="4" t="s">
        <v>51</v>
      </c>
      <c r="E3" s="4"/>
      <c r="F3" s="4" t="s">
        <v>51</v>
      </c>
      <c r="G3" s="4"/>
    </row>
    <row r="4" spans="1:7" x14ac:dyDescent="0.25">
      <c r="B4" s="4" t="s">
        <v>52</v>
      </c>
      <c r="C4" s="4" t="s">
        <v>40</v>
      </c>
      <c r="D4" s="4">
        <v>0.1</v>
      </c>
      <c r="E4" s="4"/>
      <c r="F4" s="16">
        <v>0.6</v>
      </c>
      <c r="G4" s="4"/>
    </row>
    <row r="5" spans="1:7" x14ac:dyDescent="0.25">
      <c r="A5" s="5" t="s">
        <v>0</v>
      </c>
      <c r="B5" s="5" t="s">
        <v>13</v>
      </c>
      <c r="C5" s="5" t="s">
        <v>16</v>
      </c>
      <c r="D5" s="18"/>
      <c r="E5" s="17"/>
      <c r="F5" s="18"/>
      <c r="G5" s="17"/>
    </row>
    <row r="6" spans="1:7" x14ac:dyDescent="0.25">
      <c r="A6" s="7" t="s">
        <v>17</v>
      </c>
      <c r="B6" s="20">
        <v>1</v>
      </c>
      <c r="C6" s="21">
        <v>7.0250000000000004</v>
      </c>
      <c r="D6" s="19"/>
      <c r="E6" s="9"/>
      <c r="F6" s="19"/>
      <c r="G6" s="9"/>
    </row>
    <row r="7" spans="1:7" x14ac:dyDescent="0.25">
      <c r="A7" s="22" t="s">
        <v>18</v>
      </c>
      <c r="B7" s="23">
        <v>2</v>
      </c>
      <c r="C7" s="24">
        <v>9.0470000000000006</v>
      </c>
      <c r="D7" s="19"/>
      <c r="E7" s="9"/>
      <c r="F7" s="19"/>
      <c r="G7" s="9"/>
    </row>
    <row r="8" spans="1:7" x14ac:dyDescent="0.25">
      <c r="A8" s="22" t="s">
        <v>19</v>
      </c>
      <c r="B8" s="23">
        <v>3</v>
      </c>
      <c r="C8" s="24">
        <v>8.2799999999999994</v>
      </c>
      <c r="D8" s="19"/>
      <c r="E8" s="9"/>
      <c r="F8" s="19"/>
      <c r="G8" s="9"/>
    </row>
    <row r="9" spans="1:7" x14ac:dyDescent="0.25">
      <c r="A9" s="22" t="s">
        <v>20</v>
      </c>
      <c r="B9" s="23">
        <v>4</v>
      </c>
      <c r="C9" s="24">
        <v>8.65</v>
      </c>
      <c r="D9" s="19"/>
      <c r="E9" s="9"/>
      <c r="F9" s="19"/>
      <c r="G9" s="9"/>
    </row>
    <row r="10" spans="1:7" x14ac:dyDescent="0.25">
      <c r="A10" s="22" t="s">
        <v>21</v>
      </c>
      <c r="B10" s="23">
        <v>5</v>
      </c>
      <c r="C10" s="24">
        <v>9.7100000000000009</v>
      </c>
      <c r="D10" s="19"/>
      <c r="E10" s="9"/>
      <c r="F10" s="19"/>
      <c r="G10" s="9"/>
    </row>
    <row r="11" spans="1:7" x14ac:dyDescent="0.25">
      <c r="A11" s="22" t="s">
        <v>22</v>
      </c>
      <c r="B11" s="23">
        <v>6</v>
      </c>
      <c r="C11" s="24">
        <v>8.9600000000000009</v>
      </c>
      <c r="D11" s="19"/>
      <c r="E11" s="9"/>
      <c r="F11" s="19"/>
      <c r="G11" s="9"/>
    </row>
    <row r="12" spans="1:7" x14ac:dyDescent="0.25">
      <c r="A12" s="22" t="s">
        <v>23</v>
      </c>
      <c r="B12" s="24">
        <v>7</v>
      </c>
      <c r="C12" s="24">
        <v>7.57</v>
      </c>
      <c r="D12" s="19"/>
      <c r="E12" s="9"/>
      <c r="F12" s="19"/>
      <c r="G12" s="9"/>
    </row>
    <row r="13" spans="1:7" x14ac:dyDescent="0.25">
      <c r="A13" s="22" t="s">
        <v>24</v>
      </c>
      <c r="B13" s="24">
        <v>8</v>
      </c>
      <c r="C13" s="24">
        <v>8.61</v>
      </c>
      <c r="D13" s="19"/>
      <c r="E13" s="9"/>
      <c r="F13" s="19"/>
      <c r="G13" s="9"/>
    </row>
    <row r="14" spans="1:7" x14ac:dyDescent="0.25">
      <c r="A14" s="22" t="s">
        <v>25</v>
      </c>
      <c r="B14" s="24">
        <v>9</v>
      </c>
      <c r="C14" s="24">
        <v>8.98</v>
      </c>
      <c r="D14" s="19"/>
      <c r="E14" s="9"/>
      <c r="F14" s="19"/>
      <c r="G14" s="9"/>
    </row>
    <row r="15" spans="1:7" x14ac:dyDescent="0.25">
      <c r="A15" s="22" t="s">
        <v>26</v>
      </c>
      <c r="B15" s="24">
        <v>10</v>
      </c>
      <c r="C15" s="24">
        <v>9.2899999999999991</v>
      </c>
      <c r="D15" s="19"/>
      <c r="E15" s="9"/>
      <c r="F15" s="19"/>
      <c r="G15" s="9"/>
    </row>
    <row r="16" spans="1:7" x14ac:dyDescent="0.25">
      <c r="A16" s="22" t="s">
        <v>27</v>
      </c>
      <c r="B16" s="24">
        <v>11</v>
      </c>
      <c r="C16" s="24">
        <v>7.45</v>
      </c>
      <c r="D16" s="19"/>
      <c r="E16" s="9"/>
      <c r="F16" s="19"/>
      <c r="G16" s="9"/>
    </row>
    <row r="17" spans="1:7" x14ac:dyDescent="0.25">
      <c r="A17" s="22" t="s">
        <v>28</v>
      </c>
      <c r="B17" s="24">
        <v>12</v>
      </c>
      <c r="C17" s="24">
        <v>8.4600000000000009</v>
      </c>
      <c r="D17" s="19"/>
      <c r="E17" s="9"/>
      <c r="F17" s="19"/>
      <c r="G17" s="9"/>
    </row>
    <row r="18" spans="1:7" x14ac:dyDescent="0.25">
      <c r="D18" s="3"/>
      <c r="F1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A34" sqref="A34"/>
    </sheetView>
  </sheetViews>
  <sheetFormatPr baseColWidth="10" defaultColWidth="11" defaultRowHeight="15.75" x14ac:dyDescent="0.25"/>
  <sheetData>
    <row r="1" spans="1:8" x14ac:dyDescent="0.25">
      <c r="A1" s="10"/>
      <c r="B1" s="10"/>
      <c r="C1" s="4"/>
      <c r="D1" s="4"/>
      <c r="E1" s="6"/>
      <c r="F1" s="25"/>
      <c r="G1" s="6"/>
      <c r="H1" s="26"/>
    </row>
    <row r="2" spans="1:8" x14ac:dyDescent="0.25">
      <c r="A2" s="4"/>
      <c r="B2" s="4" t="s">
        <v>53</v>
      </c>
      <c r="C2" s="4"/>
      <c r="D2" s="4"/>
      <c r="E2" s="6" t="s">
        <v>54</v>
      </c>
      <c r="F2" s="27" t="s">
        <v>55</v>
      </c>
      <c r="G2" s="6"/>
      <c r="H2" s="26"/>
    </row>
    <row r="3" spans="1:8" x14ac:dyDescent="0.25">
      <c r="A3" s="4"/>
      <c r="B3" s="4"/>
      <c r="C3" s="4"/>
      <c r="D3" s="10"/>
      <c r="E3" s="6">
        <v>0.4</v>
      </c>
      <c r="F3" s="6">
        <v>0.1</v>
      </c>
      <c r="G3" s="6"/>
      <c r="H3" s="26"/>
    </row>
    <row r="4" spans="1:8" x14ac:dyDescent="0.25">
      <c r="A4" s="4"/>
      <c r="B4" s="4"/>
      <c r="C4" s="4"/>
      <c r="D4" s="4"/>
      <c r="E4" s="4"/>
      <c r="F4" s="25"/>
      <c r="G4" s="6"/>
      <c r="H4" s="26"/>
    </row>
    <row r="5" spans="1:8" x14ac:dyDescent="0.25">
      <c r="A5" s="5"/>
      <c r="B5" s="5"/>
      <c r="C5" s="5" t="s">
        <v>13</v>
      </c>
      <c r="D5" s="5" t="s">
        <v>56</v>
      </c>
      <c r="E5" s="6"/>
      <c r="F5" s="25"/>
      <c r="G5" s="6"/>
      <c r="H5" s="26"/>
    </row>
    <row r="6" spans="1:8" x14ac:dyDescent="0.25">
      <c r="A6" s="5"/>
      <c r="B6" s="5"/>
      <c r="C6" s="5"/>
      <c r="D6" s="5" t="s">
        <v>40</v>
      </c>
      <c r="E6" s="28" t="s">
        <v>57</v>
      </c>
      <c r="F6" s="29" t="s">
        <v>58</v>
      </c>
      <c r="G6" s="28" t="s">
        <v>59</v>
      </c>
      <c r="H6" s="11" t="s">
        <v>60</v>
      </c>
    </row>
    <row r="7" spans="1:8" x14ac:dyDescent="0.25">
      <c r="A7" s="5"/>
      <c r="B7" s="5"/>
      <c r="C7" s="5"/>
      <c r="D7" s="5"/>
      <c r="E7" s="28"/>
      <c r="F7" s="29"/>
      <c r="G7" s="28"/>
      <c r="H7" s="11"/>
    </row>
    <row r="8" spans="1:8" x14ac:dyDescent="0.25">
      <c r="A8" s="5"/>
      <c r="B8" s="5"/>
      <c r="C8" s="5"/>
      <c r="D8" s="5"/>
      <c r="E8" s="28"/>
      <c r="F8" s="29"/>
      <c r="G8" s="28"/>
      <c r="H8" s="11"/>
    </row>
    <row r="9" spans="1:8" x14ac:dyDescent="0.25">
      <c r="A9" s="4"/>
      <c r="B9" s="39" t="s">
        <v>64</v>
      </c>
      <c r="C9" s="8">
        <v>1</v>
      </c>
      <c r="D9" s="33">
        <v>510</v>
      </c>
      <c r="E9" s="9"/>
      <c r="F9" s="30"/>
      <c r="G9" s="9"/>
      <c r="H9" s="31"/>
    </row>
    <row r="10" spans="1:8" x14ac:dyDescent="0.25">
      <c r="A10" s="4"/>
      <c r="B10" s="39" t="s">
        <v>65</v>
      </c>
      <c r="C10" s="8">
        <v>2</v>
      </c>
      <c r="D10" s="33">
        <v>490</v>
      </c>
      <c r="E10" s="9"/>
      <c r="F10" s="32"/>
      <c r="G10" s="9"/>
      <c r="H10" s="31"/>
    </row>
    <row r="11" spans="1:8" x14ac:dyDescent="0.25">
      <c r="A11" s="4"/>
      <c r="B11" s="39" t="s">
        <v>66</v>
      </c>
      <c r="C11" s="8">
        <v>3</v>
      </c>
      <c r="D11" s="33">
        <v>450</v>
      </c>
      <c r="E11" s="9"/>
      <c r="F11" s="32"/>
      <c r="G11" s="9"/>
      <c r="H11" s="31"/>
    </row>
    <row r="12" spans="1:8" x14ac:dyDescent="0.25">
      <c r="A12" s="4"/>
      <c r="B12" s="39" t="s">
        <v>67</v>
      </c>
      <c r="C12" s="8">
        <v>4</v>
      </c>
      <c r="D12" s="33">
        <v>530</v>
      </c>
      <c r="E12" s="9"/>
      <c r="F12" s="32"/>
      <c r="G12" s="9"/>
      <c r="H12" s="31"/>
    </row>
    <row r="13" spans="1:8" x14ac:dyDescent="0.25">
      <c r="A13" s="4"/>
      <c r="B13" s="39" t="s">
        <v>68</v>
      </c>
      <c r="C13" s="8">
        <v>5</v>
      </c>
      <c r="D13" s="33">
        <v>570</v>
      </c>
      <c r="E13" s="9"/>
      <c r="F13" s="32"/>
      <c r="G13" s="9"/>
      <c r="H13" s="31"/>
    </row>
    <row r="14" spans="1:8" x14ac:dyDescent="0.25">
      <c r="A14" s="4"/>
      <c r="B14" s="39" t="s">
        <v>69</v>
      </c>
      <c r="C14" s="8">
        <v>6</v>
      </c>
      <c r="D14" s="33">
        <v>495</v>
      </c>
      <c r="E14" s="9"/>
      <c r="F14" s="32"/>
      <c r="G14" s="9"/>
      <c r="H14" s="31"/>
    </row>
    <row r="15" spans="1:8" x14ac:dyDescent="0.25">
      <c r="A15" s="4"/>
      <c r="B15" s="39" t="s">
        <v>70</v>
      </c>
      <c r="C15" s="8">
        <v>7</v>
      </c>
      <c r="D15" s="33">
        <v>500</v>
      </c>
      <c r="E15" s="9"/>
      <c r="F15" s="32"/>
      <c r="G15" s="9"/>
      <c r="H15" s="31"/>
    </row>
    <row r="16" spans="1:8" x14ac:dyDescent="0.25">
      <c r="A16" s="4"/>
      <c r="B16" s="39" t="s">
        <v>71</v>
      </c>
      <c r="C16" s="8">
        <v>8</v>
      </c>
      <c r="D16" s="33">
        <v>565.51713614307073</v>
      </c>
      <c r="E16" s="9"/>
      <c r="F16" s="32"/>
      <c r="G16" s="9"/>
      <c r="H16" s="31"/>
    </row>
    <row r="17" spans="1:8" x14ac:dyDescent="0.25">
      <c r="A17" s="4"/>
      <c r="B17" s="39" t="s">
        <v>72</v>
      </c>
      <c r="C17" s="8">
        <v>9</v>
      </c>
      <c r="D17" s="33">
        <v>530.48188726462604</v>
      </c>
      <c r="E17" s="9"/>
      <c r="F17" s="32"/>
      <c r="G17" s="9"/>
      <c r="H17" s="31"/>
    </row>
    <row r="18" spans="1:8" x14ac:dyDescent="0.25">
      <c r="A18" s="4"/>
      <c r="B18" s="39" t="s">
        <v>73</v>
      </c>
      <c r="C18" s="8">
        <v>10</v>
      </c>
      <c r="D18" s="33">
        <v>567.497787408063</v>
      </c>
      <c r="E18" s="9"/>
      <c r="F18" s="32"/>
      <c r="G18" s="9"/>
      <c r="H18" s="31"/>
    </row>
    <row r="19" spans="1:8" x14ac:dyDescent="0.25">
      <c r="A19" s="4"/>
      <c r="B19" s="39" t="s">
        <v>74</v>
      </c>
      <c r="C19" s="8">
        <v>11</v>
      </c>
      <c r="D19" s="33">
        <v>510.6753746147038</v>
      </c>
      <c r="E19" s="9"/>
      <c r="F19" s="32"/>
      <c r="G19" s="9"/>
      <c r="H19" s="31"/>
    </row>
    <row r="20" spans="1:8" x14ac:dyDescent="0.25">
      <c r="A20" s="4"/>
      <c r="B20" s="39" t="s">
        <v>75</v>
      </c>
      <c r="C20" s="8">
        <v>12</v>
      </c>
      <c r="D20" s="33">
        <v>551.65868099002046</v>
      </c>
      <c r="E20" s="9"/>
      <c r="F20" s="32"/>
      <c r="G20" s="9"/>
      <c r="H20" s="31"/>
    </row>
    <row r="21" spans="1:8" x14ac:dyDescent="0.25">
      <c r="A21" s="4"/>
      <c r="B21" s="39" t="s">
        <v>76</v>
      </c>
      <c r="C21" s="8">
        <v>13</v>
      </c>
      <c r="D21" s="33">
        <v>600</v>
      </c>
      <c r="E21" s="9"/>
      <c r="F21" s="32"/>
      <c r="G21" s="9"/>
      <c r="H21" s="31"/>
    </row>
    <row r="22" spans="1:8" x14ac:dyDescent="0.25">
      <c r="A22" s="4"/>
      <c r="B22" s="39" t="s">
        <v>77</v>
      </c>
      <c r="C22" s="8">
        <v>14</v>
      </c>
      <c r="D22" s="33">
        <v>670</v>
      </c>
      <c r="E22" s="9"/>
      <c r="F22" s="32"/>
      <c r="G22" s="9"/>
      <c r="H22" s="31"/>
    </row>
    <row r="23" spans="1:8" x14ac:dyDescent="0.25">
      <c r="A23" s="4"/>
      <c r="B23" s="39" t="s">
        <v>78</v>
      </c>
      <c r="C23" s="8">
        <v>15</v>
      </c>
      <c r="D23" s="33">
        <v>650</v>
      </c>
      <c r="E23" s="9"/>
      <c r="F23" s="32"/>
      <c r="G23" s="9"/>
      <c r="H23" s="31"/>
    </row>
    <row r="24" spans="1:8" x14ac:dyDescent="0.25">
      <c r="A24" s="4"/>
      <c r="B24" s="39" t="s">
        <v>79</v>
      </c>
      <c r="C24" s="8">
        <v>16</v>
      </c>
      <c r="D24" s="33">
        <v>680</v>
      </c>
      <c r="E24" s="9"/>
      <c r="F24" s="32"/>
      <c r="G24" s="9"/>
      <c r="H24" s="31"/>
    </row>
    <row r="25" spans="1:8" x14ac:dyDescent="0.25">
      <c r="A25" s="4"/>
      <c r="B25" s="39" t="s">
        <v>80</v>
      </c>
      <c r="C25" s="8">
        <v>17</v>
      </c>
      <c r="D25" s="33">
        <v>630</v>
      </c>
      <c r="E25" s="9"/>
      <c r="F25" s="32"/>
      <c r="G25" s="9"/>
      <c r="H25" s="31"/>
    </row>
    <row r="26" spans="1:8" x14ac:dyDescent="0.25">
      <c r="A26" s="4"/>
      <c r="B26" s="39" t="s">
        <v>81</v>
      </c>
      <c r="C26" s="8">
        <v>18</v>
      </c>
      <c r="D26" s="33">
        <v>620</v>
      </c>
      <c r="E26" s="9"/>
      <c r="F26" s="32"/>
      <c r="G26" s="9"/>
      <c r="H26" s="31"/>
    </row>
    <row r="27" spans="1:8" x14ac:dyDescent="0.25">
      <c r="A27" s="4"/>
      <c r="B27" s="39" t="s">
        <v>82</v>
      </c>
      <c r="C27" s="8">
        <v>19</v>
      </c>
      <c r="D27" s="33">
        <v>600</v>
      </c>
      <c r="E27" s="9"/>
      <c r="F27" s="32"/>
      <c r="G27" s="9"/>
      <c r="H27" s="31"/>
    </row>
    <row r="28" spans="1:8" x14ac:dyDescent="0.25">
      <c r="A28" s="4"/>
      <c r="B28" s="39" t="s">
        <v>83</v>
      </c>
      <c r="C28" s="8">
        <v>20</v>
      </c>
      <c r="D28" s="33">
        <v>665.51713614307073</v>
      </c>
      <c r="E28" s="9"/>
      <c r="F28" s="32"/>
      <c r="G28" s="9"/>
      <c r="H28" s="31"/>
    </row>
    <row r="29" spans="1:8" x14ac:dyDescent="0.25">
      <c r="A29" s="4"/>
      <c r="B29" s="39" t="s">
        <v>84</v>
      </c>
      <c r="C29" s="8">
        <v>21</v>
      </c>
      <c r="D29" s="33">
        <v>630.48188726462604</v>
      </c>
      <c r="E29" s="9"/>
      <c r="F29" s="32"/>
      <c r="G29" s="9"/>
      <c r="H29" s="31"/>
    </row>
    <row r="30" spans="1:8" x14ac:dyDescent="0.25">
      <c r="A30" s="4"/>
      <c r="B30" s="39" t="s">
        <v>85</v>
      </c>
      <c r="C30" s="8">
        <v>22</v>
      </c>
      <c r="D30" s="33">
        <v>667.497787408063</v>
      </c>
      <c r="E30" s="9"/>
      <c r="F30" s="32"/>
      <c r="G30" s="9"/>
      <c r="H30" s="31"/>
    </row>
    <row r="31" spans="1:8" x14ac:dyDescent="0.25">
      <c r="A31" s="4"/>
      <c r="B31" s="39" t="s">
        <v>86</v>
      </c>
      <c r="C31" s="8">
        <v>23</v>
      </c>
      <c r="D31" s="33">
        <v>610.67537461470386</v>
      </c>
      <c r="E31" s="9"/>
      <c r="F31" s="32"/>
      <c r="G31" s="9"/>
      <c r="H31" s="31"/>
    </row>
    <row r="32" spans="1:8" x14ac:dyDescent="0.25">
      <c r="A32" s="4"/>
      <c r="B32" s="39" t="s">
        <v>87</v>
      </c>
      <c r="C32" s="8">
        <v>24</v>
      </c>
      <c r="D32" s="33">
        <v>651.65868099002046</v>
      </c>
      <c r="E32" s="9"/>
      <c r="F32" s="32"/>
      <c r="G32" s="9"/>
      <c r="H32" s="31"/>
    </row>
    <row r="33" spans="1:8" x14ac:dyDescent="0.25">
      <c r="A33" s="4"/>
      <c r="B33" s="39" t="s">
        <v>88</v>
      </c>
      <c r="C33" s="8">
        <v>25</v>
      </c>
      <c r="D33" s="33">
        <v>750</v>
      </c>
      <c r="E33" s="9"/>
      <c r="F33" s="32"/>
      <c r="G33" s="9"/>
      <c r="H33" s="31"/>
    </row>
    <row r="34" spans="1:8" x14ac:dyDescent="0.25">
      <c r="A34" s="4"/>
      <c r="B34" s="39" t="s">
        <v>89</v>
      </c>
      <c r="C34" s="8">
        <v>26</v>
      </c>
      <c r="D34" s="33">
        <v>710</v>
      </c>
      <c r="E34" s="9"/>
      <c r="F34" s="32"/>
      <c r="G34" s="9"/>
      <c r="H34" s="31"/>
    </row>
    <row r="35" spans="1:8" x14ac:dyDescent="0.25">
      <c r="A35" s="4"/>
      <c r="B35" s="39" t="s">
        <v>90</v>
      </c>
      <c r="C35" s="8">
        <v>27</v>
      </c>
      <c r="D35" s="33">
        <v>720</v>
      </c>
      <c r="E35" s="9"/>
      <c r="F35" s="32"/>
      <c r="G35" s="9"/>
      <c r="H35" s="31"/>
    </row>
    <row r="36" spans="1:8" x14ac:dyDescent="0.25">
      <c r="A36" s="4"/>
      <c r="B36" s="39" t="s">
        <v>91</v>
      </c>
      <c r="C36" s="7">
        <v>28</v>
      </c>
      <c r="D36" s="33">
        <v>730</v>
      </c>
      <c r="E36" s="9"/>
      <c r="F36" s="32"/>
      <c r="G36" s="9"/>
      <c r="H36" s="31"/>
    </row>
    <row r="37" spans="1:8" x14ac:dyDescent="0.25">
      <c r="A37" s="10"/>
      <c r="B37" s="39" t="s">
        <v>92</v>
      </c>
      <c r="C37" s="7">
        <f>C36+1</f>
        <v>29</v>
      </c>
      <c r="D37" s="33">
        <v>710</v>
      </c>
      <c r="E37" s="9"/>
      <c r="F37" s="32"/>
      <c r="G37" s="9"/>
      <c r="H37" s="31"/>
    </row>
    <row r="38" spans="1:8" x14ac:dyDescent="0.25">
      <c r="A38" s="10"/>
      <c r="B38" s="39" t="s">
        <v>93</v>
      </c>
      <c r="C38" s="7">
        <f t="shared" ref="C38:C44" si="0">C37+1</f>
        <v>30</v>
      </c>
      <c r="D38" s="33">
        <v>700</v>
      </c>
      <c r="E38" s="9"/>
      <c r="F38" s="32"/>
      <c r="G38" s="9"/>
      <c r="H38" s="31"/>
    </row>
    <row r="39" spans="1:8" x14ac:dyDescent="0.25">
      <c r="B39" s="39" t="s">
        <v>94</v>
      </c>
      <c r="C39" s="7">
        <f t="shared" si="0"/>
        <v>31</v>
      </c>
      <c r="D39" s="33">
        <v>700</v>
      </c>
      <c r="E39" s="3"/>
      <c r="F39" s="3"/>
      <c r="G39" s="3"/>
      <c r="H39" s="3"/>
    </row>
    <row r="40" spans="1:8" x14ac:dyDescent="0.25">
      <c r="B40" s="39" t="s">
        <v>95</v>
      </c>
      <c r="C40" s="7">
        <f t="shared" si="0"/>
        <v>32</v>
      </c>
      <c r="D40" s="33">
        <v>765.51713614307073</v>
      </c>
      <c r="E40" s="3"/>
      <c r="F40" s="3"/>
      <c r="G40" s="3"/>
      <c r="H40" s="3"/>
    </row>
    <row r="41" spans="1:8" x14ac:dyDescent="0.25">
      <c r="B41" s="39" t="s">
        <v>96</v>
      </c>
      <c r="C41" s="7">
        <f t="shared" si="0"/>
        <v>33</v>
      </c>
      <c r="D41" s="33">
        <v>730.48188726462604</v>
      </c>
      <c r="E41" s="3"/>
      <c r="F41" s="3"/>
      <c r="G41" s="3"/>
      <c r="H41" s="3"/>
    </row>
    <row r="42" spans="1:8" x14ac:dyDescent="0.25">
      <c r="B42" s="39" t="s">
        <v>97</v>
      </c>
      <c r="C42" s="7">
        <f t="shared" si="0"/>
        <v>34</v>
      </c>
      <c r="D42" s="33">
        <v>767.497787408063</v>
      </c>
      <c r="E42" s="3"/>
      <c r="F42" s="3"/>
      <c r="G42" s="3"/>
      <c r="H42" s="3"/>
    </row>
    <row r="43" spans="1:8" x14ac:dyDescent="0.25">
      <c r="B43" s="39" t="s">
        <v>98</v>
      </c>
      <c r="C43" s="7">
        <f t="shared" si="0"/>
        <v>35</v>
      </c>
      <c r="D43" s="33">
        <v>710.67537461470386</v>
      </c>
      <c r="E43" s="3"/>
      <c r="F43" s="3"/>
      <c r="G43" s="3"/>
      <c r="H43" s="3"/>
    </row>
    <row r="44" spans="1:8" x14ac:dyDescent="0.25">
      <c r="B44" s="39" t="s">
        <v>99</v>
      </c>
      <c r="C44" s="7">
        <f t="shared" si="0"/>
        <v>36</v>
      </c>
      <c r="D44" s="33">
        <v>751.65868099002046</v>
      </c>
      <c r="E44" s="3"/>
      <c r="F44" s="3"/>
      <c r="G44" s="3"/>
      <c r="H44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K13" sqref="K13"/>
    </sheetView>
  </sheetViews>
  <sheetFormatPr baseColWidth="10" defaultColWidth="11" defaultRowHeight="15.75" x14ac:dyDescent="0.25"/>
  <cols>
    <col min="1" max="1" width="15.125" bestFit="1" customWidth="1"/>
  </cols>
  <sheetData>
    <row r="1" spans="1:8" x14ac:dyDescent="0.25">
      <c r="A1" s="10"/>
      <c r="B1" s="4"/>
      <c r="C1" s="4"/>
      <c r="D1" s="6"/>
      <c r="E1" s="25"/>
      <c r="F1" s="34"/>
      <c r="G1" s="6"/>
      <c r="H1" s="26"/>
    </row>
    <row r="2" spans="1:8" x14ac:dyDescent="0.25">
      <c r="A2" s="4" t="s">
        <v>63</v>
      </c>
      <c r="B2" s="4"/>
      <c r="C2" s="4"/>
      <c r="D2" s="6" t="s">
        <v>54</v>
      </c>
      <c r="E2" s="27" t="s">
        <v>55</v>
      </c>
      <c r="F2" s="16" t="s">
        <v>61</v>
      </c>
      <c r="G2" s="6"/>
      <c r="H2" s="26"/>
    </row>
    <row r="3" spans="1:8" x14ac:dyDescent="0.25">
      <c r="A3" s="4"/>
      <c r="B3" s="4"/>
      <c r="C3" s="10"/>
      <c r="D3" s="35">
        <v>0.4</v>
      </c>
      <c r="E3" s="6">
        <v>0.1</v>
      </c>
      <c r="F3" s="36">
        <v>0.3</v>
      </c>
      <c r="G3" s="6"/>
      <c r="H3" s="26"/>
    </row>
    <row r="4" spans="1:8" x14ac:dyDescent="0.25">
      <c r="A4" s="4"/>
      <c r="B4" s="4"/>
      <c r="C4" s="4"/>
      <c r="D4" s="4"/>
      <c r="E4" s="25"/>
      <c r="F4" s="34"/>
      <c r="G4" s="6"/>
      <c r="H4" s="26"/>
    </row>
    <row r="5" spans="1:8" x14ac:dyDescent="0.25">
      <c r="A5" s="5"/>
      <c r="B5" s="5" t="s">
        <v>13</v>
      </c>
      <c r="C5" s="5" t="s">
        <v>56</v>
      </c>
      <c r="D5" s="6"/>
      <c r="E5" s="25"/>
      <c r="F5" s="34"/>
      <c r="G5" s="6"/>
      <c r="H5" s="26"/>
    </row>
    <row r="6" spans="1:8" x14ac:dyDescent="0.25">
      <c r="A6" s="5"/>
      <c r="B6" s="5"/>
      <c r="C6" s="5" t="s">
        <v>40</v>
      </c>
      <c r="D6" s="28" t="s">
        <v>57</v>
      </c>
      <c r="E6" s="29" t="s">
        <v>58</v>
      </c>
      <c r="F6" s="37" t="s">
        <v>62</v>
      </c>
      <c r="G6" s="28" t="s">
        <v>59</v>
      </c>
      <c r="H6" s="11" t="s">
        <v>60</v>
      </c>
    </row>
    <row r="7" spans="1:8" x14ac:dyDescent="0.25">
      <c r="A7" s="5"/>
      <c r="B7" s="5"/>
      <c r="C7" s="5"/>
      <c r="D7" s="28"/>
      <c r="E7" s="29"/>
      <c r="F7" s="37"/>
      <c r="G7" s="28"/>
      <c r="H7" s="11"/>
    </row>
    <row r="8" spans="1:8" x14ac:dyDescent="0.25">
      <c r="A8" s="5"/>
      <c r="B8" s="5"/>
      <c r="C8" s="5"/>
      <c r="D8" s="28"/>
      <c r="E8" s="29"/>
      <c r="F8" s="37"/>
      <c r="G8" s="28"/>
      <c r="H8" s="11"/>
    </row>
    <row r="9" spans="1:8" x14ac:dyDescent="0.25">
      <c r="A9" s="39" t="s">
        <v>64</v>
      </c>
      <c r="B9" s="8">
        <v>1</v>
      </c>
      <c r="C9" s="33">
        <v>1000</v>
      </c>
      <c r="D9" s="9"/>
      <c r="E9" s="30"/>
      <c r="F9" s="38"/>
      <c r="G9" s="9"/>
      <c r="H9" s="31"/>
    </row>
    <row r="10" spans="1:8" x14ac:dyDescent="0.25">
      <c r="A10" s="39" t="s">
        <v>65</v>
      </c>
      <c r="B10" s="8">
        <v>2</v>
      </c>
      <c r="C10" s="33">
        <v>1065.5171361430707</v>
      </c>
      <c r="D10" s="9"/>
      <c r="E10" s="32"/>
      <c r="F10" s="38"/>
      <c r="G10" s="9"/>
      <c r="H10" s="31"/>
    </row>
    <row r="11" spans="1:8" x14ac:dyDescent="0.25">
      <c r="A11" s="39" t="s">
        <v>66</v>
      </c>
      <c r="B11" s="8">
        <v>3</v>
      </c>
      <c r="C11" s="33">
        <v>1030.481887264626</v>
      </c>
      <c r="D11" s="9"/>
      <c r="E11" s="32"/>
      <c r="F11" s="38"/>
      <c r="G11" s="9"/>
      <c r="H11" s="31"/>
    </row>
    <row r="12" spans="1:8" x14ac:dyDescent="0.25">
      <c r="A12" s="39" t="s">
        <v>67</v>
      </c>
      <c r="B12" s="8">
        <v>4</v>
      </c>
      <c r="C12" s="33">
        <v>1067.497787408063</v>
      </c>
      <c r="D12" s="9"/>
      <c r="E12" s="32"/>
      <c r="F12" s="38"/>
      <c r="G12" s="9"/>
      <c r="H12" s="31"/>
    </row>
    <row r="13" spans="1:8" x14ac:dyDescent="0.25">
      <c r="A13" s="39" t="s">
        <v>68</v>
      </c>
      <c r="B13" s="8">
        <v>5</v>
      </c>
      <c r="C13" s="33">
        <v>1010.6753746147039</v>
      </c>
      <c r="D13" s="9"/>
      <c r="E13" s="32"/>
      <c r="F13" s="38"/>
      <c r="G13" s="9"/>
      <c r="H13" s="31"/>
    </row>
    <row r="14" spans="1:8" x14ac:dyDescent="0.25">
      <c r="A14" s="39" t="s">
        <v>69</v>
      </c>
      <c r="B14" s="8">
        <v>6</v>
      </c>
      <c r="C14" s="33">
        <v>1051.6586809900205</v>
      </c>
      <c r="D14" s="9"/>
      <c r="E14" s="32"/>
      <c r="F14" s="38"/>
      <c r="G14" s="9"/>
      <c r="H14" s="31"/>
    </row>
    <row r="15" spans="1:8" x14ac:dyDescent="0.25">
      <c r="A15" s="39" t="s">
        <v>70</v>
      </c>
      <c r="B15" s="8">
        <v>7</v>
      </c>
      <c r="C15" s="33">
        <v>500</v>
      </c>
      <c r="D15" s="9"/>
      <c r="E15" s="32"/>
      <c r="F15" s="38"/>
      <c r="G15" s="9"/>
      <c r="H15" s="31"/>
    </row>
    <row r="16" spans="1:8" x14ac:dyDescent="0.25">
      <c r="A16" s="39" t="s">
        <v>71</v>
      </c>
      <c r="B16" s="8">
        <v>8</v>
      </c>
      <c r="C16" s="33">
        <v>565.51713614307073</v>
      </c>
      <c r="D16" s="9"/>
      <c r="E16" s="32"/>
      <c r="F16" s="38"/>
      <c r="G16" s="9"/>
      <c r="H16" s="31"/>
    </row>
    <row r="17" spans="1:8" x14ac:dyDescent="0.25">
      <c r="A17" s="39" t="s">
        <v>72</v>
      </c>
      <c r="B17" s="8">
        <v>9</v>
      </c>
      <c r="C17" s="33">
        <v>530.48188726462604</v>
      </c>
      <c r="D17" s="9"/>
      <c r="E17" s="32"/>
      <c r="F17" s="38"/>
      <c r="G17" s="9"/>
      <c r="H17" s="31"/>
    </row>
    <row r="18" spans="1:8" x14ac:dyDescent="0.25">
      <c r="A18" s="39" t="s">
        <v>73</v>
      </c>
      <c r="B18" s="8">
        <v>10</v>
      </c>
      <c r="C18" s="33">
        <v>567.497787408063</v>
      </c>
      <c r="D18" s="9"/>
      <c r="E18" s="32"/>
      <c r="F18" s="38"/>
      <c r="G18" s="9"/>
      <c r="H18" s="31"/>
    </row>
    <row r="19" spans="1:8" x14ac:dyDescent="0.25">
      <c r="A19" s="39" t="s">
        <v>74</v>
      </c>
      <c r="B19" s="8">
        <v>11</v>
      </c>
      <c r="C19" s="33">
        <v>510.6753746147038</v>
      </c>
      <c r="D19" s="9"/>
      <c r="E19" s="32"/>
      <c r="F19" s="38"/>
      <c r="G19" s="9"/>
      <c r="H19" s="31"/>
    </row>
    <row r="20" spans="1:8" x14ac:dyDescent="0.25">
      <c r="A20" s="39" t="s">
        <v>75</v>
      </c>
      <c r="B20" s="8">
        <v>12</v>
      </c>
      <c r="C20" s="33">
        <v>551.65868099002046</v>
      </c>
      <c r="D20" s="9"/>
      <c r="E20" s="32"/>
      <c r="F20" s="38"/>
      <c r="G20" s="9"/>
      <c r="H20" s="31"/>
    </row>
    <row r="21" spans="1:8" x14ac:dyDescent="0.25">
      <c r="A21" s="39" t="s">
        <v>76</v>
      </c>
      <c r="B21" s="8">
        <v>13</v>
      </c>
      <c r="C21" s="33">
        <v>1100</v>
      </c>
      <c r="D21" s="9"/>
      <c r="E21" s="32"/>
      <c r="F21" s="38"/>
      <c r="G21" s="9"/>
      <c r="H21" s="31"/>
    </row>
    <row r="22" spans="1:8" x14ac:dyDescent="0.25">
      <c r="A22" s="39" t="s">
        <v>77</v>
      </c>
      <c r="B22" s="8">
        <v>14</v>
      </c>
      <c r="C22" s="33">
        <v>1165.5171361430707</v>
      </c>
      <c r="D22" s="9"/>
      <c r="E22" s="32"/>
      <c r="F22" s="38"/>
      <c r="G22" s="9"/>
      <c r="H22" s="31"/>
    </row>
    <row r="23" spans="1:8" x14ac:dyDescent="0.25">
      <c r="A23" s="39" t="s">
        <v>78</v>
      </c>
      <c r="B23" s="8">
        <v>15</v>
      </c>
      <c r="C23" s="33">
        <v>1130.481887264626</v>
      </c>
      <c r="D23" s="9"/>
      <c r="E23" s="32"/>
      <c r="F23" s="38"/>
      <c r="G23" s="9"/>
      <c r="H23" s="31"/>
    </row>
    <row r="24" spans="1:8" x14ac:dyDescent="0.25">
      <c r="A24" s="39" t="s">
        <v>79</v>
      </c>
      <c r="B24" s="8">
        <v>16</v>
      </c>
      <c r="C24" s="33">
        <v>1167.497787408063</v>
      </c>
      <c r="D24" s="9"/>
      <c r="E24" s="32"/>
      <c r="F24" s="38"/>
      <c r="G24" s="9"/>
      <c r="H24" s="31"/>
    </row>
    <row r="25" spans="1:8" x14ac:dyDescent="0.25">
      <c r="A25" s="39" t="s">
        <v>80</v>
      </c>
      <c r="B25" s="8">
        <v>17</v>
      </c>
      <c r="C25" s="33">
        <v>1110.6753746147037</v>
      </c>
      <c r="D25" s="9"/>
      <c r="E25" s="32"/>
      <c r="F25" s="38"/>
      <c r="G25" s="9"/>
      <c r="H25" s="31"/>
    </row>
    <row r="26" spans="1:8" x14ac:dyDescent="0.25">
      <c r="A26" s="39" t="s">
        <v>81</v>
      </c>
      <c r="B26" s="8">
        <v>18</v>
      </c>
      <c r="C26" s="33">
        <v>1151.6586809900205</v>
      </c>
      <c r="D26" s="9"/>
      <c r="E26" s="32"/>
      <c r="F26" s="38"/>
      <c r="G26" s="9"/>
      <c r="H26" s="31"/>
    </row>
    <row r="27" spans="1:8" x14ac:dyDescent="0.25">
      <c r="A27" s="39" t="s">
        <v>82</v>
      </c>
      <c r="B27" s="8">
        <v>19</v>
      </c>
      <c r="C27" s="33">
        <v>600</v>
      </c>
      <c r="D27" s="9"/>
      <c r="E27" s="32"/>
      <c r="F27" s="38"/>
      <c r="G27" s="9"/>
      <c r="H27" s="31"/>
    </row>
    <row r="28" spans="1:8" x14ac:dyDescent="0.25">
      <c r="A28" s="39" t="s">
        <v>83</v>
      </c>
      <c r="B28" s="8">
        <v>20</v>
      </c>
      <c r="C28" s="33">
        <v>665.51713614307073</v>
      </c>
      <c r="D28" s="9"/>
      <c r="E28" s="32"/>
      <c r="F28" s="38"/>
      <c r="G28" s="9"/>
      <c r="H28" s="31"/>
    </row>
    <row r="29" spans="1:8" x14ac:dyDescent="0.25">
      <c r="A29" s="39" t="s">
        <v>84</v>
      </c>
      <c r="B29" s="8">
        <v>21</v>
      </c>
      <c r="C29" s="33">
        <v>630.48188726462604</v>
      </c>
      <c r="D29" s="9"/>
      <c r="E29" s="32"/>
      <c r="F29" s="38"/>
      <c r="G29" s="9"/>
      <c r="H29" s="31"/>
    </row>
    <row r="30" spans="1:8" x14ac:dyDescent="0.25">
      <c r="A30" s="39" t="s">
        <v>85</v>
      </c>
      <c r="B30" s="8">
        <v>22</v>
      </c>
      <c r="C30" s="33">
        <v>667.497787408063</v>
      </c>
      <c r="D30" s="9"/>
      <c r="E30" s="32"/>
      <c r="F30" s="38"/>
      <c r="G30" s="9"/>
      <c r="H30" s="31"/>
    </row>
    <row r="31" spans="1:8" x14ac:dyDescent="0.25">
      <c r="A31" s="39" t="s">
        <v>86</v>
      </c>
      <c r="B31" s="8">
        <v>23</v>
      </c>
      <c r="C31" s="33">
        <v>610.67537461470386</v>
      </c>
      <c r="D31" s="9"/>
      <c r="E31" s="32"/>
      <c r="F31" s="38"/>
      <c r="G31" s="9"/>
      <c r="H31" s="31"/>
    </row>
    <row r="32" spans="1:8" x14ac:dyDescent="0.25">
      <c r="A32" s="39" t="s">
        <v>87</v>
      </c>
      <c r="B32" s="8">
        <v>24</v>
      </c>
      <c r="C32" s="33">
        <v>651.65868099002046</v>
      </c>
      <c r="D32" s="9"/>
      <c r="E32" s="32"/>
      <c r="F32" s="38"/>
      <c r="G32" s="9"/>
      <c r="H32" s="31"/>
    </row>
    <row r="33" spans="1:8" x14ac:dyDescent="0.25">
      <c r="A33" s="39" t="s">
        <v>88</v>
      </c>
      <c r="B33" s="8">
        <v>25</v>
      </c>
      <c r="C33" s="33">
        <v>1200</v>
      </c>
      <c r="D33" s="9"/>
      <c r="E33" s="32"/>
      <c r="F33" s="38"/>
      <c r="G33" s="9"/>
      <c r="H33" s="31"/>
    </row>
    <row r="34" spans="1:8" x14ac:dyDescent="0.25">
      <c r="A34" s="39" t="s">
        <v>89</v>
      </c>
      <c r="B34" s="8">
        <v>26</v>
      </c>
      <c r="C34" s="33">
        <v>1265.5171361430707</v>
      </c>
      <c r="D34" s="9"/>
      <c r="E34" s="32"/>
      <c r="F34" s="38"/>
      <c r="G34" s="9"/>
      <c r="H34" s="31"/>
    </row>
    <row r="35" spans="1:8" x14ac:dyDescent="0.25">
      <c r="A35" s="39" t="s">
        <v>90</v>
      </c>
      <c r="B35" s="8">
        <v>27</v>
      </c>
      <c r="C35" s="33">
        <v>1230.481887264626</v>
      </c>
      <c r="D35" s="9"/>
      <c r="E35" s="32"/>
      <c r="F35" s="38"/>
      <c r="G35" s="9"/>
      <c r="H35" s="31"/>
    </row>
    <row r="36" spans="1:8" x14ac:dyDescent="0.25">
      <c r="A36" s="39" t="s">
        <v>91</v>
      </c>
      <c r="B36" s="7">
        <v>28</v>
      </c>
      <c r="C36" s="33">
        <v>1267.497787408063</v>
      </c>
      <c r="D36" s="9"/>
      <c r="E36" s="32"/>
      <c r="F36" s="38"/>
      <c r="G36" s="9"/>
      <c r="H36" s="31"/>
    </row>
    <row r="37" spans="1:8" x14ac:dyDescent="0.25">
      <c r="A37" s="39" t="s">
        <v>92</v>
      </c>
      <c r="B37" s="7">
        <f>B36+1</f>
        <v>29</v>
      </c>
      <c r="C37" s="33">
        <v>1210.6753746147037</v>
      </c>
      <c r="D37" s="9"/>
      <c r="E37" s="32"/>
      <c r="F37" s="38"/>
      <c r="G37" s="9"/>
      <c r="H37" s="31"/>
    </row>
    <row r="38" spans="1:8" x14ac:dyDescent="0.25">
      <c r="A38" s="39" t="s">
        <v>93</v>
      </c>
      <c r="B38" s="7">
        <f t="shared" ref="B38:B44" si="0">B37+1</f>
        <v>30</v>
      </c>
      <c r="C38" s="33">
        <v>1251.6586809900205</v>
      </c>
      <c r="D38" s="9"/>
      <c r="E38" s="32"/>
      <c r="F38" s="38"/>
      <c r="G38" s="9"/>
      <c r="H38" s="31"/>
    </row>
    <row r="39" spans="1:8" x14ac:dyDescent="0.25">
      <c r="A39" s="39" t="s">
        <v>94</v>
      </c>
      <c r="B39" s="7">
        <f t="shared" si="0"/>
        <v>31</v>
      </c>
      <c r="C39" s="33">
        <v>700</v>
      </c>
      <c r="D39" s="3"/>
      <c r="E39" s="3"/>
      <c r="F39" s="3"/>
      <c r="G39" s="3"/>
      <c r="H39" s="3"/>
    </row>
    <row r="40" spans="1:8" x14ac:dyDescent="0.25">
      <c r="A40" s="39" t="s">
        <v>95</v>
      </c>
      <c r="B40" s="7">
        <f t="shared" si="0"/>
        <v>32</v>
      </c>
      <c r="C40" s="33">
        <v>765.51713614307073</v>
      </c>
      <c r="D40" s="3"/>
      <c r="E40" s="3"/>
      <c r="F40" s="3"/>
      <c r="G40" s="3"/>
      <c r="H40" s="3"/>
    </row>
    <row r="41" spans="1:8" x14ac:dyDescent="0.25">
      <c r="A41" s="39" t="s">
        <v>96</v>
      </c>
      <c r="B41" s="7">
        <f t="shared" si="0"/>
        <v>33</v>
      </c>
      <c r="C41" s="33">
        <v>730.48188726462604</v>
      </c>
      <c r="D41" s="3"/>
      <c r="E41" s="3"/>
      <c r="F41" s="3"/>
      <c r="G41" s="3"/>
      <c r="H41" s="3"/>
    </row>
    <row r="42" spans="1:8" x14ac:dyDescent="0.25">
      <c r="A42" s="39" t="s">
        <v>97</v>
      </c>
      <c r="B42" s="7">
        <f t="shared" si="0"/>
        <v>34</v>
      </c>
      <c r="C42" s="33">
        <v>767.497787408063</v>
      </c>
      <c r="D42" s="3"/>
      <c r="E42" s="3"/>
      <c r="F42" s="3"/>
      <c r="G42" s="3"/>
      <c r="H42" s="3"/>
    </row>
    <row r="43" spans="1:8" x14ac:dyDescent="0.25">
      <c r="A43" s="39" t="s">
        <v>98</v>
      </c>
      <c r="B43" s="7">
        <f t="shared" si="0"/>
        <v>35</v>
      </c>
      <c r="C43" s="33">
        <v>710.67537461470386</v>
      </c>
      <c r="D43" s="3"/>
      <c r="E43" s="3"/>
      <c r="F43" s="3"/>
      <c r="G43" s="3"/>
      <c r="H43" s="3"/>
    </row>
    <row r="44" spans="1:8" x14ac:dyDescent="0.25">
      <c r="A44" s="39" t="s">
        <v>99</v>
      </c>
      <c r="B44" s="7">
        <f t="shared" si="0"/>
        <v>36</v>
      </c>
      <c r="C44" s="33">
        <v>751.65868099002046</v>
      </c>
      <c r="D44" s="3"/>
      <c r="E44" s="3"/>
      <c r="F44" s="3"/>
      <c r="G44" s="3"/>
      <c r="H44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Señal de Rastreo</vt:lpstr>
      <vt:lpstr>Promedio Móviles</vt:lpstr>
      <vt:lpstr>Móvil Doble</vt:lpstr>
      <vt:lpstr>Suavización Exponencial</vt:lpstr>
      <vt:lpstr>Holt</vt:lpstr>
      <vt:lpstr>Winter</vt:lpstr>
    </vt:vector>
  </TitlesOfParts>
  <Company>Leon y Parra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Leon</dc:creator>
  <cp:lastModifiedBy>Erick Vasquez</cp:lastModifiedBy>
  <dcterms:created xsi:type="dcterms:W3CDTF">2012-03-27T18:16:16Z</dcterms:created>
  <dcterms:modified xsi:type="dcterms:W3CDTF">2022-04-28T02:30:53Z</dcterms:modified>
</cp:coreProperties>
</file>