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97068aa79f0e4ab/Desktop/Data Analytics Course/"/>
    </mc:Choice>
  </mc:AlternateContent>
  <xr:revisionPtr revIDLastSave="241" documentId="8_{F762271B-0D60-46CA-BD10-419A2D1B34B8}" xr6:coauthVersionLast="45" xr6:coauthVersionMax="45" xr10:uidLastSave="{A3AE1ED4-BE03-4438-9CDB-2C1B25616571}"/>
  <bookViews>
    <workbookView xWindow="-108" yWindow="-108" windowWidth="23256" windowHeight="12576" activeTab="5" xr2:uid="{00000000-000D-0000-FFFF-FFFF00000000}"/>
  </bookViews>
  <sheets>
    <sheet name="Sheet1" sheetId="1" r:id="rId1"/>
    <sheet name="Sheet2" sheetId="3" r:id="rId2"/>
    <sheet name="Sheet3" sheetId="5" r:id="rId3"/>
    <sheet name="Sheet4" sheetId="7" r:id="rId4"/>
    <sheet name="Sheet5" sheetId="8" r:id="rId5"/>
    <sheet name="Sheet6" sheetId="9" r:id="rId6"/>
  </sheets>
  <definedNames>
    <definedName name="Newpivot">Sheet1!$A$1:$T$4115</definedName>
    <definedName name="Pivot">Sheet1!$C$1:$R$4115</definedName>
  </definedNames>
  <calcPr calcId="191029"/>
  <pivotCaches>
    <pivotCache cacheId="27" r:id="rId7"/>
    <pivotCache cacheId="3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9" l="1"/>
  <c r="H6" i="9"/>
  <c r="H5" i="9"/>
  <c r="H4" i="9"/>
  <c r="H3" i="9"/>
  <c r="G7" i="9"/>
  <c r="G6" i="9"/>
  <c r="G5" i="9"/>
  <c r="G4" i="9"/>
  <c r="G3" i="9"/>
  <c r="H2" i="9"/>
  <c r="G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2" i="9"/>
  <c r="H3" i="8"/>
  <c r="H4" i="8"/>
  <c r="H5" i="8"/>
  <c r="H6" i="8"/>
  <c r="H7" i="8"/>
  <c r="H8" i="8"/>
  <c r="H9" i="8"/>
  <c r="H10" i="8"/>
  <c r="H11" i="8"/>
  <c r="H12" i="8"/>
  <c r="H13" i="8"/>
  <c r="H2" i="8"/>
  <c r="G13" i="8"/>
  <c r="G3" i="8"/>
  <c r="G4" i="8"/>
  <c r="G5" i="8"/>
  <c r="G6" i="8"/>
  <c r="G7" i="8"/>
  <c r="G8" i="8"/>
  <c r="G9" i="8"/>
  <c r="G10" i="8"/>
  <c r="G11" i="8"/>
  <c r="G12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B5" i="8"/>
  <c r="D4" i="8"/>
  <c r="B4" i="8"/>
  <c r="D3" i="8"/>
  <c r="B3" i="8"/>
  <c r="C5" i="8"/>
  <c r="C4" i="8"/>
  <c r="C3" i="8"/>
  <c r="D2" i="8"/>
  <c r="C2" i="8"/>
  <c r="B2" i="8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<sst xmlns="http://schemas.openxmlformats.org/spreadsheetml/2006/main" count="41292" uniqueCount="8413">
  <si>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</si>
  <si>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</si>
  <si>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</si>
  <si>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</si>
  <si>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</si>
  <si>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</si>
  <si>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</si>
  <si>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</si>
  <si>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</si>
  <si>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</si>
  <si>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</si>
  <si>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</si>
  <si>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</si>
  <si>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</si>
  <si>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</si>
  <si>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</si>
  <si>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</si>
  <si>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</si>
  <si>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</si>
  <si>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</si>
  <si>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</si>
  <si>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</si>
  <si>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</si>
  <si>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</si>
  <si>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</si>
  <si>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</si>
  <si>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</si>
  <si>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</si>
  <si>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</si>
  <si>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</si>
  <si>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</si>
  <si>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</si>
  <si>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</si>
  <si>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</si>
  <si>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</si>
  <si>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</si>
  <si>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</si>
  <si>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</si>
  <si>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</si>
  <si>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</si>
  <si>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</si>
  <si>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</si>
  <si>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</si>
  <si>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</si>
  <si>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</si>
  <si>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</si>
  <si>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</si>
  <si>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</si>
  <si>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</si>
  <si>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</si>
  <si>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</si>
  <si>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</si>
  <si>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</si>
  <si>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</si>
  <si>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</si>
  <si>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</si>
  <si>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</si>
  <si>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</si>
  <si>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</si>
  <si>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</si>
  <si>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</si>
  <si>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</si>
  <si>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</si>
  <si>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</si>
  <si>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</si>
  <si>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</si>
  <si>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</si>
  <si>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</si>
  <si>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</si>
  <si>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</si>
  <si>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</si>
  <si>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</si>
  <si>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</si>
  <si>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</si>
  <si>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</si>
  <si>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</si>
  <si>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</si>
  <si>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</si>
  <si>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</si>
  <si>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</si>
  <si>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</si>
  <si>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</si>
  <si>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</si>
  <si>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</si>
  <si>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</si>
  <si>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</si>
  <si>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</si>
  <si>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</si>
  <si>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</si>
  <si>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</si>
  <si>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</si>
  <si>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</si>
  <si>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</si>
  <si>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</si>
  <si>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</si>
  <si>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</si>
  <si>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</si>
  <si>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</si>
  <si>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</si>
  <si>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</si>
  <si>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</si>
  <si>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</si>
  <si>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</si>
  <si>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</si>
  <si>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</si>
  <si>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</si>
  <si>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</si>
  <si>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</si>
  <si>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</si>
  <si>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</si>
  <si>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</si>
  <si>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</si>
  <si>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</si>
  <si>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</si>
  <si>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</si>
  <si>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</si>
  <si>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</si>
  <si>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</si>
  <si>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</si>
  <si>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</si>
  <si>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</si>
  <si>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</si>
  <si>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</si>
  <si>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</si>
  <si>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</si>
  <si>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</si>
  <si>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</si>
  <si>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</si>
  <si>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</si>
  <si>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</si>
  <si>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</si>
  <si>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</si>
  <si>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</si>
  <si>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</si>
  <si>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</si>
  <si>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</si>
  <si>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</si>
  <si>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</si>
  <si>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</si>
  <si>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</si>
  <si>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</si>
  <si>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</si>
  <si>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</si>
  <si>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</si>
  <si>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</si>
  <si>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</si>
  <si>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</si>
  <si>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</si>
  <si>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</si>
  <si>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</si>
  <si>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</si>
  <si>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</si>
  <si>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</si>
  <si>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</si>
  <si>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</si>
  <si>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</si>
  <si>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</si>
  <si>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</si>
  <si>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</si>
  <si>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</si>
  <si>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</si>
  <si>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</si>
  <si>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</si>
  <si>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</si>
  <si>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</si>
  <si>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</si>
  <si>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</si>
  <si>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</si>
  <si>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</si>
  <si>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</si>
  <si>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</si>
  <si>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</si>
  <si>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</si>
  <si>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</si>
  <si>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</si>
  <si>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</si>
  <si>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</si>
  <si>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</si>
  <si>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</si>
  <si>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</si>
  <si>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</si>
  <si>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</si>
  <si>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</si>
  <si>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</si>
  <si>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</si>
  <si>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</si>
  <si>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</si>
  <si>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</si>
  <si>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</si>
  <si>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</si>
  <si>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</si>
  <si>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</si>
  <si>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</si>
  <si>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</si>
  <si>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</si>
  <si>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</si>
  <si>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</si>
  <si>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</si>
  <si>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</si>
  <si>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</si>
  <si>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</si>
  <si>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</si>
  <si>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</si>
  <si>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</si>
  <si>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</si>
  <si>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</si>
  <si>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</si>
  <si>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</si>
  <si>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</si>
  <si>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</si>
  <si>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</si>
  <si>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</si>
  <si>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</si>
  <si>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</si>
  <si>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</si>
  <si>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</si>
  <si>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</si>
  <si>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</si>
  <si>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</si>
  <si>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</si>
  <si>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</si>
  <si>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</si>
  <si>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</si>
  <si>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</si>
  <si>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</si>
  <si>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</si>
  <si>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</si>
  <si>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</si>
  <si>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</si>
  <si>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</si>
  <si>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</si>
  <si>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</si>
  <si>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</si>
  <si>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</si>
  <si>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</si>
  <si>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</si>
  <si>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</si>
  <si>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</si>
  <si>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</si>
  <si>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</si>
  <si>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</si>
  <si>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</si>
  <si>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</si>
  <si>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</si>
  <si>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</si>
  <si>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</si>
  <si>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</si>
  <si>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</si>
  <si>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</si>
  <si>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</si>
  <si>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</si>
  <si>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</si>
  <si>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</si>
  <si>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</si>
  <si>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</si>
  <si>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</si>
  <si>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</si>
  <si>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</si>
  <si>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</si>
  <si>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</si>
  <si>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</si>
  <si>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</si>
  <si>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</si>
  <si>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</si>
  <si>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</si>
  <si>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</si>
  <si>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</si>
  <si>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</si>
  <si>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</si>
  <si>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</si>
  <si>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</si>
  <si>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</si>
  <si>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</si>
  <si>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</si>
  <si>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</si>
  <si>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</si>
  <si>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</si>
  <si>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</si>
  <si>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</si>
  <si>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</si>
  <si>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</si>
  <si>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</si>
  <si>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</si>
  <si>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</si>
  <si>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</si>
  <si>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</si>
  <si>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</si>
  <si>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</si>
  <si>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</si>
  <si>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</si>
  <si>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</si>
  <si>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</si>
  <si>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</si>
  <si>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</si>
  <si>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</si>
  <si>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</si>
  <si>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</si>
  <si>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</si>
  <si>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</si>
  <si>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</si>
  <si>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</si>
  <si>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</si>
  <si>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</si>
  <si>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</si>
  <si>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</si>
  <si>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</si>
  <si>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</si>
  <si>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</si>
  <si>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</si>
  <si>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</si>
  <si>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</si>
  <si>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</si>
  <si>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</si>
  <si>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</si>
  <si>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</si>
  <si>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</si>
  <si>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</si>
  <si>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</si>
  <si>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</si>
  <si>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</si>
  <si>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</si>
  <si>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</si>
  <si>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</si>
  <si>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</si>
  <si>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</si>
  <si>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</si>
  <si>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</si>
  <si>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</si>
  <si>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</si>
  <si>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</si>
  <si>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</si>
  <si>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</si>
  <si>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</si>
  <si>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</si>
  <si>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</si>
  <si>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</si>
  <si>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</si>
  <si>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</si>
  <si>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</si>
  <si>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</si>
  <si>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</si>
  <si>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</si>
  <si>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</si>
  <si>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</si>
  <si>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</si>
  <si>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</si>
  <si>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</si>
  <si>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</si>
  <si>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</si>
  <si>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</si>
  <si>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</si>
  <si>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</si>
  <si>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</si>
  <si>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</si>
  <si>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</si>
  <si>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</si>
  <si>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</si>
  <si>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</si>
  <si>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</si>
  <si>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</si>
  <si>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</si>
  <si>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</si>
  <si>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</si>
  <si>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</si>
  <si>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</si>
  <si>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</si>
  <si>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</si>
  <si>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</si>
  <si>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</si>
  <si>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</si>
  <si>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</si>
  <si>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</si>
  <si>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</si>
  <si>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</si>
  <si>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</si>
  <si>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</si>
  <si>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</si>
  <si>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</si>
  <si>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</si>
  <si>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</si>
  <si>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</si>
  <si>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</si>
  <si>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</si>
  <si>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</si>
  <si>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</si>
  <si>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</si>
  <si>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</si>
  <si>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</si>
  <si>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</si>
  <si>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</si>
  <si>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</si>
  <si>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</si>
  <si>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</si>
  <si>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</si>
  <si>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</si>
  <si>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</si>
  <si>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</si>
  <si>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</si>
  <si>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</si>
  <si>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</si>
  <si>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</si>
  <si>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</si>
  <si>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</si>
  <si>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</si>
  <si>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</si>
  <si>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</si>
  <si>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</si>
  <si>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</si>
  <si>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</si>
  <si>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</si>
  <si>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</si>
  <si>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</si>
  <si>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</si>
  <si>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</si>
  <si>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</si>
  <si>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</si>
  <si>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</si>
  <si>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</si>
  <si>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</si>
  <si>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</si>
  <si>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</si>
  <si>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</si>
  <si>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</si>
  <si>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</si>
  <si>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</si>
  <si>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</si>
  <si>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</si>
  <si>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</si>
  <si>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</si>
  <si>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</si>
  <si>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</si>
  <si>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</si>
  <si>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</si>
  <si>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</si>
  <si>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</si>
  <si>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</si>
  <si>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</si>
  <si>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</si>
  <si>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</si>
  <si>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</si>
  <si>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</si>
  <si>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</si>
  <si>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</si>
  <si>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</si>
  <si>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</si>
  <si>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</si>
  <si>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</si>
  <si>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</si>
  <si>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</si>
  <si>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</si>
  <si>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</si>
  <si>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</si>
  <si>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</si>
  <si>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</si>
  <si>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</si>
  <si>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</si>
  <si>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</si>
  <si>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</si>
  <si>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</si>
  <si>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</si>
  <si>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</si>
  <si>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</si>
  <si>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</si>
  <si>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</si>
  <si>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</si>
  <si>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</si>
  <si>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</si>
  <si>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</si>
  <si>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</si>
  <si>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</si>
  <si>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</si>
  <si>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</si>
  <si>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</si>
  <si>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</si>
  <si>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</si>
  <si>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</si>
  <si>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</si>
  <si>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</si>
  <si>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</si>
  <si>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</si>
  <si>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</si>
  <si>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</si>
  <si>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</si>
  <si>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</si>
  <si>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</si>
  <si>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</si>
  <si>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</si>
  <si>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</si>
  <si>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</si>
  <si>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</si>
  <si>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</si>
  <si>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</si>
  <si>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</si>
  <si>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</si>
  <si>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</si>
  <si>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</si>
  <si>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</si>
  <si>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</si>
  <si>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</si>
  <si>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</si>
  <si>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</si>
  <si>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</si>
  <si>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</si>
  <si>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</si>
  <si>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</si>
  <si>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</si>
  <si>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</si>
  <si>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</si>
  <si>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</si>
  <si>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</si>
  <si>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</si>
  <si>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</si>
  <si>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</si>
  <si>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</si>
  <si>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</si>
  <si>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</si>
  <si>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</si>
  <si>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</si>
  <si>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</si>
  <si>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</si>
  <si>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</si>
  <si>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</si>
  <si>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</si>
  <si>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</si>
  <si>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</si>
  <si>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</si>
  <si>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</si>
  <si>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</si>
  <si>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</si>
  <si>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</si>
  <si>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</si>
  <si>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</si>
  <si>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</si>
  <si>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</si>
  <si>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</si>
  <si>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</si>
  <si>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</si>
  <si>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</si>
  <si>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</si>
  <si>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</si>
  <si>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</si>
  <si>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</si>
  <si>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</si>
  <si>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</si>
  <si>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</si>
  <si>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</si>
  <si>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</si>
  <si>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</si>
  <si>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</si>
  <si>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</si>
  <si>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</si>
  <si>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</si>
  <si>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</si>
  <si>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</si>
  <si>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</si>
  <si>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</si>
  <si>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</si>
  <si>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</si>
  <si>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</si>
  <si>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</si>
  <si>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</si>
  <si>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</si>
  <si>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</si>
  <si>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</si>
  <si>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</si>
  <si>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</si>
  <si>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</si>
  <si>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</si>
  <si>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</si>
  <si>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</si>
  <si>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</si>
  <si>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</si>
  <si>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</si>
  <si>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</si>
  <si>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</si>
  <si>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</si>
  <si>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</si>
  <si>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</si>
  <si>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</si>
  <si>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</si>
  <si>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</si>
  <si>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</si>
  <si>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</si>
  <si>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</si>
  <si>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</si>
  <si>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</si>
  <si>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</si>
  <si>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</si>
  <si>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</si>
  <si>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</si>
  <si>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</si>
  <si>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</si>
  <si>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</si>
  <si>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</si>
  <si>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</si>
  <si>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</si>
  <si>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</si>
  <si>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</si>
  <si>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</si>
  <si>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</si>
  <si>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</si>
  <si>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</si>
  <si>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</si>
  <si>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</si>
  <si>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</si>
  <si>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</si>
  <si>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</si>
  <si>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</si>
  <si>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</si>
  <si>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</si>
  <si>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</si>
  <si>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</si>
  <si>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</si>
  <si>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</si>
  <si>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</si>
  <si>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</si>
  <si>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</si>
  <si>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</si>
  <si>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</si>
  <si>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</si>
  <si>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</si>
  <si>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</si>
  <si>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</si>
  <si>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</si>
  <si>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</si>
  <si>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</si>
  <si>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</si>
  <si>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</si>
  <si>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</si>
  <si>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</si>
  <si>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</si>
  <si>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</si>
  <si>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</si>
  <si>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</si>
  <si>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</si>
  <si>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</si>
  <si>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</si>
  <si>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</si>
  <si>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</si>
  <si>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</si>
  <si>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</si>
  <si>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</si>
  <si>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</si>
  <si>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</si>
  <si>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</si>
  <si>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</si>
  <si>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</si>
  <si>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</si>
  <si>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</si>
  <si>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</si>
  <si>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</si>
  <si>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</si>
  <si>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</si>
  <si>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</si>
  <si>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</si>
  <si>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</si>
  <si>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</si>
  <si>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</si>
  <si>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</si>
  <si>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</si>
  <si>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</si>
  <si>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</si>
  <si>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</si>
  <si>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</si>
  <si>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</si>
  <si>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</si>
  <si>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</si>
  <si>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</si>
  <si>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</si>
  <si>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</si>
  <si>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</si>
  <si>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</si>
  <si>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</si>
  <si>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</si>
  <si>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</si>
  <si>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</si>
  <si>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</si>
  <si>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</si>
  <si>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</si>
  <si>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</si>
  <si>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</si>
  <si>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</si>
  <si>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</si>
  <si>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</si>
  <si>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</si>
  <si>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</si>
  <si>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</si>
  <si>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</si>
  <si>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</si>
  <si>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</si>
  <si>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</si>
  <si>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</si>
  <si>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</si>
  <si>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</si>
  <si>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</si>
  <si>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</si>
  <si>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</si>
  <si>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</si>
  <si>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</si>
  <si>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</si>
  <si>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</si>
  <si>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</si>
  <si>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</si>
  <si>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</si>
  <si>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</si>
  <si>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</si>
  <si>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</si>
  <si>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</si>
  <si>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</si>
  <si>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</si>
  <si>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</si>
  <si>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</si>
  <si>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</si>
  <si>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</si>
  <si>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</si>
  <si>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</si>
  <si>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</si>
  <si>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</si>
  <si>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</si>
  <si>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</si>
  <si>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</si>
  <si>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</si>
  <si>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</si>
  <si>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</si>
  <si>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</si>
  <si>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</si>
  <si>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</si>
  <si>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</si>
  <si>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</si>
  <si>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</si>
  <si>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</si>
  <si>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</si>
  <si>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</si>
  <si>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</si>
  <si>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</si>
  <si>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</si>
  <si>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</si>
  <si>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</si>
  <si>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</si>
  <si>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</si>
  <si>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</si>
  <si>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</si>
  <si>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</si>
  <si>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</si>
  <si>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</si>
  <si>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</si>
  <si>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</si>
  <si>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</si>
  <si>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</si>
  <si>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</si>
  <si>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</si>
  <si>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</si>
  <si>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</si>
  <si>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</si>
  <si>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</si>
  <si>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</si>
  <si>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</si>
  <si>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</si>
  <si>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</si>
  <si>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</si>
  <si>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</si>
  <si>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</si>
  <si>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</si>
  <si>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</si>
  <si>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</si>
  <si>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</si>
  <si>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</si>
  <si>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</si>
  <si>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</si>
  <si>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</si>
  <si>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</si>
  <si>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</si>
  <si>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</si>
  <si>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</si>
  <si>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</si>
  <si>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</si>
  <si>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</si>
  <si>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</si>
  <si>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</si>
  <si>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</si>
  <si>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</si>
  <si>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</si>
  <si>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</si>
  <si>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</si>
  <si>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</si>
  <si>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</si>
  <si>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</si>
  <si>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</si>
  <si>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</si>
  <si>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</si>
  <si>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</si>
  <si>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</si>
  <si>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</si>
  <si>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</si>
  <si>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</si>
  <si>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</si>
  <si>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</si>
  <si>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</si>
  <si>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</si>
  <si>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</si>
  <si>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</si>
  <si>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</si>
  <si>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</si>
  <si>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</si>
  <si>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</si>
  <si>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</si>
  <si>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</si>
  <si>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</si>
  <si>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</si>
  <si>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</si>
  <si>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</si>
  <si>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</si>
  <si>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</si>
  <si>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</si>
  <si>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</si>
  <si>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</si>
  <si>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</si>
  <si>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</si>
  <si>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</si>
  <si>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</si>
  <si>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</si>
  <si>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</si>
  <si>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</si>
  <si>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</si>
  <si>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</si>
  <si>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</si>
  <si>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</si>
  <si>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</si>
  <si>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</si>
  <si>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</si>
  <si>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</si>
  <si>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</si>
  <si>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</si>
  <si>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</si>
  <si>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</si>
  <si>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</si>
  <si>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</si>
  <si>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</si>
  <si>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</si>
  <si>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</si>
  <si>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</si>
  <si>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</si>
  <si>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</si>
  <si>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</si>
  <si>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</si>
  <si>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</si>
  <si>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</si>
  <si>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</si>
  <si>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</si>
  <si>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</si>
  <si>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</si>
  <si>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</si>
  <si>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</si>
  <si>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</si>
  <si>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</si>
  <si>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</si>
  <si>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</si>
  <si>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</si>
  <si>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</si>
  <si>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</si>
  <si>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</si>
  <si>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</si>
  <si>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</si>
  <si>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</si>
  <si>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</si>
  <si>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</si>
  <si>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</si>
  <si>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</si>
  <si>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</si>
  <si>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</si>
  <si>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</si>
  <si>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</si>
  <si>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</si>
  <si>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</si>
  <si>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</si>
  <si>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</si>
  <si>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</si>
  <si>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</si>
  <si>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</si>
  <si>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</si>
  <si>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</si>
  <si>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</si>
  <si>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</si>
  <si>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</si>
  <si>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</si>
  <si>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</si>
  <si>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</si>
  <si>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</si>
  <si>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</si>
  <si>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</si>
  <si>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</si>
  <si>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</si>
  <si>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</si>
  <si>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</si>
  <si>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</si>
  <si>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</si>
  <si>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</si>
  <si>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</si>
  <si>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</si>
  <si>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</si>
  <si>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</si>
  <si>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</si>
  <si>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</si>
  <si>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</si>
  <si>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</si>
  <si>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</si>
  <si>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</si>
  <si>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</si>
  <si>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</si>
  <si>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</si>
  <si>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</si>
  <si>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</si>
  <si>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</si>
  <si>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</si>
  <si>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</si>
  <si>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</si>
  <si>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</si>
  <si>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</si>
  <si>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</si>
  <si>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</si>
  <si>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</si>
  <si>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</si>
  <si>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</si>
  <si>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</si>
  <si>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</si>
  <si>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</si>
  <si>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</si>
  <si>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</si>
  <si>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</si>
  <si>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</si>
  <si>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</si>
  <si>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</si>
  <si>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</si>
  <si>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</si>
  <si>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</si>
  <si>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</si>
  <si>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</si>
  <si>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</si>
  <si>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</si>
  <si>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</si>
  <si>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</si>
  <si>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</si>
  <si>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</si>
  <si>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</si>
  <si>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</si>
  <si>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</si>
  <si>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</si>
  <si>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</si>
  <si>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</si>
  <si>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</si>
  <si>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</si>
  <si>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</si>
  <si>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</si>
  <si>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</si>
  <si>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</si>
  <si>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</si>
  <si>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</si>
  <si>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</si>
  <si>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</si>
  <si>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</si>
  <si>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</si>
  <si>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</si>
  <si>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</si>
  <si>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</si>
  <si>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</si>
  <si>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</si>
  <si>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</si>
  <si>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</si>
  <si>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</si>
  <si>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</si>
  <si>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</si>
  <si>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</si>
  <si>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</si>
  <si>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</si>
  <si>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</si>
  <si>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</si>
  <si>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</si>
  <si>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</si>
  <si>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</si>
  <si>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</si>
  <si>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</si>
  <si>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</si>
  <si>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</si>
  <si>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</si>
  <si>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</si>
  <si>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</si>
  <si>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</si>
  <si>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</si>
  <si>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</si>
  <si>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</si>
  <si>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</si>
  <si>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</si>
  <si>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</si>
  <si>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</si>
  <si>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</si>
  <si>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</si>
  <si>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</si>
  <si>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</si>
  <si>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</si>
  <si>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</si>
  <si>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</si>
  <si>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</si>
  <si>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</si>
  <si>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</si>
  <si>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</si>
  <si>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</si>
  <si>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</si>
  <si>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</si>
  <si>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</si>
  <si>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</si>
  <si>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</si>
  <si>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</si>
  <si>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</si>
  <si>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</si>
  <si>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</si>
  <si>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</si>
  <si>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</si>
  <si>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</si>
  <si>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</si>
  <si>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</si>
  <si>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</si>
  <si>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</si>
  <si>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</si>
  <si>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</si>
  <si>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</si>
  <si>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</si>
  <si>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</si>
  <si>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</si>
  <si>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</si>
  <si>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</si>
  <si>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</si>
  <si>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</si>
  <si>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</si>
  <si>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</si>
  <si>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</si>
  <si>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</si>
  <si>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</si>
  <si>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</si>
  <si>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</si>
  <si>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</si>
  <si>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</si>
  <si>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</si>
  <si>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</si>
  <si>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</si>
  <si>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</si>
  <si>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</si>
  <si>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</si>
  <si>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</si>
  <si>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</si>
  <si>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</si>
  <si>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</si>
  <si>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</si>
  <si>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</si>
  <si>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</si>
  <si>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</si>
  <si>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</si>
  <si>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</si>
  <si>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</si>
  <si>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</si>
  <si>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</si>
  <si>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</si>
  <si>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</si>
  <si>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</si>
  <si>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</si>
  <si>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</si>
  <si>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</si>
  <si>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</si>
  <si>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</si>
  <si>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</si>
  <si>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</si>
  <si>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</si>
  <si>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</si>
  <si>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</si>
  <si>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</si>
  <si>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</si>
  <si>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</si>
  <si>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</si>
  <si>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</si>
  <si>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</si>
  <si>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</si>
  <si>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</si>
  <si>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</si>
  <si>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</si>
  <si>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</si>
  <si>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</si>
  <si>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</si>
  <si>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</si>
  <si>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</si>
  <si>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</si>
  <si>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</si>
  <si>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</si>
  <si>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</si>
  <si>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</si>
  <si>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</si>
  <si>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</si>
  <si>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</si>
  <si>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</si>
  <si>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</si>
  <si>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</si>
  <si>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</si>
  <si>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</si>
  <si>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</si>
  <si>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</si>
  <si>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</si>
  <si>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</si>
  <si>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</si>
  <si>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</si>
  <si>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</si>
  <si>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</si>
  <si>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</si>
  <si>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</si>
  <si>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</si>
  <si>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</si>
  <si>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</si>
  <si>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</si>
  <si>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</si>
  <si>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</si>
  <si>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</si>
  <si>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</si>
  <si>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</si>
  <si>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</si>
  <si>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</si>
  <si>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</si>
  <si>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</si>
  <si>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</si>
  <si>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</si>
  <si>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</si>
  <si>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</si>
  <si>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</si>
  <si>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</si>
  <si>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</si>
  <si>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</si>
  <si>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</si>
  <si>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</si>
  <si>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</si>
  <si>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</si>
  <si>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</si>
  <si>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</si>
  <si>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</si>
  <si>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</si>
  <si>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</si>
  <si>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</si>
  <si>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</si>
  <si>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</si>
  <si>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</si>
  <si>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</si>
  <si>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</si>
  <si>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</si>
  <si>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</si>
  <si>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</si>
  <si>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</si>
  <si>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</si>
  <si>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</si>
  <si>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</si>
  <si>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</si>
  <si>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</si>
  <si>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</si>
  <si>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</si>
  <si>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</si>
  <si>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</si>
  <si>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</si>
  <si>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</si>
  <si>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</si>
  <si>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</si>
  <si>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</si>
  <si>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</si>
  <si>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</si>
  <si>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</si>
  <si>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</si>
  <si>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</si>
  <si>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</si>
  <si>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</si>
  <si>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</si>
  <si>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</si>
  <si>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</si>
  <si>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</si>
  <si>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</si>
  <si>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</si>
  <si>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</si>
  <si>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</si>
  <si>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</si>
  <si>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</si>
  <si>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</si>
  <si>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</si>
  <si>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</si>
  <si>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</si>
  <si>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</si>
  <si>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</si>
  <si>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</si>
  <si>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</si>
  <si>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</si>
  <si>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</si>
  <si>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</si>
  <si>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</si>
  <si>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</si>
  <si>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</si>
  <si>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</si>
  <si>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</si>
  <si>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</si>
  <si>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</si>
  <si>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</si>
  <si>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</si>
  <si>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</si>
  <si>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</si>
  <si>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</si>
  <si>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</si>
  <si>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</si>
  <si>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</si>
  <si>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</si>
  <si>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</si>
  <si>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</si>
  <si>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</si>
  <si>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</si>
  <si>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</si>
  <si>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</si>
  <si>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</si>
  <si>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</si>
  <si>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</si>
  <si>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</si>
  <si>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</si>
  <si>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</si>
  <si>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</si>
  <si>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</si>
  <si>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</si>
  <si>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</si>
  <si>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</si>
  <si>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</si>
  <si>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</si>
  <si>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</si>
  <si>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</si>
  <si>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</si>
  <si>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</si>
  <si>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</si>
  <si>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</si>
  <si>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</si>
  <si>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</si>
  <si>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</si>
  <si>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</si>
  <si>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</si>
  <si>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</si>
  <si>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</si>
  <si>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</si>
  <si>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</si>
  <si>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</si>
  <si>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</si>
  <si>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</si>
  <si>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</si>
  <si>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</si>
  <si>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</si>
  <si>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</si>
  <si>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</si>
  <si>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</si>
  <si>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</si>
  <si>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</si>
  <si>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</si>
  <si>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</si>
  <si>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</si>
  <si>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</si>
  <si>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</si>
  <si>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</si>
  <si>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</si>
  <si>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</si>
  <si>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</si>
  <si>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</si>
  <si>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</si>
  <si>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</si>
  <si>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</si>
  <si>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</si>
  <si>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</si>
  <si>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</si>
  <si>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</si>
  <si>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</si>
  <si>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</si>
  <si>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</si>
  <si>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</si>
  <si>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</si>
  <si>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</si>
  <si>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</si>
  <si>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</si>
  <si>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</si>
  <si>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</si>
  <si>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</si>
  <si>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</si>
  <si>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</si>
  <si>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</si>
  <si>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</si>
  <si>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</si>
  <si>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</si>
  <si>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</si>
  <si>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</si>
  <si>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</si>
  <si>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</si>
  <si>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</si>
  <si>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</si>
  <si>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</si>
  <si>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</si>
  <si>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</si>
  <si>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</si>
  <si>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</si>
  <si>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</si>
  <si>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</si>
  <si>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</si>
  <si>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</si>
  <si>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</si>
  <si>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</si>
  <si>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</si>
  <si>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</si>
  <si>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</si>
  <si>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</si>
  <si>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</si>
  <si>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</si>
  <si>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</si>
  <si>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</si>
  <si>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</si>
  <si>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</si>
  <si>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</si>
  <si>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</si>
  <si>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</si>
  <si>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</si>
  <si>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</si>
  <si>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</si>
  <si>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</si>
  <si>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</si>
  <si>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</si>
  <si>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</si>
  <si>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</si>
  <si>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</si>
  <si>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</si>
  <si>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</si>
  <si>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</si>
  <si>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</si>
  <si>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</si>
  <si>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</si>
  <si>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</si>
  <si>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</si>
  <si>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</si>
  <si>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</si>
  <si>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</si>
  <si>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</si>
  <si>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</si>
  <si>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</si>
  <si>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</si>
  <si>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</si>
  <si>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</si>
  <si>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</si>
  <si>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</si>
  <si>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</si>
  <si>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</si>
  <si>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</si>
  <si>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</si>
  <si>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</si>
  <si>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</si>
  <si>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</si>
  <si>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</si>
  <si>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</si>
  <si>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</si>
  <si>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</si>
  <si>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</si>
  <si>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</si>
  <si>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</si>
  <si>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</si>
  <si>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</si>
  <si>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</si>
  <si>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</si>
  <si>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</si>
  <si>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</si>
  <si>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</si>
  <si>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</si>
  <si>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</si>
  <si>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</si>
  <si>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</si>
  <si>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</si>
  <si>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</si>
  <si>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</si>
  <si>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</si>
  <si>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</si>
  <si>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</si>
  <si>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</si>
  <si>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</si>
  <si>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</si>
  <si>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</si>
  <si>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</si>
  <si>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</si>
  <si>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</si>
  <si>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</si>
  <si>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</si>
  <si>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</si>
  <si>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</si>
  <si>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</si>
  <si>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</si>
  <si>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</si>
  <si>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</si>
  <si>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</si>
  <si>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</si>
  <si>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</si>
  <si>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</si>
  <si>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</si>
  <si>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</si>
  <si>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</si>
  <si>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</si>
  <si>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</si>
  <si>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</si>
  <si>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</si>
  <si>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</si>
  <si>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</si>
  <si>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</si>
  <si>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</si>
  <si>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</si>
  <si>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</si>
  <si>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</si>
  <si>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</si>
  <si>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</si>
  <si>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</si>
  <si>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</si>
  <si>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</si>
  <si>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</si>
  <si>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</si>
  <si>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</si>
  <si>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</si>
  <si>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</si>
  <si>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</si>
  <si>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</si>
  <si>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</si>
  <si>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</si>
  <si>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</si>
  <si>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</si>
  <si>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</si>
  <si>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</si>
  <si>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</si>
  <si>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</si>
  <si>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</si>
  <si>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</si>
  <si>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</si>
  <si>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</si>
  <si>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</si>
  <si>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</si>
  <si>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</si>
  <si>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</si>
  <si>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</si>
  <si>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</si>
  <si>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</si>
  <si>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</si>
  <si>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</si>
  <si>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</si>
  <si>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</si>
  <si>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</si>
  <si>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</si>
  <si>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</si>
  <si>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</si>
  <si>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</si>
  <si>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</si>
  <si>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</si>
  <si>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</si>
  <si>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</si>
  <si>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</si>
  <si>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</si>
  <si>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</si>
  <si>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</si>
  <si>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</si>
  <si>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</si>
  <si>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</si>
  <si>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</si>
  <si>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</si>
  <si>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</si>
  <si>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</si>
  <si>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</si>
  <si>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</si>
  <si>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</si>
  <si>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</si>
  <si>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</si>
  <si>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</si>
  <si>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</si>
  <si>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</si>
  <si>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</si>
  <si>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</si>
  <si>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</si>
  <si>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</si>
  <si>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</si>
  <si>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</si>
  <si>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</si>
  <si>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</si>
  <si>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</si>
  <si>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</si>
  <si>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</si>
  <si>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</si>
  <si>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</si>
  <si>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</si>
  <si>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</si>
  <si>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</si>
  <si>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</si>
  <si>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</si>
  <si>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</si>
  <si>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</si>
  <si>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</si>
  <si>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</si>
  <si>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</si>
  <si>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</si>
  <si>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</si>
  <si>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</si>
  <si>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</si>
  <si>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</si>
  <si>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</si>
  <si>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</si>
  <si>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</si>
  <si>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</si>
  <si>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</si>
  <si>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</si>
  <si>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</si>
  <si>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</si>
  <si>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</si>
  <si>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</si>
  <si>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</si>
  <si>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</si>
  <si>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</si>
  <si>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</si>
  <si>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</si>
  <si>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</si>
  <si>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</si>
  <si>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</si>
  <si>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</si>
  <si>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</si>
  <si>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</si>
  <si>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</si>
  <si>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</si>
  <si>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</si>
  <si>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</si>
  <si>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</si>
  <si>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</si>
  <si>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</si>
  <si>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</si>
  <si>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</si>
  <si>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</si>
  <si>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</si>
  <si>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</si>
  <si>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</si>
  <si>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</si>
  <si>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</si>
  <si>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</si>
  <si>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</si>
  <si>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</si>
  <si>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</si>
  <si>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</si>
  <si>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</si>
  <si>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</si>
  <si>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</si>
  <si>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</si>
  <si>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</si>
  <si>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</si>
  <si>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</si>
  <si>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</si>
  <si>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</si>
  <si>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</si>
  <si>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</si>
  <si>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</si>
  <si>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</si>
  <si>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</si>
  <si>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</si>
  <si>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</si>
  <si>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</si>
  <si>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</si>
  <si>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</si>
  <si>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</si>
  <si>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</si>
  <si>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</si>
  <si>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</si>
  <si>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</si>
  <si>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</si>
  <si>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</si>
  <si>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</si>
  <si>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</si>
  <si>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</si>
  <si>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</si>
  <si>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</si>
  <si>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</si>
  <si>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</si>
  <si>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</si>
  <si>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</si>
  <si>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</si>
  <si>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</si>
  <si>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</si>
  <si>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</si>
  <si>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</si>
  <si>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</si>
  <si>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</si>
  <si>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</si>
  <si>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</si>
  <si>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</si>
  <si>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</si>
  <si>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</si>
  <si>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</si>
  <si>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</si>
  <si>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</si>
  <si>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</si>
  <si>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</si>
  <si>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</si>
  <si>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</si>
  <si>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</si>
  <si>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</si>
  <si>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</si>
  <si>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</si>
  <si>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</si>
  <si>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</si>
  <si>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</si>
  <si>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</si>
  <si>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</si>
  <si>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</si>
  <si>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</si>
  <si>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</si>
  <si>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</si>
  <si>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</si>
  <si>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</si>
  <si>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</si>
  <si>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</si>
  <si>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</si>
  <si>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</si>
  <si>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</si>
  <si>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</si>
  <si>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</si>
  <si>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</si>
  <si>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</si>
  <si>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</si>
  <si>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</si>
  <si>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</si>
  <si>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</si>
  <si>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</si>
  <si>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</si>
  <si>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</si>
  <si>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</si>
  <si>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</si>
  <si>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</si>
  <si>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</si>
  <si>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</si>
  <si>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</si>
  <si>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</si>
  <si>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</si>
  <si>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</si>
  <si>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</si>
  <si>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</si>
  <si>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</si>
  <si>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</si>
  <si>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</si>
  <si>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</si>
  <si>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</si>
  <si>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</si>
  <si>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</si>
  <si>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</si>
  <si>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</si>
  <si>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</si>
  <si>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</si>
  <si>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</si>
  <si>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</si>
  <si>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</si>
  <si>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</si>
  <si>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</si>
  <si>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</si>
  <si>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</si>
  <si>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</si>
  <si>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</si>
  <si>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</si>
  <si>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</si>
  <si>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</si>
  <si>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</si>
  <si>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</si>
  <si>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</si>
  <si>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</si>
  <si>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</si>
  <si>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</si>
  <si>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</si>
  <si>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</si>
  <si>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</si>
  <si>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</si>
  <si>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</si>
  <si>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</si>
  <si>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</si>
  <si>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</si>
  <si>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</si>
  <si>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</si>
  <si>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</si>
  <si>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</si>
  <si>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</si>
  <si>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</si>
  <si>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</si>
  <si>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</si>
  <si>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</si>
  <si>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</si>
  <si>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</si>
  <si>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</si>
  <si>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</si>
  <si>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</si>
  <si>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</si>
  <si>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</si>
  <si>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</si>
  <si>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</si>
  <si>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</si>
  <si>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</si>
  <si>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</si>
  <si>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</si>
  <si>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</si>
  <si>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</si>
  <si>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</si>
  <si>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</si>
  <si>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</si>
  <si>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</si>
  <si>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</si>
  <si>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</si>
  <si>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</si>
  <si>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</si>
  <si>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</si>
  <si>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</si>
  <si>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</si>
  <si>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</si>
  <si>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</si>
  <si>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</si>
  <si>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</si>
  <si>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</si>
  <si>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</si>
  <si>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</si>
  <si>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</si>
  <si>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</si>
  <si>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</si>
  <si>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</si>
  <si>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</si>
  <si>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</si>
  <si>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</si>
  <si>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</si>
  <si>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</si>
  <si>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</si>
  <si>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</si>
  <si>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</si>
  <si>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</si>
  <si>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</si>
  <si>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</si>
  <si>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</si>
  <si>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</si>
  <si>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</si>
  <si>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</si>
  <si>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</si>
  <si>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</si>
  <si>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</si>
  <si>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</si>
  <si>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</si>
  <si>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</si>
  <si>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</si>
  <si>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</si>
  <si>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</si>
  <si>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</si>
  <si>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</si>
  <si>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</si>
  <si>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</si>
  <si>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</si>
  <si>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</si>
  <si>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</si>
  <si>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</si>
  <si>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</si>
  <si>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</si>
  <si>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</si>
  <si>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</si>
  <si>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</si>
  <si>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</si>
  <si>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</si>
  <si>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</si>
  <si>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</si>
  <si>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</si>
  <si>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</si>
  <si>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</si>
  <si>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</si>
  <si>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</si>
  <si>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</si>
  <si>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</si>
  <si>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</si>
  <si>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</si>
  <si>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</si>
  <si>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</si>
  <si>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</si>
  <si>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</si>
  <si>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</si>
  <si>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</si>
  <si>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</si>
  <si>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</si>
  <si>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</si>
  <si>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</si>
  <si>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</si>
  <si>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</si>
  <si>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</si>
  <si>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</si>
  <si>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</si>
  <si>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</si>
  <si>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</si>
  <si>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</si>
  <si>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</si>
  <si>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</si>
  <si>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</si>
  <si>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</si>
  <si>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</si>
  <si>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</si>
  <si>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</si>
  <si>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</si>
  <si>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</si>
  <si>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</si>
  <si>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</si>
  <si>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</si>
  <si>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</si>
  <si>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</si>
  <si>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</si>
  <si>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</si>
  <si>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</si>
  <si>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</si>
  <si>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</si>
  <si>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</si>
  <si>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</si>
  <si>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</si>
  <si>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</si>
  <si>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</si>
  <si>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</si>
  <si>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</si>
  <si>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</si>
  <si>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</si>
  <si>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</si>
  <si>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</si>
  <si>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</si>
  <si>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</si>
  <si>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</si>
  <si>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</si>
  <si>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</si>
  <si>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</si>
  <si>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</si>
  <si>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</si>
  <si>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</si>
  <si>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</si>
  <si>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</si>
  <si>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</si>
  <si>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</si>
  <si>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</si>
  <si>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</si>
  <si>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</si>
  <si>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</si>
  <si>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</si>
  <si>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</si>
  <si>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</si>
  <si>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</si>
  <si>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</si>
  <si>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</si>
  <si>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</si>
  <si>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</si>
  <si>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</si>
  <si>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</si>
  <si>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</si>
  <si>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</si>
  <si>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</si>
  <si>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</si>
  <si>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</si>
  <si>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</si>
  <si>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</si>
  <si>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</si>
  <si>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</si>
  <si>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</si>
  <si>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</si>
  <si>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</si>
  <si>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</si>
  <si>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</si>
  <si>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</si>
  <si>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</si>
  <si>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</si>
  <si>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</si>
  <si>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</si>
  <si>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</si>
  <si>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</si>
  <si>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</si>
  <si>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</si>
  <si>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</si>
  <si>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</si>
  <si>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</si>
  <si>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</si>
  <si>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</si>
  <si>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</si>
  <si>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</si>
  <si>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</si>
  <si>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</si>
  <si>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</si>
  <si>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</si>
  <si>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</si>
  <si>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</si>
  <si>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</si>
  <si>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</si>
  <si>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</si>
  <si>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</si>
  <si>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</si>
  <si>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</si>
  <si>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</si>
  <si>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</si>
  <si>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</si>
  <si>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</si>
  <si>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</si>
  <si>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</si>
  <si>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</si>
  <si>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</si>
  <si>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</si>
  <si>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</si>
  <si>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</si>
  <si>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</si>
  <si>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</si>
  <si>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</si>
  <si>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</si>
  <si>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</si>
  <si>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</si>
  <si>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</si>
  <si>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</si>
  <si>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</si>
  <si>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</si>
  <si>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</si>
  <si>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</si>
  <si>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</si>
  <si>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</si>
  <si>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</si>
  <si>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</si>
  <si>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</si>
  <si>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</si>
  <si>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</si>
  <si>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</si>
  <si>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</si>
  <si>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</si>
  <si>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</si>
  <si>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</si>
  <si>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</si>
  <si>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</si>
  <si>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</si>
  <si>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</si>
  <si>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</si>
  <si>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</si>
  <si>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</si>
  <si>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</si>
  <si>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</si>
  <si>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</si>
  <si>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</si>
  <si>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</si>
  <si>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</si>
  <si>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</si>
  <si>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</si>
  <si>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</si>
  <si>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</si>
  <si>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</si>
  <si>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</si>
  <si>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</si>
  <si>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</si>
  <si>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</si>
  <si>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</si>
  <si>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</si>
  <si>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</si>
  <si>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</si>
  <si>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</si>
  <si>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</si>
  <si>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</si>
  <si>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</si>
  <si>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</si>
  <si>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</si>
  <si>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</si>
  <si>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</si>
  <si>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</si>
  <si>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</si>
  <si>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</si>
  <si>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</si>
  <si>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</si>
  <si>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</si>
  <si>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</si>
  <si>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</si>
  <si>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</si>
  <si>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</si>
  <si>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</si>
  <si>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</si>
  <si>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</si>
  <si>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</si>
  <si>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</si>
  <si>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</si>
  <si>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</si>
  <si>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</si>
  <si>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</si>
  <si>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</si>
  <si>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</si>
  <si>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</si>
  <si>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</si>
  <si>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</si>
  <si>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</si>
  <si>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</si>
  <si>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</si>
  <si>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</si>
  <si>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</si>
  <si>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</si>
  <si>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</si>
  <si>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</si>
  <si>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</si>
  <si>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</si>
  <si>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</si>
  <si>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</si>
  <si>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</si>
  <si>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</si>
  <si>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</si>
  <si>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</si>
  <si>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</si>
  <si>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</si>
  <si>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</si>
  <si>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</si>
  <si>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</si>
  <si>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</si>
  <si>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</si>
  <si>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</si>
  <si>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</si>
  <si>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</si>
  <si>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</si>
  <si>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</si>
  <si>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</si>
  <si>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</si>
  <si>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</si>
  <si>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</si>
  <si>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</si>
  <si>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</si>
  <si>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</si>
  <si>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</si>
  <si>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</si>
  <si>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</si>
  <si>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</si>
  <si>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</si>
  <si>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</si>
  <si>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</si>
  <si>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</si>
  <si>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</si>
  <si>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</si>
  <si>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</si>
  <si>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</si>
  <si>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</si>
  <si>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</si>
  <si>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</si>
  <si>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</si>
  <si>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</si>
  <si>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</si>
  <si>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</si>
  <si>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</si>
  <si>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</si>
  <si>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</si>
  <si>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</si>
  <si>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</si>
  <si>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</si>
  <si>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</si>
  <si>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</si>
  <si>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</si>
  <si>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</si>
  <si>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</si>
  <si>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</si>
  <si>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</si>
  <si>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</si>
  <si>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</si>
  <si>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</si>
  <si>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</si>
  <si>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</si>
  <si>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</si>
  <si>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</si>
  <si>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</si>
  <si>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</si>
  <si>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</si>
  <si>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</si>
  <si>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</si>
  <si>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</si>
  <si>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</si>
  <si>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</si>
  <si>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</si>
  <si>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</si>
  <si>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</si>
  <si>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</si>
  <si>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</si>
  <si>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</si>
  <si>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</si>
  <si>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</si>
  <si>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</si>
  <si>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</si>
  <si>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</si>
  <si>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</si>
  <si>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</si>
  <si>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</si>
  <si>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</si>
  <si>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</si>
  <si>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</si>
  <si>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</si>
  <si>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</si>
  <si>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</si>
  <si>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</si>
  <si>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</si>
  <si>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</si>
  <si>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</si>
  <si>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</si>
  <si>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</si>
  <si>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</si>
  <si>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</si>
  <si>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</si>
  <si>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</si>
  <si>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</si>
  <si>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</si>
  <si>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</si>
  <si>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</si>
  <si>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</si>
  <si>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</si>
  <si>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</si>
  <si>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</si>
  <si>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</si>
  <si>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</si>
  <si>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</si>
  <si>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</si>
  <si>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</si>
  <si>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</si>
  <si>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</si>
  <si>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</si>
  <si>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</si>
  <si>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</si>
  <si>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</si>
  <si>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</si>
  <si>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</si>
  <si>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</si>
  <si>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</si>
  <si>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</si>
  <si>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</si>
  <si>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</si>
  <si>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</si>
  <si>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</si>
  <si>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</si>
  <si>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</si>
  <si>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</si>
  <si>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</si>
  <si>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</si>
  <si>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</si>
  <si>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</si>
  <si>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</si>
  <si>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</si>
  <si>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</si>
  <si>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</si>
  <si>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</si>
  <si>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</si>
  <si>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</si>
  <si>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</si>
  <si>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</si>
  <si>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</si>
  <si>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</si>
  <si>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</si>
  <si>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</si>
  <si>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</si>
  <si>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</si>
  <si>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</si>
  <si>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</si>
  <si>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</si>
  <si>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</si>
  <si>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</si>
  <si>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</si>
  <si>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</si>
  <si>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</si>
  <si>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</si>
  <si>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</si>
  <si>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</si>
  <si>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</si>
  <si>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</si>
  <si>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</si>
  <si>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</si>
  <si>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</si>
  <si>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</si>
  <si>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</si>
  <si>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</si>
  <si>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</si>
  <si>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</si>
  <si>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</si>
  <si>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</si>
  <si>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</si>
  <si>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</si>
  <si>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</si>
  <si>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</si>
  <si>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</si>
  <si>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</si>
  <si>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</si>
  <si>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</si>
  <si>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</si>
  <si>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</si>
  <si>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</si>
  <si>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</si>
  <si>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</si>
  <si>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</si>
  <si>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</si>
  <si>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</si>
  <si>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</si>
  <si>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</si>
  <si>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</si>
  <si>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</si>
  <si>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</si>
  <si>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</si>
  <si>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</si>
  <si>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</si>
  <si>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</si>
  <si>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</si>
  <si>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</si>
  <si>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</si>
  <si>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</si>
  <si>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</si>
  <si>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</si>
  <si>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</si>
  <si>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</si>
  <si>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</si>
  <si>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</si>
  <si>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</si>
  <si>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</si>
  <si>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</si>
  <si>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</si>
  <si>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</si>
  <si>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</si>
  <si>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</si>
  <si>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</si>
  <si>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</si>
  <si>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</si>
  <si>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</si>
  <si>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</si>
  <si>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</si>
  <si>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</si>
  <si>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</si>
  <si>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</si>
  <si>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</si>
  <si>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</si>
  <si>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</si>
  <si>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</si>
  <si>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</si>
  <si>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</si>
  <si>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</si>
  <si>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</si>
  <si>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</si>
  <si>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</si>
  <si>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</si>
  <si>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</si>
  <si>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</si>
  <si>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</si>
  <si>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</si>
  <si>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</si>
  <si>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</si>
  <si>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</si>
  <si>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</si>
  <si>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</si>
  <si>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</si>
  <si>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</si>
  <si>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</si>
  <si>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</si>
  <si>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</si>
  <si>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</si>
  <si>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</si>
  <si>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</si>
  <si>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</si>
  <si>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</si>
  <si>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</si>
  <si>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</si>
  <si>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</si>
  <si>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</si>
  <si>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</si>
  <si>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</si>
  <si>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</si>
  <si>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</si>
  <si>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</si>
  <si>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</si>
  <si>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</si>
  <si>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</si>
  <si>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</si>
  <si>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</si>
  <si>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</si>
  <si>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</si>
  <si>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</si>
  <si>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</si>
  <si>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</si>
  <si>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</si>
  <si>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</si>
  <si>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</si>
  <si>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</si>
  <si>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</si>
  <si>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</si>
  <si>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</si>
  <si>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</si>
  <si>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</si>
  <si>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</si>
  <si>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</si>
  <si>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</si>
  <si>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</si>
  <si>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</si>
  <si>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</si>
  <si>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</si>
  <si>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</si>
  <si>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</si>
  <si>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</si>
  <si>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</si>
  <si>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</si>
  <si>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</si>
  <si>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</si>
  <si>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</si>
  <si>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</si>
  <si>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</si>
  <si>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</si>
  <si>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</si>
  <si>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</si>
  <si>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</si>
  <si>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</si>
  <si>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</si>
  <si>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</si>
  <si>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</si>
  <si>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</si>
  <si>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</si>
  <si>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</si>
  <si>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</si>
  <si>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</si>
  <si>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</si>
  <si>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</si>
  <si>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</si>
  <si>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</si>
  <si>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</si>
  <si>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</si>
  <si>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</si>
  <si>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</si>
  <si>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</si>
  <si>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</si>
  <si>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</si>
  <si>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</si>
  <si>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</si>
  <si>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</si>
  <si>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</si>
  <si>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</si>
  <si>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</si>
  <si>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</si>
  <si>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</si>
  <si>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</si>
  <si>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</si>
  <si>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</si>
  <si>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</si>
  <si>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</si>
  <si>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</si>
  <si>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</si>
  <si>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</si>
  <si>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</si>
  <si>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</si>
  <si>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</si>
  <si>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</si>
  <si>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</si>
  <si>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</si>
  <si>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</si>
  <si>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</si>
  <si>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</si>
  <si>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</si>
  <si>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</si>
  <si>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</si>
  <si>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</si>
  <si>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</si>
  <si>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</si>
  <si>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</si>
  <si>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</si>
  <si>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</si>
  <si>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</si>
  <si>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</si>
  <si>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</si>
  <si>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</si>
  <si>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</si>
  <si>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</si>
  <si>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</si>
  <si>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</si>
  <si>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</si>
  <si>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</si>
  <si>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</si>
  <si>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</si>
  <si>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</si>
  <si>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</si>
  <si>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</si>
  <si>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</si>
  <si>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</si>
  <si>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</si>
  <si>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</si>
  <si>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</si>
  <si>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</si>
  <si>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</si>
  <si>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</si>
  <si>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</si>
  <si>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</si>
  <si>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</si>
  <si>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</si>
  <si>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</si>
  <si>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</si>
  <si>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</si>
  <si>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</si>
  <si>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</si>
  <si>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</si>
  <si>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</si>
  <si>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</si>
  <si>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</si>
  <si>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</si>
  <si>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</si>
  <si>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</si>
  <si>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</si>
  <si>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</si>
  <si>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</si>
  <si>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</si>
  <si>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</si>
  <si>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</si>
  <si>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</si>
  <si>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</si>
  <si>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</si>
  <si>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</si>
  <si>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</si>
  <si>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</si>
  <si>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</si>
  <si>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</si>
  <si>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</si>
  <si>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</si>
  <si>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</si>
  <si>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</si>
  <si>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</si>
  <si>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</si>
  <si>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</si>
  <si>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</si>
  <si>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</si>
  <si>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</si>
  <si>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</si>
  <si>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</si>
  <si>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</si>
  <si>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</si>
  <si>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</si>
  <si>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</si>
  <si>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</si>
  <si>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</si>
  <si>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</si>
  <si>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</si>
  <si>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</si>
  <si>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</si>
  <si>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</si>
  <si>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</si>
  <si>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</si>
  <si>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</si>
  <si>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</si>
  <si>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</si>
  <si>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</si>
  <si>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</si>
  <si>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</si>
  <si>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</si>
  <si>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</si>
  <si>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</si>
  <si>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</si>
  <si>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</si>
  <si>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</si>
  <si>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</si>
  <si>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</si>
  <si>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</si>
  <si>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</si>
  <si>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</si>
  <si>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</si>
  <si>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</si>
  <si>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</si>
  <si>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</si>
  <si>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</si>
  <si>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</si>
  <si>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</si>
  <si>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</si>
  <si>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</si>
  <si>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</si>
  <si>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</si>
  <si>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</si>
  <si>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</si>
  <si>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</si>
  <si>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</si>
  <si>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</si>
  <si>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</si>
  <si>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</si>
  <si>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</si>
  <si>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</si>
  <si>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</si>
  <si>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</si>
  <si>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</si>
  <si>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</si>
  <si>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</si>
  <si>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</si>
  <si>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</si>
  <si>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</si>
  <si>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</si>
  <si>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</si>
  <si>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</si>
  <si>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</si>
  <si>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</si>
  <si>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</si>
  <si>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</si>
  <si>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</si>
  <si>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</si>
  <si>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</si>
  <si>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</si>
  <si>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</si>
  <si>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</si>
  <si>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</si>
  <si>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</si>
  <si>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</si>
  <si>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</si>
  <si>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</si>
  <si>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</si>
  <si>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</si>
  <si>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</si>
  <si>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</si>
  <si>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</si>
  <si>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</si>
  <si>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</si>
  <si>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</si>
  <si>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</si>
  <si>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</si>
  <si>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</si>
  <si>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</si>
  <si>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</si>
  <si>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</si>
  <si>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</si>
  <si>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</si>
  <si>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</si>
  <si>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</si>
  <si>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</si>
  <si>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</si>
  <si>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</si>
  <si>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</si>
  <si>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</si>
  <si>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</si>
  <si>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</si>
  <si>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</si>
  <si>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</si>
  <si>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</si>
  <si>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</si>
  <si>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</si>
  <si>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</si>
  <si>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</si>
  <si>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</si>
  <si>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</si>
  <si>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</si>
  <si>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</si>
  <si>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</si>
  <si>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</si>
  <si>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</si>
  <si>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</si>
  <si>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</si>
  <si>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</si>
  <si>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</si>
  <si>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</si>
  <si>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</si>
  <si>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</si>
  <si>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</si>
  <si>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</si>
  <si>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</si>
  <si>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</si>
  <si>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</si>
  <si>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</si>
  <si>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</si>
  <si>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</si>
  <si>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</si>
  <si>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</si>
  <si>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</si>
  <si>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</si>
  <si>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</si>
  <si>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</si>
  <si>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</si>
  <si>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</si>
  <si>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</si>
  <si>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</si>
  <si>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</si>
  <si>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</si>
  <si>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</si>
  <si>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</si>
  <si>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</si>
  <si>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</si>
  <si>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</si>
  <si>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</si>
  <si>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</si>
  <si>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</si>
  <si>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</si>
  <si>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</si>
  <si>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</si>
  <si>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</si>
  <si>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</si>
  <si>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</si>
  <si>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</si>
  <si>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</si>
  <si>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</si>
  <si>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</si>
  <si>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</si>
  <si>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</si>
  <si>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</si>
  <si>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</si>
  <si>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</si>
  <si>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</si>
  <si>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</si>
  <si>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</si>
  <si>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</si>
  <si>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</si>
  <si>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</si>
  <si>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</si>
  <si>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</si>
  <si>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</si>
  <si>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</si>
  <si>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</si>
  <si>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</si>
  <si>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</si>
  <si>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</si>
  <si>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</si>
  <si>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</si>
  <si>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</si>
  <si>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</si>
  <si>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</si>
  <si>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</si>
  <si>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</si>
  <si>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</si>
  <si>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</si>
  <si>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</si>
  <si>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</si>
  <si>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</si>
  <si>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</si>
  <si>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</si>
  <si>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</si>
  <si>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</si>
  <si>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</si>
  <si>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</si>
  <si>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</si>
  <si>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</si>
  <si>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</si>
  <si>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</si>
  <si>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</si>
  <si>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</si>
  <si>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</si>
  <si>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</si>
  <si>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</si>
  <si>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</si>
  <si>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</si>
  <si>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</si>
  <si>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</si>
  <si>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</si>
  <si>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</si>
  <si>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</si>
  <si>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</si>
  <si>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</si>
  <si>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</si>
  <si>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</si>
  <si>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</si>
  <si>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</si>
  <si>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</si>
  <si>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</si>
  <si>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</si>
  <si>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</si>
  <si>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</si>
  <si>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</si>
  <si>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</si>
  <si>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</si>
  <si>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</si>
  <si>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</si>
  <si>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</si>
  <si>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</si>
  <si>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</si>
  <si>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</si>
  <si>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</si>
  <si>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</si>
  <si>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</si>
  <si>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</si>
  <si>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</si>
  <si>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</si>
  <si>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</si>
  <si>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</si>
  <si>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</si>
  <si>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</si>
  <si>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</si>
  <si>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</si>
  <si>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</si>
  <si>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</si>
  <si>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</si>
  <si>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</si>
  <si>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</si>
  <si>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</si>
  <si>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</si>
  <si>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</si>
  <si>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</si>
  <si>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</si>
  <si>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</si>
  <si>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</si>
  <si>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</si>
  <si>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</si>
  <si>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</si>
  <si>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</si>
  <si>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</si>
  <si>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</si>
  <si>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</si>
  <si>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</si>
  <si>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</si>
  <si>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</si>
  <si>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</si>
  <si>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</si>
  <si>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</si>
  <si>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</si>
  <si>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</si>
  <si>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</si>
  <si>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</si>
  <si>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</si>
  <si>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</si>
  <si>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</si>
  <si>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</si>
  <si>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</si>
  <si>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</si>
  <si>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</si>
  <si>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</si>
  <si>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</si>
  <si>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</si>
  <si>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</si>
  <si>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</si>
  <si>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</si>
  <si>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</si>
  <si>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</si>
  <si>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</si>
  <si>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</si>
  <si>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</si>
  <si>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</si>
  <si>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</si>
  <si>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</si>
  <si>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</si>
  <si>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</si>
  <si>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</si>
  <si>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</si>
  <si>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</si>
  <si>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</si>
  <si>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</si>
  <si>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</si>
  <si>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</si>
  <si>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</si>
  <si>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</si>
  <si>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</si>
  <si>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</si>
  <si>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</si>
  <si>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</si>
  <si>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</si>
  <si>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</si>
  <si>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</si>
  <si>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</si>
  <si>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</si>
  <si>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</si>
  <si>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</si>
  <si>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</si>
  <si>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</si>
  <si>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</si>
  <si>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</si>
  <si>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</si>
  <si>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</si>
  <si>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</si>
  <si>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</si>
  <si>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</si>
  <si>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</si>
  <si>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</si>
  <si>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</si>
  <si>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</si>
  <si>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</si>
  <si>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</si>
  <si>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</si>
  <si>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</si>
  <si>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</si>
  <si>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</si>
  <si>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</si>
  <si>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</si>
  <si>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</si>
  <si>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</si>
  <si>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</si>
  <si>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</si>
  <si>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</si>
  <si>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</si>
  <si>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</si>
  <si>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</si>
  <si>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</si>
  <si>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</si>
  <si>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</si>
  <si>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</si>
  <si>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</si>
  <si>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</si>
  <si>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</si>
  <si>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</si>
  <si>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</si>
  <si>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</si>
  <si>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</si>
  <si>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</si>
  <si>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</si>
  <si>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</si>
  <si>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</si>
  <si>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</si>
  <si>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</si>
  <si>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</si>
  <si>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</si>
  <si>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</si>
  <si>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</si>
  <si>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</si>
  <si>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</si>
  <si>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</si>
  <si>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</si>
  <si>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</si>
  <si>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</si>
  <si>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</si>
  <si>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</si>
  <si>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</si>
  <si>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</si>
  <si>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</si>
  <si>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</si>
  <si>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</si>
  <si>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</si>
  <si>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</si>
  <si>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</si>
  <si>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</si>
  <si>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</si>
  <si>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</si>
  <si>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</si>
  <si>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</si>
  <si>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</si>
  <si>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</si>
  <si>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</si>
  <si>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</si>
  <si>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</si>
  <si>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</si>
  <si>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</si>
  <si>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</si>
  <si>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</si>
  <si>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</si>
  <si>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</si>
  <si>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</si>
  <si>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</si>
  <si>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</si>
  <si>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</si>
  <si>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</si>
  <si>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</si>
  <si>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</si>
  <si>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</si>
  <si>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</si>
  <si>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</si>
  <si>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</si>
  <si>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</si>
  <si>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</si>
  <si>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</si>
  <si>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</si>
  <si>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</si>
  <si>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</si>
  <si>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</si>
  <si>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</si>
  <si>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</si>
  <si>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</si>
  <si>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</si>
  <si>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</si>
  <si>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</si>
  <si>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</si>
  <si>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</si>
  <si>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</si>
  <si>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</si>
  <si>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</si>
  <si>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</si>
  <si>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</si>
  <si>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</si>
  <si>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</si>
  <si>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</si>
  <si>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</si>
  <si>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</si>
  <si>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</si>
  <si>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</si>
  <si>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</si>
  <si>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</si>
  <si>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</si>
  <si>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</si>
  <si>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</si>
  <si>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</si>
  <si>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</si>
  <si>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</si>
  <si>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</si>
  <si>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</si>
  <si>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</si>
  <si>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</si>
  <si>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</si>
  <si>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</si>
  <si>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</si>
  <si>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</si>
  <si>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</si>
  <si>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</si>
  <si>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</si>
  <si>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</si>
  <si>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</si>
  <si>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</si>
  <si>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</si>
  <si>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</si>
  <si>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</si>
  <si>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</si>
  <si>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</si>
  <si>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</si>
  <si>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</si>
  <si>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</si>
  <si>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</si>
  <si>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</si>
  <si>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</si>
  <si>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</si>
  <si>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</si>
  <si>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</si>
  <si>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</si>
  <si>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</si>
  <si>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</si>
  <si>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</si>
  <si>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</si>
  <si>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</si>
  <si>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</si>
  <si>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</si>
  <si>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</si>
  <si>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</si>
  <si>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</si>
  <si>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</si>
  <si>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</si>
  <si>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</si>
  <si>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</si>
  <si>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</si>
  <si>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</si>
  <si>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</si>
  <si>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</si>
  <si>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</si>
  <si>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</si>
  <si>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</si>
  <si>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</si>
  <si>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</si>
  <si>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</si>
  <si>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</si>
  <si>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</si>
  <si>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</si>
  <si>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</si>
  <si>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</si>
  <si>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</si>
  <si>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</si>
  <si>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</si>
  <si>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</si>
  <si>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</si>
  <si>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</si>
  <si>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</si>
  <si>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</si>
  <si>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</si>
  <si>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</si>
  <si>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</si>
  <si>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</si>
  <si>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</si>
  <si>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</si>
  <si>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</si>
  <si>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</si>
  <si>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</si>
  <si>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</si>
  <si>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</si>
  <si>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</si>
  <si>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</si>
  <si>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</si>
  <si>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</si>
  <si>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</si>
  <si>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</si>
  <si>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</si>
  <si>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</si>
  <si>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</si>
  <si>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</si>
  <si>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</si>
  <si>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</si>
  <si>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</si>
  <si>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</si>
  <si>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</si>
  <si>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</si>
  <si>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</si>
  <si>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</si>
  <si>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</si>
  <si>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</si>
  <si>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</si>
  <si>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</si>
  <si>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</si>
  <si>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</si>
  <si>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</si>
  <si>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</si>
  <si>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</si>
  <si>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</si>
  <si>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</si>
  <si>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</si>
  <si>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</si>
  <si>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</si>
  <si>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</si>
  <si>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</si>
  <si>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</si>
  <si>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</si>
  <si>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</si>
  <si>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</si>
  <si>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</si>
  <si>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</si>
  <si>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</si>
  <si>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</si>
  <si>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</si>
  <si>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</si>
  <si>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</si>
  <si>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</si>
  <si>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</si>
  <si>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</si>
  <si>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</si>
  <si>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</si>
  <si>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</si>
  <si>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</si>
  <si>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</si>
  <si>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</si>
  <si>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</si>
  <si>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</si>
  <si>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</si>
  <si>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</si>
  <si>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</si>
  <si>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</si>
  <si>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</si>
  <si>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</si>
  <si>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</si>
  <si>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</si>
  <si>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</si>
  <si>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</si>
  <si>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</si>
  <si>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</si>
  <si>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</si>
  <si>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</si>
  <si>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</si>
  <si>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</si>
  <si>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</si>
  <si>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</si>
  <si>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</si>
  <si>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</si>
  <si>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</si>
  <si>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</si>
  <si>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</si>
  <si>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</si>
  <si>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</si>
  <si>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</si>
  <si>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</si>
  <si>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</si>
  <si>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</si>
  <si>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</si>
  <si>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</si>
  <si>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</si>
  <si>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</si>
  <si>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</si>
  <si>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</si>
  <si>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</si>
  <si>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</si>
  <si>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</si>
  <si>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</si>
  <si>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</si>
  <si>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</si>
  <si>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</si>
  <si>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</si>
  <si>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</si>
  <si>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</si>
  <si>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</si>
  <si>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</si>
  <si>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</si>
  <si>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</si>
  <si>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</si>
  <si>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</si>
  <si>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</si>
  <si>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</si>
  <si>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</si>
  <si>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</si>
  <si>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</si>
  <si>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</si>
  <si>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</si>
  <si>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</si>
  <si>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</si>
  <si>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</si>
  <si>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</si>
  <si>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</si>
  <si>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</si>
  <si>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</si>
  <si>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</si>
  <si>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</si>
  <si>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</si>
  <si>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</si>
  <si>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</si>
  <si>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</si>
  <si>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</si>
  <si>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</si>
  <si>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</si>
  <si>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</si>
  <si>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</si>
  <si>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</si>
  <si>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</si>
  <si>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</si>
  <si>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</si>
  <si>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</si>
  <si>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</si>
  <si>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</si>
  <si>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</si>
  <si>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</si>
  <si>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</si>
  <si>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</si>
  <si>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</si>
  <si>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</si>
  <si>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</si>
  <si>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</si>
  <si>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</si>
  <si>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</si>
  <si>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</si>
  <si>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</si>
  <si>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</si>
  <si>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</si>
  <si>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</si>
  <si>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</si>
  <si>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</si>
  <si>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</si>
  <si>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</si>
  <si>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</si>
  <si>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</si>
  <si>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</si>
  <si>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</si>
  <si>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</si>
  <si>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</si>
  <si>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</si>
  <si>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</si>
  <si>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</si>
  <si>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</si>
  <si>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</si>
  <si>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</si>
  <si>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</si>
  <si>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</si>
  <si>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</si>
  <si>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</si>
  <si>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</si>
  <si>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</si>
  <si>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</si>
  <si>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</si>
  <si>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</si>
  <si>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</si>
  <si>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</si>
  <si>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</si>
  <si>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</si>
  <si>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</si>
  <si>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</si>
  <si>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</si>
  <si>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</si>
  <si>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</si>
  <si>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</si>
  <si>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</si>
  <si>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</si>
  <si>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</si>
  <si>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</si>
  <si>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</si>
  <si>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</si>
  <si>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</si>
  <si>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</si>
  <si>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</si>
  <si>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</si>
  <si>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</si>
  <si>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</si>
  <si>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</si>
  <si>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</si>
  <si>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</si>
  <si>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</si>
  <si>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</si>
  <si>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</si>
  <si>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</si>
  <si>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</si>
  <si>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</si>
  <si>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</si>
  <si>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</si>
  <si>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</si>
  <si>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</si>
  <si>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</si>
  <si>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</si>
  <si>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</si>
  <si>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</si>
  <si>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</si>
  <si>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</si>
  <si>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</si>
  <si>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</si>
  <si>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</si>
  <si>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</si>
  <si>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</si>
  <si>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</si>
  <si>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</si>
  <si>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</si>
  <si>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</si>
  <si>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</si>
  <si>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</si>
  <si>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</si>
  <si>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</si>
  <si>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</si>
  <si>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</si>
  <si>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</si>
  <si>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</si>
  <si>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</si>
  <si>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</si>
  <si>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</si>
  <si>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</si>
  <si>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</si>
  <si>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</si>
  <si>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</si>
  <si>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</si>
  <si>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</si>
  <si>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</si>
  <si>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</si>
  <si>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</si>
  <si>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</si>
  <si>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</si>
  <si>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</si>
  <si>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</si>
  <si>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</si>
  <si>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</si>
  <si>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</si>
  <si>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</si>
  <si>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</si>
  <si>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</si>
  <si>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</si>
  <si>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</si>
  <si>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</si>
  <si>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</si>
  <si>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</si>
  <si>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</si>
  <si>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</si>
  <si>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</si>
  <si>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</si>
  <si>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</si>
  <si>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</si>
  <si>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</si>
  <si>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</si>
  <si>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</si>
  <si>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</si>
  <si>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</si>
  <si>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</si>
  <si>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</si>
  <si>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</si>
  <si>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</si>
  <si>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</si>
  <si>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</si>
  <si>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</si>
  <si>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</si>
  <si>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</si>
  <si>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</si>
  <si>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</si>
  <si>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</si>
  <si>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</si>
  <si>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</si>
  <si>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</si>
  <si>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</si>
  <si>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</si>
  <si>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</si>
  <si>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</si>
  <si>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</si>
  <si>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</si>
  <si>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</si>
  <si>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</si>
  <si>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</si>
  <si>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</si>
  <si>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</si>
  <si>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</si>
  <si>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</si>
  <si>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</si>
  <si>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</si>
  <si>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</si>
  <si>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</si>
  <si>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</si>
  <si>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</si>
  <si>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</si>
  <si>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</si>
  <si>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</si>
  <si>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</si>
  <si>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</si>
  <si>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</si>
  <si>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</si>
  <si>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</si>
  <si>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</si>
  <si>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</si>
  <si>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</si>
  <si>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</si>
  <si>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</si>
  <si>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</si>
  <si>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</si>
  <si>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</si>
  <si>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</si>
  <si>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</si>
  <si>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</si>
  <si>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</si>
  <si>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</si>
  <si>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</si>
  <si>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</si>
  <si>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</si>
  <si>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</si>
  <si>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</si>
  <si>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</si>
  <si>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</si>
  <si>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</si>
  <si>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</si>
  <si>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</si>
  <si>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</si>
  <si>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</si>
  <si>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</si>
  <si>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</si>
  <si>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</si>
  <si>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</si>
  <si>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</si>
  <si>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</si>
  <si>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</si>
  <si>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</si>
  <si>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</si>
  <si>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</si>
  <si>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</si>
  <si>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</si>
  <si>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</si>
  <si>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</si>
  <si>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</si>
  <si>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</si>
  <si>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</si>
  <si>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</si>
  <si>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</si>
  <si>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</si>
  <si>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</si>
  <si>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</si>
  <si>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</si>
  <si>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</si>
  <si>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</si>
  <si>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</si>
  <si>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</si>
  <si>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</si>
  <si>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</si>
  <si>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</si>
  <si>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</si>
  <si>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</si>
  <si>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</si>
  <si>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</si>
  <si>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</si>
  <si>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</si>
  <si>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</si>
  <si>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</si>
  <si>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</si>
  <si>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</si>
  <si>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</si>
  <si>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</si>
  <si>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</si>
  <si>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</si>
  <si>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</si>
  <si>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</si>
  <si>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</si>
  <si>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</si>
  <si>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</si>
  <si>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</si>
  <si>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</si>
  <si>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</si>
  <si>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</si>
  <si>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</si>
  <si>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</si>
  <si>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</si>
  <si>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</si>
  <si>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</si>
  <si>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</si>
  <si>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</si>
  <si>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</si>
  <si>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</si>
  <si>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</si>
  <si>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</si>
  <si>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</si>
  <si>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</si>
  <si>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</si>
  <si>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</si>
  <si>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</si>
  <si>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</si>
  <si>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</si>
  <si>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</si>
  <si>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</si>
  <si>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</si>
  <si>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</si>
  <si>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</si>
  <si>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</si>
  <si>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</si>
  <si>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</si>
  <si>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</si>
  <si>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</si>
  <si>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</si>
  <si>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</si>
  <si>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</si>
  <si>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</si>
  <si>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</si>
  <si>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</si>
  <si>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</si>
  <si>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</si>
  <si>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</si>
  <si>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</si>
  <si>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</si>
  <si>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</si>
  <si>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</si>
  <si>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</si>
  <si>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</si>
  <si>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</si>
  <si>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</si>
  <si>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</si>
  <si>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</si>
  <si>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</si>
  <si>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</si>
  <si>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</si>
  <si>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</si>
  <si>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</si>
  <si>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</si>
  <si>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</si>
  <si>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</si>
  <si>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</si>
  <si>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</si>
  <si>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</si>
  <si>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</si>
  <si>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</si>
  <si>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</si>
  <si>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</si>
  <si>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</si>
  <si>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</si>
  <si>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</si>
  <si>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</si>
  <si>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</si>
  <si>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</si>
  <si>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</si>
  <si>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</si>
  <si>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</si>
  <si>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</si>
  <si>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</si>
  <si>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</si>
  <si>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</si>
  <si>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</si>
  <si>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</si>
  <si>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</si>
  <si>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</si>
  <si>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</si>
  <si>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</si>
  <si>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</si>
  <si>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</si>
  <si>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</si>
  <si>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</si>
  <si>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</si>
  <si>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</si>
  <si>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</si>
  <si>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</si>
  <si>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</si>
  <si>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</si>
  <si>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</si>
  <si>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</si>
  <si>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</si>
  <si>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</si>
  <si>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</si>
  <si>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</si>
  <si>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</si>
  <si>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</si>
  <si>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</si>
  <si>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</si>
  <si>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</si>
  <si>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</si>
  <si>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</si>
  <si>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</si>
  <si>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</si>
  <si>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</si>
  <si>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</si>
  <si>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</si>
  <si>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</si>
  <si>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</si>
  <si>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</si>
  <si>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</si>
  <si>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</si>
  <si>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</si>
  <si>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</si>
  <si>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</si>
  <si>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</si>
  <si>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</si>
  <si>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</si>
  <si>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</si>
  <si>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</si>
  <si>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</si>
  <si>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</si>
  <si>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</si>
  <si>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</si>
  <si>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</si>
  <si>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</si>
  <si>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</si>
  <si>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</si>
  <si>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</si>
  <si>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</si>
  <si>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</si>
  <si>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</si>
  <si>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</si>
  <si>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</si>
  <si>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</si>
  <si>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</si>
  <si>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</si>
  <si>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</si>
  <si>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</si>
  <si>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</si>
  <si>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</si>
  <si>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</si>
  <si>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</si>
  <si>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</si>
  <si>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</si>
  <si>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</si>
  <si>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</si>
  <si>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</si>
  <si>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</si>
  <si>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</si>
  <si>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</si>
  <si>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</si>
  <si>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</si>
  <si>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</si>
  <si>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</si>
  <si>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</si>
  <si>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</si>
  <si>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</si>
  <si>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</si>
  <si>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</si>
  <si>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</si>
  <si>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</si>
  <si>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</si>
  <si>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</si>
  <si>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</si>
  <si>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</si>
  <si>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</si>
  <si>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</si>
  <si>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</si>
  <si>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</si>
  <si>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</si>
  <si>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</si>
  <si>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</si>
  <si>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</si>
  <si>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</si>
  <si>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</si>
  <si>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</si>
  <si>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</si>
  <si>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</si>
  <si>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</si>
  <si>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</si>
  <si>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</si>
  <si>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</si>
  <si>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</si>
  <si>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</si>
  <si>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</si>
  <si>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</si>
  <si>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</si>
  <si>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</si>
  <si>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</si>
  <si>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</si>
  <si>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</si>
  <si>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</si>
  <si>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</si>
  <si>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</si>
  <si>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</si>
  <si>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</si>
  <si>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</si>
  <si>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</si>
  <si>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</si>
  <si>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</si>
  <si>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</si>
  <si>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</si>
  <si>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</si>
  <si>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</si>
  <si>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</si>
  <si>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</si>
  <si>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</si>
  <si>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</si>
  <si>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</si>
  <si>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</si>
  <si>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</si>
  <si>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</si>
  <si>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</si>
  <si>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</si>
  <si>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</si>
  <si>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</si>
  <si>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</si>
  <si>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</si>
  <si>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</si>
  <si>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</si>
  <si>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</si>
  <si>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</si>
  <si>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</si>
  <si>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</si>
  <si>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</si>
  <si>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</si>
  <si>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</si>
  <si>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</si>
  <si>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</si>
  <si>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</si>
  <si>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</si>
  <si>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</si>
  <si>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</si>
  <si>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</si>
  <si>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</si>
  <si>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</si>
  <si>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</si>
  <si>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</si>
  <si>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</si>
  <si>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</si>
  <si>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</si>
  <si>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</si>
  <si>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</si>
  <si>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</si>
  <si>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</si>
  <si>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</si>
  <si>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</si>
  <si>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</si>
  <si>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</si>
  <si>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</si>
  <si>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</si>
  <si>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</si>
  <si>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</si>
  <si>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</si>
  <si>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</si>
  <si>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</si>
  <si>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</si>
  <si>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</si>
  <si>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</si>
  <si>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</si>
  <si>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</si>
  <si>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</si>
  <si>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</si>
  <si>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</si>
  <si>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</si>
  <si>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</si>
  <si>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</si>
  <si>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</si>
  <si>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</si>
  <si>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</si>
  <si>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</si>
  <si>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</si>
  <si>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</si>
  <si>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</si>
  <si>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</si>
  <si>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</si>
  <si>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</si>
  <si>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</si>
  <si>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</si>
  <si>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</si>
  <si>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</si>
  <si>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</si>
  <si>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</si>
  <si>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</si>
  <si>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</si>
  <si>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</si>
  <si>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</si>
  <si>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</si>
  <si>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</si>
  <si>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</si>
  <si>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</si>
  <si>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</si>
  <si>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</si>
  <si>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</si>
  <si>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</si>
  <si>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</si>
  <si>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</si>
  <si>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</si>
  <si>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</si>
  <si>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</si>
  <si>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</si>
  <si>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</si>
  <si>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</si>
  <si>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</si>
  <si>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</si>
  <si>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</si>
  <si>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</si>
  <si>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</si>
  <si>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</si>
  <si>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</si>
  <si>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</si>
  <si>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</si>
  <si>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</si>
  <si>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</si>
  <si>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</si>
  <si>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</si>
  <si>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</si>
  <si>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</si>
  <si>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</si>
  <si>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</si>
  <si>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</si>
  <si>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</si>
  <si>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</si>
  <si>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</si>
  <si>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</si>
  <si>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</si>
  <si>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</si>
  <si>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</si>
  <si>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</si>
  <si>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</si>
  <si>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</si>
  <si>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</si>
  <si>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</si>
  <si>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</si>
  <si>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</si>
  <si>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</si>
  <si>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</si>
  <si>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</si>
  <si>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</si>
  <si>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</si>
  <si>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</si>
  <si>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</si>
  <si>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</si>
  <si>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</si>
  <si>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</si>
  <si>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</si>
  <si>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</si>
  <si>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</si>
  <si>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</si>
  <si>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</si>
  <si>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</si>
  <si>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</si>
  <si>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</si>
  <si>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</si>
  <si>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</si>
  <si>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</si>
  <si>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</si>
  <si>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</si>
  <si>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</si>
  <si>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</si>
  <si>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</si>
  <si>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</si>
  <si>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</si>
  <si>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</si>
  <si>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</si>
  <si>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</si>
  <si>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</si>
  <si>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</si>
  <si>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</si>
  <si>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</si>
  <si>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</si>
  <si>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</si>
  <si>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</si>
  <si>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</si>
  <si>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</si>
  <si>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</si>
  <si>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</si>
  <si>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</si>
  <si>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</si>
  <si>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</si>
  <si>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</si>
  <si>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</si>
  <si>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</si>
  <si>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</si>
  <si>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</si>
  <si>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</si>
  <si>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</si>
  <si>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</si>
  <si>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</si>
  <si>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</si>
  <si>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</si>
  <si>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</si>
  <si>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</si>
  <si>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</si>
  <si>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</si>
  <si>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</si>
  <si>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</si>
  <si>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</si>
  <si>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</si>
  <si>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</si>
  <si>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</si>
  <si>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</si>
  <si>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</si>
  <si>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</si>
  <si>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</si>
  <si>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</si>
  <si>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</si>
  <si>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</si>
  <si>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</si>
  <si>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</si>
  <si>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</si>
  <si>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</si>
  <si>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</si>
  <si>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</si>
  <si>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</si>
  <si>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</si>
  <si>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</si>
  <si>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</si>
  <si>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</si>
  <si>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</si>
  <si>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</si>
  <si>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</si>
  <si>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</si>
  <si>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</si>
  <si>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</si>
  <si>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</si>
  <si>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</si>
  <si>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</si>
  <si>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</si>
  <si>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</si>
  <si>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</si>
  <si>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</si>
  <si>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</si>
  <si>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</si>
  <si>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</si>
  <si>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</si>
  <si>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</si>
  <si>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</si>
  <si>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</si>
  <si>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</si>
  <si>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</si>
  <si>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</si>
  <si>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</si>
  <si>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</si>
  <si>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</si>
  <si>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</si>
  <si>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</si>
  <si>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</si>
  <si>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</si>
  <si>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</si>
  <si>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</si>
  <si>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</si>
  <si>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</si>
  <si>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</si>
  <si>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</si>
  <si>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</si>
  <si>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</si>
  <si>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</si>
  <si>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</si>
  <si>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</si>
  <si>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</si>
  <si>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</si>
  <si>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</si>
  <si>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</si>
  <si>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</si>
  <si>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</si>
  <si>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</si>
  <si>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</si>
  <si>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</si>
  <si>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</si>
  <si>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</si>
  <si>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</si>
  <si>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</si>
  <si>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</si>
  <si>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</si>
  <si>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</si>
  <si>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</si>
  <si>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</si>
  <si>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</si>
  <si>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</si>
  <si>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</si>
  <si>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</si>
  <si>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</si>
  <si>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</si>
  <si>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</si>
  <si>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</si>
  <si>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</si>
  <si>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</si>
  <si>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</si>
  <si>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</si>
  <si>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</si>
  <si>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</si>
  <si>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</si>
  <si>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</si>
  <si>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</si>
  <si>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</si>
  <si>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</si>
  <si>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</si>
  <si>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</si>
  <si>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</si>
  <si>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</si>
  <si>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</si>
  <si>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</si>
  <si>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</si>
  <si>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</si>
  <si>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</si>
  <si>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</si>
  <si>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</si>
  <si>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</si>
  <si>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</si>
  <si>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</si>
  <si>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</si>
  <si>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</si>
  <si>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</si>
  <si>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</si>
  <si>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</si>
  <si>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</si>
  <si>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</si>
  <si>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</si>
  <si>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</si>
  <si>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</si>
  <si>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</si>
  <si>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</si>
  <si>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</si>
  <si>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</si>
  <si>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</si>
  <si>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</si>
  <si>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</si>
  <si>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</si>
  <si>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</si>
  <si>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</si>
  <si>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</si>
  <si>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</si>
  <si>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</si>
  <si>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</si>
  <si>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</si>
  <si>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</si>
  <si>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</si>
  <si>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</si>
  <si>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</si>
  <si>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</si>
  <si>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</si>
  <si>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</si>
  <si>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</si>
  <si>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</si>
  <si>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</si>
  <si>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</si>
  <si>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</si>
  <si>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</si>
  <si>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</si>
  <si>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</si>
  <si>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</si>
  <si>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</si>
  <si>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</si>
  <si>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</si>
  <si>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</si>
  <si>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</si>
  <si>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</si>
  <si>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</si>
  <si>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</si>
  <si>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</si>
  <si>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</si>
  <si>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</si>
  <si>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</si>
  <si>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</si>
  <si>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</si>
  <si>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</si>
  <si>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</si>
  <si>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</si>
  <si>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</si>
  <si>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</si>
  <si>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</si>
  <si>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</si>
  <si>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</si>
  <si>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</si>
  <si>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</si>
  <si>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</si>
  <si>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</si>
  <si>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</si>
  <si>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</si>
  <si>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</si>
  <si>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</si>
  <si>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</si>
  <si>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</si>
  <si>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</si>
  <si>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</si>
  <si>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</si>
  <si>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</si>
  <si>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</si>
  <si>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</si>
  <si>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</si>
  <si>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</si>
  <si>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</si>
  <si>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</si>
  <si>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</si>
  <si>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</si>
  <si>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</si>
  <si>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</si>
  <si>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</si>
  <si>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</si>
  <si>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</si>
  <si>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</si>
  <si>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</si>
  <si>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</si>
  <si>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</si>
  <si>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</si>
  <si>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</si>
  <si>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</si>
  <si>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</si>
  <si>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</si>
  <si>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</si>
  <si>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</si>
  <si>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</si>
  <si>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</si>
  <si>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</si>
  <si>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</si>
  <si>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</si>
  <si>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</si>
  <si>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</si>
  <si>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</si>
  <si>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</si>
  <si>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</si>
  <si>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</si>
  <si>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</si>
  <si>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</si>
  <si>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</si>
  <si>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</si>
  <si>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</si>
  <si>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</si>
  <si>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</si>
  <si>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</si>
  <si>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</si>
  <si>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</si>
  <si>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</si>
  <si>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</si>
  <si>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</si>
  <si>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</si>
  <si>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</si>
  <si>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</si>
  <si>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</si>
  <si>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</si>
  <si>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</si>
  <si>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</si>
  <si>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</si>
  <si>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</si>
  <si>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</si>
  <si>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</si>
  <si>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</si>
  <si>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</si>
  <si>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</si>
  <si>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</si>
  <si>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</si>
  <si>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</si>
  <si>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</si>
  <si>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</si>
  <si>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</si>
  <si>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</si>
  <si>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</si>
  <si>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</si>
  <si>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</si>
  <si>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</si>
  <si>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</si>
  <si>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</si>
  <si>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</si>
  <si>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</si>
  <si>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</si>
  <si>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</si>
  <si>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</si>
  <si>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</si>
  <si>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</si>
  <si>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</si>
  <si>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</si>
  <si>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</si>
  <si>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</si>
  <si>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</si>
  <si>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</si>
  <si>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</si>
  <si>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</si>
  <si>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</si>
  <si>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</si>
  <si>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</si>
  <si>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</si>
  <si>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</si>
  <si>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</si>
  <si>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</si>
  <si>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</si>
  <si>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</si>
  <si>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</si>
  <si>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</si>
  <si>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</si>
  <si>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</si>
  <si>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</si>
  <si>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</si>
  <si>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</si>
  <si>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</si>
  <si>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</si>
  <si>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</si>
  <si>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</si>
  <si>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</si>
  <si>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</si>
  <si>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</si>
  <si>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</si>
  <si>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</si>
  <si>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</si>
  <si>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</si>
  <si>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</si>
  <si>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</si>
  <si>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</si>
  <si>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</si>
  <si>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</si>
  <si>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</si>
  <si>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</si>
  <si>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</si>
  <si>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</si>
  <si>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</si>
  <si>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</si>
  <si>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</si>
  <si>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</si>
  <si>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</si>
  <si>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</si>
  <si>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</si>
  <si>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</si>
  <si>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</si>
  <si>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</si>
  <si>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</si>
  <si>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</si>
  <si>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</si>
  <si>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</si>
  <si>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</si>
  <si>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</si>
  <si>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</si>
  <si>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</si>
  <si>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</si>
  <si>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</si>
  <si>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</si>
  <si>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</si>
  <si>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</si>
  <si>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</si>
  <si>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</si>
  <si>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</si>
  <si>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</si>
  <si>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</si>
  <si>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</si>
  <si>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</si>
  <si>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</si>
  <si>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</si>
  <si>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</si>
  <si>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</si>
  <si>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</si>
  <si>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</si>
  <si>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</si>
  <si>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</si>
  <si>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</si>
  <si>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</si>
  <si>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</si>
  <si>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</si>
  <si>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</si>
  <si>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</si>
  <si>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</si>
  <si>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</si>
  <si>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</si>
  <si>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</si>
  <si>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</si>
  <si>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</si>
  <si>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</si>
  <si>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</si>
  <si>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</si>
  <si>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</si>
  <si>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</si>
  <si>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</si>
  <si>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</si>
  <si>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</si>
  <si>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</si>
  <si>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</si>
  <si>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</si>
  <si>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</si>
  <si>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</si>
  <si>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</si>
  <si>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</si>
  <si>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</si>
  <si>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</si>
  <si>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</si>
  <si>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</si>
  <si>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</si>
  <si>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</si>
  <si>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</si>
  <si>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</si>
  <si>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</si>
  <si>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</si>
  <si>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</si>
  <si>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</si>
  <si>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</si>
  <si>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</si>
  <si>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</si>
  <si>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</si>
  <si>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</si>
  <si>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</si>
  <si>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</si>
  <si>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</si>
  <si>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</si>
  <si>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</si>
  <si>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</si>
  <si>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</si>
  <si>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</si>
  <si>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</si>
  <si>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</si>
  <si>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</si>
  <si>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</si>
  <si>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</si>
  <si>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</si>
  <si>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</si>
  <si>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</si>
  <si>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</si>
  <si>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</si>
  <si>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</si>
  <si>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</si>
  <si>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</si>
  <si>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</si>
  <si>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</si>
  <si>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</si>
  <si>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</si>
  <si>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</si>
  <si>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</si>
  <si>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</si>
  <si>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</si>
  <si>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</si>
  <si>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</si>
  <si>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</si>
  <si>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</si>
  <si>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</si>
  <si>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</si>
  <si>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</si>
  <si>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</si>
  <si>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</si>
  <si>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</si>
  <si>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</si>
  <si>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</si>
  <si>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</si>
  <si>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</si>
  <si>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</si>
  <si>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</si>
  <si>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</si>
  <si>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</si>
  <si>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</si>
  <si>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</si>
  <si>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</si>
  <si>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</si>
  <si>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</si>
  <si>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</si>
  <si>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</si>
  <si>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</si>
  <si>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</si>
  <si>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</si>
  <si>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</si>
  <si>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</si>
  <si>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</si>
  <si>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</si>
  <si>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</si>
  <si>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</si>
  <si>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</si>
  <si>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</si>
  <si>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</si>
  <si>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</si>
  <si>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</si>
  <si>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</si>
  <si>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</si>
  <si>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</si>
  <si>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</si>
  <si>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</si>
  <si>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</si>
  <si>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</si>
  <si>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</si>
  <si>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</si>
  <si>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</si>
  <si>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</si>
  <si>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</si>
  <si>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</si>
  <si>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</si>
  <si>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</si>
  <si>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</si>
  <si>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</si>
  <si>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</si>
  <si>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</si>
  <si>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</si>
  <si>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</si>
  <si>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</si>
  <si>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</si>
  <si>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</si>
  <si>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</si>
  <si>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</si>
  <si>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</si>
  <si>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</si>
  <si>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</si>
  <si>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</si>
  <si>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</si>
  <si>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</si>
  <si>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</si>
  <si>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</si>
  <si>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</si>
  <si>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</si>
  <si>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</si>
  <si>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</si>
  <si>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</si>
  <si>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</si>
  <si>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</si>
  <si>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</si>
  <si>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</si>
  <si>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</si>
  <si>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</si>
  <si>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</si>
  <si>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</si>
  <si>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</si>
  <si>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</si>
  <si>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</si>
  <si>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</si>
  <si>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</si>
  <si>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</si>
  <si>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</si>
  <si>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</si>
  <si>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</si>
  <si>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</si>
  <si>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</si>
  <si>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</si>
  <si>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</si>
  <si>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</si>
  <si>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</si>
  <si>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</si>
  <si>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</si>
  <si>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</si>
  <si>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</si>
  <si>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</si>
  <si>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</si>
  <si>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</si>
  <si>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</si>
  <si>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</si>
  <si>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</si>
  <si>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</si>
  <si>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</si>
  <si>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</si>
  <si>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</si>
  <si>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</si>
  <si>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</si>
  <si>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</si>
  <si>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</si>
  <si>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</si>
  <si>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</si>
  <si>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</si>
  <si>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</si>
  <si>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</si>
  <si>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</si>
  <si>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</si>
  <si>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</si>
  <si>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</si>
  <si>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</si>
  <si>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</si>
  <si>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</si>
  <si>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</si>
  <si>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</si>
  <si>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</si>
  <si>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</si>
  <si>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</si>
  <si>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</si>
  <si>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</si>
  <si>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</si>
  <si>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</si>
  <si>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</si>
  <si>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</si>
  <si>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</si>
  <si>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</si>
  <si>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</si>
  <si>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</si>
  <si>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</si>
  <si>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</si>
  <si>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</si>
  <si>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</si>
  <si>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</si>
  <si>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</si>
  <si>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</si>
  <si>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</si>
  <si>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</si>
  <si>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</si>
  <si>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</si>
  <si>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</si>
  <si>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</si>
  <si>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</si>
  <si>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</si>
  <si>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</si>
  <si>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</si>
  <si>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</si>
  <si>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</si>
  <si>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</si>
  <si>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</si>
  <si>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</si>
  <si>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</si>
  <si>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</si>
  <si>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</si>
  <si>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</si>
  <si>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</si>
  <si>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</si>
  <si>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</si>
  <si>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</si>
  <si>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</si>
  <si>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</si>
  <si>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</si>
  <si>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</si>
  <si>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</si>
  <si>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</si>
  <si>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</si>
  <si>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</si>
  <si>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</si>
  <si>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</si>
  <si>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</si>
  <si>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</si>
  <si>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</si>
  <si>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</si>
  <si>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</si>
  <si>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</si>
  <si>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</si>
  <si>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</si>
  <si>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</si>
  <si>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</si>
  <si>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</si>
  <si>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</si>
  <si>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</si>
  <si>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</si>
  <si>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</si>
  <si>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</si>
  <si>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</si>
  <si>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</si>
  <si>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</si>
  <si>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</si>
  <si>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</si>
  <si>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</si>
  <si>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</si>
  <si>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</si>
  <si>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</si>
  <si>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</si>
  <si>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</si>
  <si>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</si>
  <si>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</si>
  <si>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</si>
  <si>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</si>
  <si>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</si>
  <si>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</si>
  <si>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</si>
  <si>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</si>
  <si>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</si>
  <si>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</si>
  <si>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</si>
  <si>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</si>
  <si>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</si>
  <si>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</si>
  <si>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</si>
  <si>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</si>
  <si>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</si>
  <si>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</si>
  <si>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</si>
  <si>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</si>
  <si>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</si>
  <si>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</si>
  <si>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</si>
  <si>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</si>
  <si>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</si>
  <si>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</si>
  <si>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</si>
  <si>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</si>
  <si>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</si>
  <si>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</si>
  <si>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</si>
  <si>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</si>
  <si>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</si>
  <si>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</si>
  <si>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</si>
  <si>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</si>
  <si>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</si>
  <si>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</si>
  <si>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</si>
  <si>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</si>
  <si>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</si>
  <si>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</si>
  <si>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</si>
  <si>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</si>
  <si>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</si>
  <si>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</si>
  <si>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</si>
  <si>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</si>
  <si>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</si>
  <si>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</si>
  <si>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</si>
  <si>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</si>
  <si>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</si>
  <si>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</si>
  <si>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</si>
  <si>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</si>
  <si>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</si>
  <si>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</si>
  <si>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</si>
  <si>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</si>
  <si>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</si>
  <si>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</si>
  <si>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</si>
  <si>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</si>
  <si>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</si>
  <si>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</si>
  <si>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</si>
  <si>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</si>
  <si>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</si>
  <si>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</si>
  <si>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</si>
  <si>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</si>
  <si>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</si>
  <si>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</si>
  <si>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</si>
  <si>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</si>
  <si>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</si>
  <si>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</si>
  <si>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</si>
  <si>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</si>
  <si>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</si>
  <si>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</si>
  <si>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</si>
  <si>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</si>
  <si>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</si>
  <si>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</si>
  <si>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</si>
  <si>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</si>
  <si>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</si>
  <si>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</si>
  <si>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</si>
  <si>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</si>
  <si>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</si>
  <si>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</si>
  <si>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</si>
  <si>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</si>
  <si>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</si>
  <si>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</si>
  <si>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</si>
  <si>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</si>
  <si>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</si>
  <si>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</si>
  <si>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</si>
  <si>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</si>
  <si>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</si>
  <si>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</si>
  <si>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</si>
  <si>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</si>
  <si>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</si>
  <si>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</si>
  <si>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</si>
  <si>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</si>
  <si>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</si>
  <si>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</si>
  <si>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</si>
  <si>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</si>
  <si>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</si>
  <si>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</si>
  <si>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</si>
  <si>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</si>
  <si>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</si>
  <si>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</si>
  <si>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</si>
  <si>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</si>
  <si>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</si>
  <si>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</si>
  <si>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</si>
  <si>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</si>
  <si>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</si>
  <si>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</si>
  <si>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</si>
  <si>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</si>
  <si>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</si>
  <si>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</si>
  <si>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</si>
  <si>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</si>
  <si>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</si>
  <si>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</si>
  <si>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</si>
  <si>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</si>
  <si>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</si>
  <si>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</si>
  <si>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</si>
  <si>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</si>
  <si>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</si>
  <si>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</si>
  <si>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</si>
  <si>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</si>
  <si>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</si>
  <si>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</si>
  <si>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</si>
  <si>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</si>
  <si>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</si>
  <si>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</si>
  <si>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</si>
  <si>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</si>
  <si>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</si>
  <si>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</si>
  <si>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</si>
  <si>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</si>
  <si>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</si>
  <si>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</si>
  <si>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</si>
  <si>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</si>
  <si>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</si>
  <si>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</si>
  <si>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</si>
  <si>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</si>
  <si>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</si>
  <si>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</si>
  <si>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</si>
  <si>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</si>
  <si>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</si>
  <si>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</si>
  <si>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</si>
  <si>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</si>
  <si>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</si>
  <si>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</si>
  <si>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</si>
  <si>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</si>
  <si>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</si>
  <si>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</si>
  <si>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</si>
  <si>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</si>
  <si>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</si>
  <si>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</si>
  <si>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</si>
  <si>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</si>
  <si>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</si>
  <si>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</si>
  <si>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</si>
  <si>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</si>
  <si>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</si>
  <si>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</si>
  <si>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</si>
  <si>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</si>
  <si>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</si>
  <si>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</si>
  <si>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</si>
  <si>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</si>
  <si>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</si>
  <si>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</si>
  <si>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</si>
  <si>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</si>
  <si>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</si>
  <si>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</si>
  <si>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</si>
  <si>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</si>
  <si>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</si>
  <si>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</si>
  <si>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</si>
  <si>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</si>
  <si>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</si>
  <si>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</si>
  <si>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</si>
  <si>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</si>
  <si>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</si>
  <si>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</si>
  <si>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</si>
  <si>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</si>
  <si>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</si>
  <si>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</si>
  <si>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</si>
  <si>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</si>
  <si>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</si>
  <si>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</si>
  <si>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</si>
  <si>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</si>
  <si>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</si>
  <si>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</si>
  <si>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</si>
  <si>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</si>
  <si>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</si>
  <si>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</si>
  <si>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</si>
  <si>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</si>
  <si>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</si>
  <si>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</si>
  <si>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</si>
  <si>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</si>
  <si>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</si>
  <si>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</si>
  <si>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</si>
  <si>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</si>
  <si>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</si>
  <si>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</si>
  <si>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</si>
  <si>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</si>
  <si>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</si>
  <si>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</si>
  <si>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</si>
  <si>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</si>
  <si>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</si>
  <si>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</si>
  <si>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</si>
  <si>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</si>
  <si>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</si>
  <si>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</si>
  <si>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</si>
  <si>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</si>
  <si>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</si>
  <si>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</si>
  <si>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</si>
  <si>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</si>
  <si>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</si>
  <si>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</si>
  <si>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</si>
  <si>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</si>
  <si>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</si>
  <si>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</si>
  <si>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</si>
  <si>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</si>
  <si>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</si>
  <si>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</si>
  <si>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</si>
  <si>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</si>
  <si>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</si>
  <si>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</si>
  <si>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</si>
  <si>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</si>
  <si>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</si>
  <si>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</si>
  <si>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</si>
  <si>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</si>
  <si>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</si>
  <si>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</si>
  <si>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</si>
  <si>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</si>
  <si>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</si>
  <si>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</si>
  <si>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</si>
  <si>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</si>
  <si>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</si>
  <si>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</si>
  <si>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</si>
  <si>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</si>
  <si>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</si>
  <si>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</si>
  <si>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</si>
  <si>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</si>
  <si>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</si>
  <si>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</si>
  <si>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</si>
  <si>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</si>
  <si>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</si>
  <si>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</si>
  <si>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</si>
  <si>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</si>
  <si>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</si>
  <si>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</si>
  <si>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</si>
  <si>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</si>
  <si>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</si>
  <si>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</si>
  <si>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</si>
  <si>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</si>
  <si>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</si>
  <si>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</si>
  <si>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</si>
  <si>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</si>
  <si>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</si>
  <si>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</si>
  <si>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</si>
  <si>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</si>
  <si>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</si>
  <si>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</si>
  <si>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</si>
  <si>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</si>
  <si>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</si>
  <si>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</si>
  <si>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</si>
  <si>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</si>
  <si>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</si>
  <si>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</si>
  <si>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</si>
  <si>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</si>
  <si>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</si>
  <si>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</si>
  <si>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</si>
  <si>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</si>
  <si>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</si>
  <si>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</si>
  <si>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</si>
  <si>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</si>
  <si>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</si>
  <si>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</si>
  <si>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</si>
  <si>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</si>
  <si>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</si>
  <si>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</si>
  <si>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</si>
  <si>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</si>
  <si>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</si>
  <si>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</si>
  <si>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</si>
  <si>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</si>
  <si>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</si>
  <si>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</si>
  <si>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</si>
  <si>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</si>
  <si>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</si>
  <si>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</si>
  <si>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</si>
  <si>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</si>
  <si>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</si>
  <si>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</si>
  <si>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</si>
  <si>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</si>
  <si>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</si>
  <si>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</si>
  <si>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</si>
  <si>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</si>
  <si>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</si>
  <si>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</si>
  <si>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</si>
  <si>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</si>
  <si>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</si>
  <si>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</si>
  <si>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</si>
  <si>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</si>
  <si>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</si>
  <si>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</si>
  <si>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</si>
  <si>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</si>
  <si>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</si>
  <si>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</si>
  <si>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</si>
  <si>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</si>
  <si>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</si>
  <si>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</si>
  <si>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</si>
  <si>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</si>
  <si>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</si>
  <si>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</si>
  <si>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</si>
  <si>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</si>
  <si>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</si>
  <si>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</si>
  <si>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</si>
  <si>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</si>
  <si>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</si>
  <si>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</si>
  <si>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</si>
  <si>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</si>
  <si>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</si>
  <si>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</si>
  <si>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</si>
  <si>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</si>
  <si>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</si>
  <si>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</si>
  <si>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</si>
  <si>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</si>
  <si>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</si>
  <si>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</si>
  <si>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</si>
  <si>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</si>
  <si>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</si>
  <si>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</si>
  <si>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</si>
  <si>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</si>
  <si>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</si>
  <si>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</si>
  <si>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</si>
  <si>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</si>
  <si>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</si>
  <si>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</si>
  <si>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</si>
  <si>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</si>
  <si>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</si>
  <si>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</si>
  <si>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</si>
  <si>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</si>
  <si>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</si>
  <si>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</si>
  <si>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</si>
  <si>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</si>
  <si>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</si>
  <si>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</si>
  <si>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</si>
  <si>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</si>
  <si>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</si>
  <si>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</si>
  <si>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</si>
  <si>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</si>
  <si>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</si>
  <si>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</si>
  <si>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</si>
  <si>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</si>
  <si>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</si>
  <si>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</si>
  <si>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</si>
  <si>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</si>
  <si>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</si>
  <si>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</si>
  <si>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</si>
  <si>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</si>
  <si>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</si>
  <si>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</si>
  <si>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</si>
  <si>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</si>
  <si>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</si>
  <si>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</si>
  <si>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</si>
  <si>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</si>
  <si>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</si>
  <si>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</si>
  <si>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</si>
  <si>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</si>
  <si>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</si>
  <si>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</si>
  <si>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</si>
  <si>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</si>
  <si>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</si>
  <si>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</si>
  <si>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</si>
  <si>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</si>
  <si>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</si>
  <si>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</si>
  <si>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</si>
  <si>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</si>
  <si>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</si>
  <si>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</si>
  <si>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</si>
  <si>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</si>
  <si>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</si>
  <si>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</si>
  <si>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</si>
  <si>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</si>
  <si>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</si>
  <si>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</si>
  <si>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</si>
  <si>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</si>
  <si>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</si>
  <si>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</si>
  <si>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</si>
  <si>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</si>
  <si>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</si>
  <si>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</si>
  <si>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</si>
  <si>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</si>
  <si>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</si>
  <si>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</si>
  <si>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</si>
  <si>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</si>
  <si>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</si>
  <si>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</si>
  <si>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</si>
  <si>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</si>
  <si>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</si>
  <si>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</si>
  <si>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</si>
  <si>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</si>
  <si>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</si>
  <si>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</si>
  <si>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</si>
  <si>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</si>
  <si>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</si>
  <si>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</si>
  <si>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</si>
  <si>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</si>
  <si>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</si>
  <si>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</si>
  <si>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</si>
  <si>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</si>
  <si>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</si>
  <si>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</si>
  <si>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</si>
  <si>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</si>
  <si>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</si>
  <si>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</si>
  <si>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</si>
  <si>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</si>
  <si>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</si>
  <si>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</si>
  <si>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</si>
  <si>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</si>
  <si>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</si>
  <si>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</si>
  <si>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</si>
  <si>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</si>
  <si>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</si>
  <si>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</si>
  <si>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</si>
  <si>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</si>
  <si>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</si>
  <si>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</si>
  <si>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</si>
  <si>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</si>
  <si>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</si>
  <si>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</si>
  <si>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</si>
  <si>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</si>
  <si>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</si>
  <si>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</si>
  <si>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</si>
  <si>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</si>
  <si>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</si>
  <si>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</si>
  <si>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</si>
  <si>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</si>
  <si>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</si>
  <si>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</si>
  <si>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</si>
  <si>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</si>
  <si>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</si>
  <si>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</si>
  <si>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</si>
  <si>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</si>
  <si>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</si>
  <si>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</si>
  <si>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</si>
  <si>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</si>
  <si>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</si>
  <si>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</si>
  <si>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</si>
  <si>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</si>
  <si>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</si>
  <si>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</si>
  <si>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</si>
  <si>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</si>
  <si>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</si>
  <si>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</si>
  <si>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</si>
  <si>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</si>
  <si>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</si>
  <si>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</si>
  <si>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</si>
  <si>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</si>
  <si>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</si>
  <si>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</si>
  <si>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</si>
  <si>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</si>
  <si>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</si>
  <si>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</si>
  <si>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</si>
  <si>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</si>
  <si>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</si>
  <si>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</si>
  <si>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</si>
  <si>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</si>
  <si>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</si>
  <si>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</si>
  <si>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</si>
  <si>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</si>
  <si>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</si>
  <si>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</si>
  <si>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</si>
  <si>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</si>
  <si>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</si>
  <si>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</si>
  <si>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</si>
  <si>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</si>
  <si>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</si>
  <si>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</si>
  <si>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</si>
  <si>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</si>
  <si>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</si>
  <si>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</si>
  <si>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</si>
  <si>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</si>
  <si>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</si>
  <si>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</si>
  <si>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</si>
  <si>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</si>
  <si>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</si>
  <si>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</si>
  <si>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</si>
  <si>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</si>
  <si>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</si>
  <si>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</si>
  <si>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</si>
  <si>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</si>
  <si>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</si>
  <si>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</si>
  <si>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</si>
  <si>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</si>
  <si>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</si>
  <si>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</si>
  <si>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</si>
  <si>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</si>
  <si>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</si>
  <si>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</si>
  <si>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</si>
  <si>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</si>
  <si>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</si>
  <si>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</si>
  <si>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</si>
  <si>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</si>
  <si>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</si>
  <si>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</si>
  <si>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</si>
  <si>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</si>
  <si>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</si>
  <si>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</si>
  <si>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</si>
  <si>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</si>
  <si>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</si>
  <si>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</si>
  <si>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</si>
  <si>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</si>
  <si>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</si>
  <si>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</si>
  <si>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</si>
  <si>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</si>
  <si>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</si>
  <si>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</si>
  <si>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</si>
  <si>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</si>
  <si>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</si>
  <si>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</si>
  <si>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</si>
  <si>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</si>
  <si>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</si>
  <si>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</si>
  <si>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</si>
  <si>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</si>
  <si>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</si>
  <si>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</si>
  <si>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</si>
  <si>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</si>
  <si>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</si>
  <si>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</si>
  <si>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</si>
  <si>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</si>
  <si>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</si>
  <si>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</si>
  <si>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</si>
  <si>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</si>
  <si>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</si>
  <si>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</si>
  <si>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</si>
  <si>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</si>
  <si>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</si>
  <si>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</si>
  <si>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</si>
  <si>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</si>
  <si>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</si>
  <si>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</si>
  <si>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</si>
  <si>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</si>
  <si>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</si>
  <si>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</si>
  <si>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</si>
  <si>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</si>
  <si>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</si>
  <si>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</si>
  <si>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</si>
  <si>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</si>
  <si>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</si>
  <si>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</si>
  <si>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</si>
  <si>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</si>
  <si>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</si>
  <si>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</si>
  <si>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</si>
  <si>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</si>
  <si>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</si>
  <si>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</si>
  <si>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</si>
  <si>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</si>
  <si>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</si>
  <si>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</si>
  <si>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</si>
  <si>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</si>
  <si>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</si>
  <si>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</si>
  <si>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</si>
  <si>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</si>
  <si>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</si>
  <si>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</si>
  <si>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</si>
  <si>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</si>
  <si>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</si>
  <si>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</si>
  <si>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</si>
  <si>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</si>
  <si>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</si>
  <si>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</si>
  <si>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</si>
  <si>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</si>
  <si>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</si>
  <si>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</si>
  <si>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</si>
  <si>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</si>
  <si>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</si>
  <si>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</si>
  <si>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</si>
  <si>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</si>
  <si>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</si>
  <si>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</si>
  <si>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</si>
  <si>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</si>
  <si>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</si>
  <si>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</si>
  <si>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</si>
  <si>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</si>
  <si>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</si>
  <si>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</si>
  <si>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</si>
  <si>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</si>
  <si>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</si>
  <si>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</si>
  <si>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</si>
  <si>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</si>
  <si>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</si>
  <si>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</si>
  <si>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</si>
  <si>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</si>
  <si>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</si>
  <si>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</si>
  <si>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</si>
  <si>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</si>
  <si>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</si>
  <si>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</si>
  <si>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</si>
  <si>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</si>
  <si>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</si>
  <si>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</si>
  <si>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</si>
  <si>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</si>
  <si>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</si>
  <si>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</si>
  <si>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</si>
  <si>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</si>
  <si>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</si>
  <si>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</si>
  <si>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</si>
  <si>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</si>
  <si>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</si>
  <si>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</si>
  <si>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</si>
  <si>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</si>
  <si>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</si>
  <si>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</si>
  <si>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</si>
  <si>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</si>
  <si>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</si>
  <si>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</si>
  <si>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</si>
  <si>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</si>
  <si>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</si>
  <si>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</si>
  <si>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</si>
  <si>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</si>
  <si>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</si>
  <si>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</si>
  <si>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</si>
  <si>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</si>
  <si>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</si>
  <si>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</si>
  <si>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</si>
  <si>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</si>
  <si>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</si>
  <si>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</si>
  <si>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</si>
  <si>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</si>
  <si>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</si>
  <si>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</si>
  <si>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</si>
  <si>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</si>
  <si>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</si>
  <si>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</si>
  <si>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</si>
  <si>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</si>
  <si>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</si>
  <si>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</si>
  <si>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</si>
  <si>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</si>
  <si>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</si>
  <si>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</si>
  <si>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</si>
  <si>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</si>
  <si>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</si>
  <si>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</si>
  <si>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</si>
  <si>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</si>
  <si>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</si>
  <si>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</si>
  <si>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</si>
  <si>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</si>
  <si>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</si>
  <si>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</si>
  <si>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</si>
  <si>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</si>
  <si>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</si>
  <si>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</si>
  <si>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</si>
  <si>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</si>
  <si>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</si>
  <si>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</si>
  <si>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</si>
  <si>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</si>
  <si>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</si>
  <si>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</si>
  <si>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</si>
  <si>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</si>
  <si>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</si>
  <si>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</si>
  <si>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</si>
  <si>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</si>
  <si>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</si>
  <si>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</si>
  <si>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</si>
  <si>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</si>
  <si>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</si>
  <si>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</si>
  <si>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</si>
  <si>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</si>
  <si>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</si>
  <si>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</si>
  <si>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</si>
  <si>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</si>
  <si>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</si>
  <si>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</si>
  <si>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</si>
  <si>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</si>
  <si>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</si>
  <si>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</si>
  <si>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</si>
  <si>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</si>
  <si>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</si>
  <si>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</si>
  <si>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</si>
  <si>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</si>
  <si>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</si>
  <si>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</si>
  <si>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</si>
  <si>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</si>
  <si>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</si>
  <si>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</si>
  <si>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</si>
  <si>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</si>
  <si>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</si>
  <si>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</si>
  <si>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</si>
  <si>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</si>
  <si>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</si>
  <si>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</si>
  <si>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</si>
  <si>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</si>
  <si>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</si>
  <si>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</si>
  <si>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</si>
  <si>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</si>
  <si>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</si>
  <si>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</si>
  <si>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</si>
  <si>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</si>
  <si>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</si>
  <si>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</si>
  <si>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</si>
  <si>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</si>
  <si>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</si>
  <si>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</si>
  <si>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</si>
  <si>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</si>
  <si>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</si>
  <si>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</si>
  <si>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</si>
  <si>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</si>
  <si>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</si>
  <si>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</si>
  <si>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</si>
  <si>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</si>
  <si>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</si>
  <si>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</si>
  <si>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</si>
  <si>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</si>
  <si>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</si>
  <si>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</si>
  <si>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</si>
  <si>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</si>
  <si>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</si>
  <si>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</si>
  <si>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</si>
  <si>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</si>
  <si>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</si>
  <si>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</si>
  <si>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</si>
  <si>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</si>
  <si>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</si>
  <si>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</si>
  <si>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</si>
  <si>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</si>
  <si>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</si>
  <si>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</si>
  <si>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</si>
  <si>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</si>
  <si>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</si>
  <si>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</si>
  <si>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</si>
  <si>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</si>
  <si>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</si>
  <si>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</si>
  <si>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</si>
  <si>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</si>
  <si>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</si>
  <si>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</si>
  <si>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</si>
  <si>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</si>
  <si>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</si>
  <si>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</si>
  <si>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</si>
  <si>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</si>
  <si>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</si>
  <si>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</si>
  <si>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</si>
  <si>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</si>
  <si>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</si>
  <si>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</si>
  <si>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</si>
  <si>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</si>
  <si>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</si>
  <si>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</si>
  <si>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</si>
  <si>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</si>
  <si>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</si>
  <si>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</si>
  <si>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</si>
  <si>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</si>
  <si>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</si>
  <si>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</si>
  <si>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</si>
  <si>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</si>
  <si>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</si>
  <si>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</si>
  <si>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</si>
  <si>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</si>
  <si>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</si>
  <si>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</si>
  <si>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</si>
  <si>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</si>
  <si>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</si>
  <si>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</si>
  <si>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</si>
  <si>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</si>
  <si>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</si>
  <si>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</si>
  <si>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</si>
  <si>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</si>
  <si>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</si>
  <si>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</si>
  <si>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</si>
  <si>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</si>
  <si>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</si>
  <si>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</si>
  <si>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</si>
  <si>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</si>
  <si>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</si>
  <si>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</si>
  <si>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</si>
  <si>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</si>
  <si>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</si>
  <si>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</si>
  <si>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</si>
  <si>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</si>
  <si>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</si>
  <si>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</si>
  <si>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</si>
  <si>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</si>
  <si>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</si>
  <si>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</si>
  <si>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</si>
  <si>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</si>
  <si>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</si>
  <si>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</si>
  <si>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</si>
  <si>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</si>
  <si>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</si>
  <si>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</si>
  <si>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</si>
  <si>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</si>
  <si>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</si>
  <si>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</si>
  <si>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</si>
  <si>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</si>
  <si>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</si>
  <si>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</si>
  <si>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</si>
  <si>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</si>
  <si>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</si>
  <si>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</si>
  <si>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</si>
  <si>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</si>
  <si>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</si>
  <si>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</si>
  <si>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</si>
  <si>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</si>
  <si>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</si>
  <si>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</si>
  <si>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</si>
  <si>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</si>
  <si>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</si>
  <si>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</si>
  <si>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</si>
  <si>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</si>
  <si>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</si>
  <si>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</si>
  <si>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</si>
  <si>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</si>
  <si>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</si>
  <si>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</si>
  <si>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</si>
  <si>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</si>
  <si>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</si>
  <si>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</si>
  <si>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</si>
  <si>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</si>
  <si>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</si>
  <si>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</si>
  <si>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</si>
  <si>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</si>
  <si>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</si>
  <si>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</si>
  <si>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</si>
  <si>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</si>
  <si>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</si>
  <si>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</si>
  <si>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</si>
  <si>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</si>
  <si>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</si>
  <si>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</si>
  <si>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</si>
  <si>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</si>
  <si>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</si>
  <si>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</si>
  <si>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</si>
  <si>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</si>
  <si>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</si>
  <si>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</si>
  <si>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</si>
  <si>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</si>
  <si>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</si>
  <si>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</si>
  <si>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</si>
  <si>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</si>
  <si>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</si>
  <si>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</si>
  <si>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</si>
  <si>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</si>
  <si>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</si>
  <si>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</si>
  <si>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</si>
  <si>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</si>
  <si>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</si>
  <si>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</si>
  <si>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</si>
  <si>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</si>
  <si>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</si>
  <si>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</si>
  <si>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</si>
  <si>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</si>
  <si>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</si>
  <si>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</si>
  <si>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</si>
  <si>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</si>
  <si>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</si>
  <si>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</si>
  <si>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</si>
  <si>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</si>
  <si>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</si>
  <si>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</si>
  <si>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</si>
  <si>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</si>
  <si>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</si>
  <si>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</si>
  <si>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</si>
  <si>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</si>
  <si>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</si>
  <si>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</si>
  <si>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</si>
  <si>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</si>
  <si>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</si>
  <si>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</si>
  <si>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</si>
  <si>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</si>
  <si>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</si>
  <si>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</si>
  <si>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</si>
  <si>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</si>
  <si>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</si>
  <si>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</si>
  <si>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</si>
  <si>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</si>
  <si>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</si>
  <si>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</si>
  <si>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</si>
  <si>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</si>
  <si>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</si>
  <si>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</si>
  <si>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</si>
  <si>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</si>
  <si>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</si>
  <si>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</si>
  <si>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</si>
  <si>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</si>
  <si>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</si>
  <si>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</si>
  <si>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</si>
  <si>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</si>
  <si>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</si>
  <si>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</si>
  <si>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</si>
  <si>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</si>
  <si>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</si>
  <si>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</si>
  <si>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</si>
  <si>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</si>
  <si>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</si>
  <si>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</si>
  <si>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</si>
  <si>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</si>
  <si>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</si>
  <si>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</si>
  <si>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</si>
  <si>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</si>
  <si>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</si>
  <si>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</si>
  <si>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</si>
  <si>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</si>
  <si>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</si>
  <si>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</si>
  <si>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</si>
  <si>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</si>
  <si>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</si>
  <si>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</si>
  <si>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</si>
  <si>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</si>
  <si>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</si>
  <si>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</si>
  <si>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</si>
  <si>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</si>
  <si>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</si>
  <si>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</si>
  <si>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</si>
  <si>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</si>
  <si>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</si>
  <si>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</si>
  <si>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</si>
  <si>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</si>
  <si>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</si>
  <si>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</si>
  <si>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</si>
  <si>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</si>
  <si>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</si>
  <si>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</si>
  <si>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</si>
  <si>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</si>
  <si>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</si>
  <si>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</si>
  <si>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</si>
  <si>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</si>
  <si>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</si>
  <si>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</si>
  <si>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</si>
  <si>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</si>
  <si>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</si>
  <si>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</si>
  <si>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</si>
  <si>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</si>
  <si>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</si>
  <si>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</si>
  <si>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</si>
  <si>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</si>
  <si>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</si>
  <si>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</si>
  <si>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</si>
  <si>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</si>
  <si>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</si>
  <si>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</si>
  <si>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</si>
  <si>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</si>
  <si>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</si>
  <si>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</si>
  <si>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</si>
  <si>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</si>
  <si>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</si>
  <si>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</si>
  <si>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</si>
  <si>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</si>
  <si>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</si>
  <si>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</si>
  <si>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</si>
  <si>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</si>
  <si>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</si>
  <si>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</si>
  <si>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</si>
  <si>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</si>
  <si>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</si>
  <si>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</si>
  <si>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</si>
  <si>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</si>
  <si>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</si>
  <si>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</si>
  <si>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</si>
  <si>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</si>
  <si>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</si>
  <si>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</si>
  <si>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</si>
  <si>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</si>
  <si>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</si>
  <si>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</si>
  <si>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</si>
  <si>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</si>
  <si>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</si>
  <si>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</si>
  <si>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</si>
  <si>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</si>
  <si>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</si>
  <si>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</si>
  <si>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</si>
  <si>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</si>
  <si>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</si>
  <si>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</si>
  <si>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</si>
  <si>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</si>
  <si>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</si>
  <si>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</si>
  <si>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</si>
  <si>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</si>
  <si>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</si>
  <si>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</si>
  <si>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</si>
  <si>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</si>
  <si>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</si>
  <si>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</si>
  <si>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</si>
  <si>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</si>
  <si>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</si>
  <si>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</si>
  <si>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</si>
  <si>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</si>
  <si>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</si>
  <si>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</si>
  <si>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</si>
  <si>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</si>
  <si>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</si>
  <si>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</si>
  <si>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</si>
  <si>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</si>
  <si>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</si>
  <si>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</si>
  <si>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</si>
  <si>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</si>
  <si>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</si>
  <si>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</si>
  <si>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</si>
  <si>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</si>
  <si>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</si>
  <si>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</si>
  <si>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</si>
  <si>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</si>
  <si>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</si>
  <si>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</si>
  <si>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</si>
  <si>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</si>
  <si>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</si>
  <si>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</si>
  <si>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</si>
  <si>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</si>
  <si>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</si>
  <si>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</si>
  <si>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</si>
  <si>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</si>
  <si>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</si>
  <si>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</si>
  <si>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</si>
  <si>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</si>
  <si>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</si>
  <si>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</si>
  <si>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</si>
  <si>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</si>
  <si>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</si>
  <si>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</si>
  <si>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</si>
  <si>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</si>
  <si>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</si>
  <si>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</si>
  <si>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</si>
  <si>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</si>
  <si>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</si>
  <si>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</si>
  <si>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</si>
  <si>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</si>
  <si>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</si>
  <si>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</si>
  <si>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</si>
  <si>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</si>
  <si>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</si>
  <si>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</si>
  <si>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</si>
  <si>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</si>
  <si>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</si>
  <si>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</si>
  <si>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</si>
  <si>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</si>
  <si>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</si>
  <si>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</si>
  <si>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</si>
  <si>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</si>
  <si>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</si>
  <si>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</si>
  <si>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</si>
  <si>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</si>
  <si>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</si>
  <si>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</si>
  <si>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</si>
  <si>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</si>
  <si>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</si>
  <si>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</si>
  <si>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</si>
  <si>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</si>
  <si>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</si>
  <si>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</si>
  <si>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</si>
  <si>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</si>
  <si>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</si>
  <si>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</si>
  <si>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</si>
  <si>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</si>
  <si>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</si>
  <si>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</si>
  <si>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</si>
  <si>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</si>
  <si>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</si>
  <si>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</si>
  <si>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</si>
  <si>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</si>
  <si>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</si>
  <si>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</si>
  <si>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</si>
  <si>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</si>
  <si>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</si>
  <si>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</si>
  <si>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</si>
  <si>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</si>
  <si>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</si>
  <si>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</si>
  <si>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</si>
  <si>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</si>
  <si>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</si>
  <si>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</si>
  <si>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</si>
  <si>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</si>
  <si>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</si>
  <si>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</si>
  <si>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</si>
  <si>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</si>
  <si>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</si>
  <si>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</si>
  <si>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</si>
  <si>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</si>
  <si>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</si>
  <si>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</si>
  <si>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</si>
  <si>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</si>
  <si>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</si>
  <si>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</si>
  <si>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</si>
  <si>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</si>
  <si>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</si>
  <si>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</si>
  <si>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</si>
  <si>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</si>
  <si>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</si>
  <si>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</si>
  <si>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</si>
  <si>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</si>
  <si>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</si>
  <si>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</si>
  <si>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</si>
  <si>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</si>
  <si>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</si>
  <si>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</si>
  <si>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</si>
  <si>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</si>
  <si>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</si>
  <si>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</si>
  <si>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</si>
  <si>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</si>
  <si>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</si>
  <si>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</si>
  <si>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</si>
  <si>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</si>
  <si>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</si>
  <si>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</si>
  <si>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</si>
  <si>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</si>
  <si>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</si>
  <si>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</si>
  <si>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</si>
  <si>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</si>
  <si>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</si>
  <si>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</si>
  <si>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</si>
  <si>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</si>
  <si>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</si>
  <si>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</si>
  <si>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</si>
  <si>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</si>
  <si>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</si>
  <si>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</si>
  <si>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</si>
  <si>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</si>
  <si>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</si>
  <si>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</si>
  <si>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</si>
  <si>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</si>
  <si>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</si>
  <si>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</si>
  <si>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</si>
  <si>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</si>
  <si>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</si>
  <si>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</si>
  <si>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</si>
  <si>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</si>
  <si>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</si>
  <si>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</si>
  <si>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</si>
  <si>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</si>
  <si>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</si>
  <si>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</si>
  <si>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</si>
  <si>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</si>
  <si>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</si>
  <si>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</si>
  <si>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</si>
  <si>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</si>
  <si>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</si>
  <si>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</si>
  <si>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</si>
  <si>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</si>
  <si>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</si>
  <si>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</si>
  <si>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</si>
  <si>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</si>
  <si>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</si>
  <si>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</si>
  <si>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</si>
  <si>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</si>
  <si>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</si>
  <si>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</si>
  <si>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</si>
  <si>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</si>
  <si>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</si>
  <si>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</si>
  <si>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</si>
  <si>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</si>
  <si>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</si>
  <si>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</si>
  <si>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</si>
  <si>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</si>
  <si>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</si>
  <si>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</si>
  <si>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</si>
  <si>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</si>
  <si>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</si>
  <si>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</si>
  <si>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</si>
  <si>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</si>
  <si>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</si>
  <si>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</si>
  <si>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</si>
  <si>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</si>
  <si>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</si>
  <si>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</si>
  <si>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</si>
  <si>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</si>
  <si>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</si>
  <si>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</si>
  <si>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</si>
  <si>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</si>
  <si>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</si>
  <si>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</si>
  <si>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</si>
  <si>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</si>
  <si>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</si>
  <si>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</si>
  <si>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</si>
  <si>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</si>
  <si>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</si>
  <si>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</si>
  <si>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</si>
  <si>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</si>
  <si>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</si>
  <si>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</si>
  <si>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</si>
  <si>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</si>
  <si>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</si>
  <si>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</si>
  <si>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</si>
  <si>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</si>
  <si>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</si>
  <si>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</si>
  <si>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</si>
  <si>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</si>
  <si>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</si>
  <si>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</si>
  <si>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</si>
  <si>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</si>
  <si>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</si>
  <si>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</si>
  <si>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</si>
  <si>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</si>
  <si>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</si>
  <si>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</si>
  <si>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</si>
  <si>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</si>
  <si>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</si>
  <si>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</si>
  <si>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</si>
  <si>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</si>
  <si>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</si>
  <si>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</si>
  <si>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</si>
  <si>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</si>
  <si>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</si>
  <si>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</si>
  <si>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</si>
  <si>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</si>
  <si>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</si>
  <si>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</si>
  <si>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</si>
  <si>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</si>
  <si>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</si>
  <si>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</si>
  <si>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</si>
  <si>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</si>
  <si>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</si>
  <si>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</si>
  <si>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</si>
  <si>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</si>
  <si>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</si>
  <si>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</si>
  <si>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</si>
  <si>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</si>
  <si>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</si>
  <si>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</si>
  <si>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</si>
  <si>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</si>
  <si>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</si>
  <si>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</si>
  <si>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</si>
  <si>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</si>
  <si>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</si>
  <si>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</si>
  <si>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</si>
  <si>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</si>
  <si>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</si>
  <si>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</si>
  <si>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</si>
  <si>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</si>
  <si>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</si>
  <si>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</si>
  <si>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</si>
  <si>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</si>
  <si>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</si>
  <si>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</si>
  <si>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</si>
  <si>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</si>
  <si>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</si>
  <si>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</si>
  <si>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</si>
  <si>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</si>
  <si>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</si>
  <si>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</si>
  <si>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</si>
  <si>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</si>
  <si>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</si>
  <si>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</si>
  <si>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</si>
  <si>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</si>
  <si>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</si>
  <si>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</si>
  <si>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</si>
  <si>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</si>
  <si>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</si>
  <si>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</si>
  <si>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</si>
  <si>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</si>
  <si>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</si>
  <si>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</si>
  <si>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</si>
  <si>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</si>
  <si>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</si>
  <si>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</si>
  <si>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</si>
  <si>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</si>
  <si>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</si>
  <si>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</si>
  <si>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</si>
  <si>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</si>
  <si>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</si>
  <si>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</si>
  <si>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</si>
  <si>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</si>
  <si>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</si>
  <si>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</si>
  <si>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</si>
  <si>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</si>
  <si>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</si>
  <si>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</si>
  <si>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</si>
  <si>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</si>
  <si>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</si>
  <si>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</si>
  <si>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</si>
  <si>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</si>
  <si>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</si>
  <si>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</si>
  <si>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</si>
  <si>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</si>
  <si>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</si>
  <si>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</si>
  <si>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</si>
  <si>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</si>
  <si>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</si>
  <si>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</si>
  <si>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</si>
  <si>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</si>
  <si>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</si>
  <si>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</si>
  <si>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</si>
  <si>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</si>
  <si>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</si>
  <si>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</si>
  <si>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</si>
  <si>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</si>
  <si>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</si>
  <si>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</si>
  <si>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</si>
  <si>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</si>
  <si>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</si>
  <si>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</si>
  <si>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</si>
  <si>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</si>
  <si>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</si>
  <si>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</si>
  <si>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</si>
  <si>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</si>
  <si>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</si>
  <si>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</si>
  <si>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</si>
  <si>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</si>
  <si>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</si>
  <si>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</si>
  <si>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</si>
  <si>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</si>
  <si>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</si>
  <si>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</si>
  <si>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</si>
  <si>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</si>
  <si>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</si>
  <si>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</si>
  <si>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</si>
  <si>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</si>
  <si>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</si>
  <si>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</si>
  <si>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</si>
  <si>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</si>
  <si>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</si>
  <si>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</si>
  <si>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</si>
  <si>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</si>
  <si>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</si>
  <si>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</si>
  <si>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</si>
  <si>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</si>
  <si>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</si>
  <si>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</si>
  <si>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</si>
  <si>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</si>
  <si>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</si>
  <si>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</si>
  <si>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</si>
  <si>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</si>
  <si>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</si>
  <si>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</si>
  <si>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</si>
  <si>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</si>
  <si>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</si>
  <si>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</si>
  <si>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</si>
  <si>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</si>
  <si>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</si>
  <si>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</si>
  <si>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</si>
  <si>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</si>
  <si>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</si>
  <si>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</si>
  <si>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</si>
  <si>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</si>
  <si>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</si>
  <si>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</si>
  <si>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</si>
  <si>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</si>
  <si>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</si>
  <si>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</si>
  <si>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</si>
  <si>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</si>
  <si>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</si>
  <si>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</si>
  <si>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</si>
  <si>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</si>
  <si>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</si>
  <si>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</si>
  <si>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</si>
  <si>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</si>
  <si>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</si>
  <si>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</si>
  <si>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</si>
  <si>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</si>
  <si>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</si>
  <si>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</si>
  <si>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</si>
  <si>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</si>
  <si>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</si>
  <si>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</si>
  <si>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</si>
  <si>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</si>
  <si>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</si>
  <si>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</si>
  <si>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</si>
  <si>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</si>
  <si>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</si>
  <si>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</si>
  <si>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</si>
  <si>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</si>
  <si>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</si>
  <si>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</si>
  <si>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</si>
  <si>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</si>
  <si>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</si>
  <si>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</si>
  <si>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</si>
  <si>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</si>
  <si>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</si>
  <si>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</si>
  <si>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</si>
  <si>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</si>
  <si>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</si>
  <si>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</si>
  <si>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</si>
  <si>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</si>
  <si>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</si>
  <si>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</si>
  <si>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</si>
  <si>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</si>
  <si>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</si>
  <si>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</si>
  <si>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</si>
  <si>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</si>
  <si>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</si>
  <si>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</si>
  <si>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</si>
  <si>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</si>
  <si>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</si>
  <si>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</si>
  <si>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</si>
  <si>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</si>
  <si>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</si>
  <si>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</si>
  <si>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</si>
  <si>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</si>
  <si>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</si>
  <si>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</si>
  <si>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</si>
  <si>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</si>
  <si>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</si>
  <si>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</si>
  <si>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</si>
  <si>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</si>
  <si>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</si>
  <si>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</si>
  <si>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</si>
  <si>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</si>
  <si>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</si>
  <si>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</si>
  <si>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</si>
  <si>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</si>
  <si>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</si>
  <si>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</si>
  <si>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</si>
  <si>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</si>
  <si>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</si>
  <si>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</si>
  <si>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</si>
  <si>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</si>
  <si>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</si>
  <si>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</si>
  <si>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</si>
  <si>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</si>
  <si>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</si>
  <si>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</si>
  <si>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</si>
  <si>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</si>
  <si>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</si>
  <si>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</si>
  <si>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</si>
  <si>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</si>
  <si>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</si>
  <si>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</si>
  <si>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</si>
  <si>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</si>
  <si>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</si>
  <si>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</si>
  <si>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</si>
  <si>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</si>
  <si>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</si>
  <si>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</si>
  <si>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</si>
  <si>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</si>
  <si>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</si>
  <si>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</si>
  <si>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</si>
  <si>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</si>
  <si>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</si>
  <si>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</si>
  <si>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</si>
  <si>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</si>
  <si>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</si>
  <si>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</si>
  <si>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</si>
  <si>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</si>
  <si>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</si>
  <si>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</si>
  <si>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</si>
  <si>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</si>
  <si>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</si>
  <si>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</si>
  <si>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</si>
  <si>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</si>
  <si>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</si>
  <si>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</si>
  <si>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</si>
  <si>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</si>
  <si>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</si>
  <si>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</si>
  <si>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</si>
  <si>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</si>
  <si>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</si>
  <si>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</si>
  <si>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</si>
  <si>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</si>
  <si>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</si>
  <si>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</si>
  <si>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</si>
  <si>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</si>
  <si>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</si>
  <si>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</si>
  <si>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</si>
  <si>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</si>
  <si>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</si>
  <si>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</si>
  <si>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</si>
  <si>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</si>
  <si>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</si>
  <si>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</si>
  <si>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</si>
  <si>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</si>
  <si>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</si>
  <si>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</si>
  <si>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</si>
  <si>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</si>
  <si>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</si>
  <si>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</si>
  <si>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</si>
  <si>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</si>
  <si>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</si>
  <si>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</si>
  <si>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</si>
  <si>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</si>
  <si>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</si>
  <si>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</si>
  <si>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</si>
  <si>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</si>
  <si>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</si>
  <si>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</si>
  <si>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</si>
  <si>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</si>
  <si>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</si>
  <si>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</si>
  <si>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</si>
  <si>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</si>
  <si>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</si>
  <si>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</si>
  <si>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</si>
  <si>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</si>
  <si>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</si>
  <si>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</si>
  <si>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</si>
  <si>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</si>
  <si>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</si>
  <si>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</si>
  <si>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</si>
  <si>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</si>
  <si>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</si>
  <si>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</si>
  <si>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</si>
  <si>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</si>
  <si>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</si>
  <si>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</si>
  <si>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</si>
  <si>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</si>
  <si>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</si>
  <si>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</si>
  <si>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</si>
  <si>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</si>
  <si>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</si>
  <si>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</si>
  <si>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</si>
  <si>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</si>
  <si>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</si>
  <si>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</si>
  <si>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</si>
  <si>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</si>
  <si>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</si>
  <si>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</si>
  <si>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</si>
  <si>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</si>
  <si>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</si>
  <si>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</si>
  <si>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</si>
  <si>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</si>
  <si>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</si>
  <si>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</si>
  <si>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</si>
  <si>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</si>
  <si>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</si>
  <si>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</si>
  <si>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</si>
  <si>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</si>
  <si>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</si>
  <si>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</si>
  <si>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</si>
  <si>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</si>
  <si>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</si>
  <si>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</si>
  <si>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</si>
  <si>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</si>
  <si>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</si>
  <si>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</si>
  <si>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</si>
  <si>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</si>
  <si>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</si>
  <si>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</si>
  <si>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</si>
  <si>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</si>
  <si>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</si>
  <si>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</si>
  <si>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</si>
  <si>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</si>
  <si>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</si>
  <si>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</si>
  <si>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</si>
  <si>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</si>
  <si>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</si>
  <si>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</si>
  <si>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</si>
  <si>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</si>
  <si>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</si>
  <si>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</si>
  <si>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</si>
  <si>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</si>
  <si>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</si>
  <si>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</si>
  <si>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</si>
  <si>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</si>
  <si>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</si>
  <si>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</si>
  <si>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</si>
  <si>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</si>
  <si>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</si>
  <si>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</si>
  <si>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</si>
  <si>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</si>
  <si>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</si>
  <si>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</si>
  <si>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</si>
  <si>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</si>
  <si>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</si>
  <si>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</si>
  <si>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</si>
  <si>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</si>
  <si>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</si>
  <si>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</si>
  <si>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</si>
  <si>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</si>
  <si>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</si>
  <si>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</si>
  <si>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</si>
  <si>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</si>
  <si>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</si>
  <si>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</si>
  <si>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</si>
  <si>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</si>
  <si>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</si>
  <si>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</si>
  <si>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</si>
  <si>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</si>
  <si>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</si>
  <si>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</si>
  <si>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</si>
  <si>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</si>
  <si>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</si>
  <si>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</si>
  <si>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</si>
  <si>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</si>
  <si>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</si>
  <si>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</si>
  <si>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</si>
  <si>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</si>
  <si>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</si>
  <si>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</si>
  <si>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</si>
  <si>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</si>
  <si>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</si>
  <si>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</si>
  <si>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</si>
  <si>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</si>
  <si>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</si>
  <si>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</si>
  <si>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</si>
  <si>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</si>
  <si>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</si>
  <si>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</si>
  <si>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</si>
  <si>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</si>
  <si>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</si>
  <si>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</si>
  <si>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</si>
  <si>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</si>
  <si>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</si>
  <si>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</si>
  <si>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</si>
  <si>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</si>
  <si>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</si>
  <si>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</si>
  <si>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</si>
  <si>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</si>
  <si>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</si>
  <si>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</si>
  <si>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</si>
  <si>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</si>
  <si>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</si>
  <si>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</si>
  <si>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</si>
  <si>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</si>
  <si>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</si>
  <si>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</si>
  <si>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</si>
  <si>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</si>
  <si>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</si>
  <si>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</si>
  <si>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</si>
  <si>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</si>
  <si>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</si>
  <si>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</si>
  <si>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</si>
  <si>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</si>
  <si>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</si>
  <si>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</si>
  <si>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</si>
  <si>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</si>
  <si>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</si>
  <si>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</si>
  <si>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</si>
  <si>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</si>
  <si>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</si>
  <si>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</si>
  <si>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</si>
  <si>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</si>
  <si>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</si>
  <si>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</si>
  <si>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</si>
  <si>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</si>
  <si>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</si>
  <si>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</si>
  <si>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</si>
  <si>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</si>
  <si>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</si>
  <si>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</si>
  <si>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</si>
  <si>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</si>
  <si>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</si>
  <si>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</si>
  <si>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</si>
  <si>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</si>
  <si>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</si>
  <si>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</si>
  <si>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</si>
  <si>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</si>
  <si>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</si>
  <si>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</si>
  <si>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</si>
  <si>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</si>
  <si>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</si>
  <si>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</si>
  <si>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</si>
  <si>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</si>
  <si>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</si>
  <si>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</si>
  <si>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</si>
  <si>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</si>
  <si>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</si>
  <si>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</si>
  <si>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</si>
  <si>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</si>
  <si>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</si>
  <si>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</si>
  <si>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</si>
  <si>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</si>
  <si>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</si>
  <si>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</si>
  <si>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</si>
  <si>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</si>
  <si>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</si>
  <si>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</si>
  <si>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</si>
  <si>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</si>
  <si>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</si>
  <si>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</si>
  <si>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</si>
  <si>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</si>
  <si>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</si>
  <si>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</si>
  <si>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</si>
  <si>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</si>
  <si>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</si>
  <si>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</si>
  <si>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</si>
  <si>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</si>
  <si>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</si>
  <si>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</si>
  <si>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</si>
  <si>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</si>
  <si>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</si>
  <si>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</si>
  <si>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</si>
  <si>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</si>
  <si>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</si>
  <si>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</si>
  <si>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</si>
  <si>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</si>
  <si>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</si>
  <si>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</si>
  <si>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</si>
  <si>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</si>
  <si>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</si>
  <si>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</si>
  <si>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</si>
  <si>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</si>
  <si>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</si>
  <si>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</si>
  <si>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</si>
  <si>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</si>
  <si>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</si>
  <si>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</si>
  <si>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</si>
  <si>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</si>
  <si>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</si>
  <si>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</si>
  <si>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</si>
  <si>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</si>
  <si>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</si>
  <si>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</si>
  <si>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</si>
  <si>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</si>
  <si>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</si>
  <si>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</si>
  <si>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</si>
  <si>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</si>
  <si>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</si>
  <si>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</si>
  <si>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</si>
  <si>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</si>
  <si>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</si>
  <si>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</si>
  <si>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</si>
  <si>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</si>
  <si>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</si>
  <si>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</si>
  <si>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</si>
  <si>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</si>
  <si>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</si>
  <si>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</si>
  <si>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</si>
  <si>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</si>
  <si>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</si>
  <si>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</si>
  <si>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</si>
  <si>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</si>
  <si>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</si>
  <si>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</si>
  <si>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</si>
  <si>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</si>
  <si>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</si>
  <si>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</si>
  <si>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</si>
  <si>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</si>
  <si>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</si>
  <si>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</si>
  <si>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</si>
  <si>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</si>
  <si>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</si>
  <si>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</si>
  <si>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</si>
  <si>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</si>
  <si>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</si>
  <si>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</si>
  <si>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</si>
  <si>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</si>
  <si>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</si>
  <si>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</si>
  <si>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</si>
  <si>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</si>
  <si>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</si>
  <si>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</si>
  <si>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</si>
  <si>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</si>
  <si>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</si>
  <si>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</si>
  <si>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</si>
  <si>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</si>
  <si>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</si>
  <si>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</si>
  <si>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</si>
  <si>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</si>
  <si>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</si>
  <si>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</si>
  <si>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</si>
  <si>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</si>
  <si>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</si>
  <si>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</si>
  <si>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</si>
  <si>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</si>
  <si>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</si>
  <si>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</si>
  <si>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</si>
  <si>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</si>
  <si>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</si>
  <si>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</si>
  <si>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</si>
  <si>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</si>
  <si>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</si>
  <si>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</si>
  <si>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</si>
  <si>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</si>
  <si>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</si>
  <si>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</si>
  <si>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</si>
  <si>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</si>
  <si>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</si>
  <si>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</si>
  <si>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</si>
  <si>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</si>
  <si>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</si>
  <si>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</si>
  <si>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</si>
  <si>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</si>
  <si>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</si>
  <si>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</si>
  <si>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</si>
  <si>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</si>
  <si>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</si>
  <si>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</si>
  <si>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</si>
  <si>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</si>
  <si>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</si>
  <si>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</si>
  <si>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</si>
  <si>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</si>
  <si>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</si>
  <si>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</si>
  <si>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</si>
  <si>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</si>
  <si>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</si>
  <si>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</si>
  <si>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</si>
  <si>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</si>
  <si>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</si>
  <si>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</si>
  <si>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</si>
  <si>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</si>
  <si>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</si>
  <si>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</si>
  <si>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</si>
  <si>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</si>
  <si>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</si>
  <si>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</si>
  <si>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</si>
  <si>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</si>
  <si>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</si>
  <si>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</si>
  <si>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</si>
  <si>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</si>
  <si>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</si>
  <si>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</si>
  <si>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</si>
  <si>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</si>
  <si>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</si>
  <si>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</si>
  <si>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</si>
  <si>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</si>
  <si>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</si>
  <si>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</si>
  <si>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</si>
  <si>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</si>
  <si>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</si>
  <si>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</si>
  <si>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</si>
  <si>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</si>
  <si>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</si>
  <si>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</si>
  <si>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</si>
  <si>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</si>
  <si>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</si>
  <si>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</si>
  <si>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</si>
  <si>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</si>
  <si>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</si>
  <si>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</si>
  <si>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</si>
  <si>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</si>
  <si>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</si>
  <si>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</si>
  <si>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</si>
  <si>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</si>
  <si>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</si>
  <si>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</si>
  <si>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</si>
  <si>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</si>
  <si>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</si>
  <si>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</si>
  <si>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</si>
  <si>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</si>
  <si>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</si>
  <si>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</si>
  <si>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</si>
  <si>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</si>
  <si>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</si>
  <si>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</si>
  <si>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</si>
  <si>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</si>
  <si>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</si>
  <si>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</si>
  <si>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</si>
  <si>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</si>
  <si>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</si>
  <si>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</si>
  <si>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</si>
  <si>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</si>
  <si>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</si>
  <si>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</si>
  <si>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</si>
  <si>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</si>
  <si>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</si>
  <si>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</si>
  <si>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</si>
  <si>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</si>
  <si>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</si>
  <si>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</si>
  <si>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</si>
  <si>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</si>
  <si>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</si>
  <si>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</si>
  <si>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</si>
  <si>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</si>
  <si>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</si>
  <si>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</si>
  <si>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</si>
  <si>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</si>
  <si>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</si>
  <si>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</si>
  <si>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</si>
  <si>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</si>
  <si>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</si>
  <si>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</si>
  <si>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</si>
  <si>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</si>
  <si>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</si>
  <si>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</si>
  <si>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</si>
  <si>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</si>
  <si>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</si>
  <si>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</si>
  <si>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</si>
  <si>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</si>
  <si>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</si>
  <si>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</si>
  <si>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</si>
  <si>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</si>
  <si>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</si>
  <si>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</si>
  <si>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</si>
  <si>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</si>
  <si>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</si>
  <si>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</si>
  <si>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</si>
  <si>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</si>
  <si>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</si>
  <si>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</si>
  <si>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</si>
  <si>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</si>
  <si>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</si>
  <si>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</si>
  <si>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</si>
  <si>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</si>
  <si>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</si>
  <si>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</si>
  <si>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</si>
  <si>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</si>
  <si>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</si>
  <si>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</si>
  <si>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</si>
  <si>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</si>
  <si>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</si>
  <si>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</si>
  <si>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</si>
  <si>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</si>
  <si>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</si>
  <si>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</si>
  <si>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</si>
  <si>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</si>
  <si>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</si>
  <si>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</si>
  <si>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</si>
  <si>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</si>
  <si>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</si>
  <si>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</si>
  <si>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</si>
  <si>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</si>
  <si>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</si>
  <si>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</si>
  <si>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</si>
  <si>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</si>
  <si>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</si>
  <si>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</si>
  <si>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</si>
  <si>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</si>
  <si>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</si>
  <si>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</si>
  <si>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</si>
  <si>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</si>
  <si>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</si>
  <si>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</si>
  <si>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</si>
  <si>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</si>
  <si>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</si>
  <si>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</si>
  <si>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</si>
  <si>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</si>
  <si>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</si>
  <si>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</si>
  <si>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</si>
  <si>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</si>
  <si>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</si>
  <si>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</si>
  <si>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</si>
  <si>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</si>
  <si>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</si>
  <si>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</si>
  <si>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</si>
  <si>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</si>
  <si>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</si>
  <si>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</si>
  <si>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</si>
  <si>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</si>
  <si>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</si>
  <si>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</si>
  <si>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</si>
  <si>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</si>
  <si>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</si>
  <si>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</si>
  <si>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</si>
  <si>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</si>
  <si>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</si>
  <si>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</si>
  <si>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</si>
  <si>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</si>
  <si>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</si>
  <si>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</si>
  <si>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</si>
  <si>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</si>
  <si>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</si>
  <si>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</si>
  <si>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</si>
  <si>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</si>
  <si>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</si>
  <si>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</si>
  <si>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</si>
  <si>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</si>
  <si>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</si>
  <si>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</si>
  <si>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</si>
  <si>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</si>
  <si>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</si>
  <si>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</si>
  <si>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</si>
  <si>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</si>
  <si>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</si>
  <si>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</si>
  <si>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</si>
  <si>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</si>
  <si>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</si>
  <si>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</si>
  <si>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</si>
  <si>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</si>
  <si>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</si>
  <si>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</si>
  <si>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</si>
  <si>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</si>
  <si>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</si>
  <si>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</si>
  <si>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</si>
  <si>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</si>
  <si>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</si>
  <si>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</si>
  <si>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</si>
  <si>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</si>
  <si>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</si>
  <si>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</si>
  <si>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</si>
  <si>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</si>
  <si>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</si>
  <si>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</si>
  <si>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</si>
  <si>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</si>
  <si>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</si>
  <si>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</si>
  <si>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</si>
  <si>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</si>
  <si>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</si>
  <si>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</si>
  <si>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</si>
  <si>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</si>
  <si>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</si>
  <si>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</si>
  <si>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</si>
  <si>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</si>
  <si>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</si>
  <si>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</si>
  <si>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</si>
  <si>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</si>
  <si>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</si>
  <si>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</si>
  <si>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</si>
  <si>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</si>
  <si>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</si>
  <si>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</si>
  <si>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</si>
  <si>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</si>
  <si>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</si>
  <si>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</si>
  <si>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</si>
  <si>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</si>
  <si>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</si>
  <si>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</si>
  <si>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</si>
  <si>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</si>
  <si>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</si>
  <si>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</si>
  <si>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</si>
  <si>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</si>
  <si>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</si>
  <si>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</si>
  <si>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</si>
  <si>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</si>
  <si>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</si>
  <si>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</si>
  <si>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</si>
  <si>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</si>
  <si>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</si>
  <si>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</si>
  <si>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</si>
  <si>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</si>
  <si>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</si>
  <si>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</si>
  <si>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</si>
  <si>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</si>
  <si>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</si>
  <si>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</si>
  <si>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</si>
  <si>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</si>
  <si>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</si>
  <si>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</si>
  <si>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</si>
  <si>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</si>
  <si>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</si>
  <si>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</si>
  <si>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</si>
  <si>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</si>
  <si>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</si>
  <si>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</si>
  <si>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</si>
  <si>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</si>
  <si>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</si>
  <si>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</si>
  <si>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</si>
  <si>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</si>
  <si>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</si>
  <si>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</si>
  <si>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</si>
  <si>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</si>
  <si>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</si>
  <si>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</si>
  <si>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</si>
  <si>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</si>
  <si>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</si>
  <si>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</si>
  <si>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</si>
  <si>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</si>
  <si>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</si>
  <si>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</si>
  <si>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</si>
  <si>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</si>
  <si>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</si>
  <si>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</si>
  <si>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</si>
  <si>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</si>
  <si>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</si>
  <si>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</si>
  <si>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</si>
  <si>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</si>
  <si>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</si>
  <si>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</si>
  <si>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</si>
  <si>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</si>
  <si>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</si>
  <si>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</si>
  <si>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</si>
  <si>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</si>
  <si>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</si>
  <si>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</si>
  <si>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</si>
  <si>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</si>
  <si>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</si>
  <si>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</si>
  <si>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</si>
  <si>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</si>
  <si>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</si>
  <si>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</si>
  <si>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</si>
  <si>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</si>
  <si>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</si>
  <si>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</si>
  <si>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</si>
  <si>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</si>
  <si>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</si>
  <si>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</si>
  <si>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</si>
  <si>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</si>
  <si>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</si>
  <si>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</si>
  <si>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</si>
  <si>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</si>
  <si>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</si>
  <si>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</si>
  <si>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</si>
  <si>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</si>
  <si>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</si>
  <si>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</si>
  <si>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</si>
  <si>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</si>
  <si>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</si>
  <si>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</si>
  <si>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</si>
  <si>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</si>
  <si>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</si>
  <si>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</si>
  <si>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</si>
  <si>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</si>
  <si>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</si>
  <si>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</si>
  <si>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</si>
  <si>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</si>
  <si>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</si>
  <si>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</si>
  <si>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</si>
  <si>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</si>
  <si>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</si>
  <si>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</si>
  <si>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</si>
  <si>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</si>
  <si>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</si>
  <si>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</si>
  <si>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</si>
  <si>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</si>
  <si>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</si>
  <si>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</si>
  <si>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</si>
  <si>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</si>
  <si>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</si>
  <si>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</si>
  <si>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</si>
  <si>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</si>
  <si>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</si>
  <si>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</si>
  <si>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</si>
  <si>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</si>
  <si>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</si>
  <si>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</si>
  <si>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</si>
  <si>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</si>
  <si>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</si>
  <si>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</si>
  <si>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</si>
  <si>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</si>
  <si>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</si>
  <si>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</si>
  <si>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</si>
  <si>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</si>
  <si>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</si>
  <si>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</si>
  <si>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</si>
  <si>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</si>
  <si>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</si>
  <si>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</si>
  <si>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</si>
  <si>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</si>
  <si>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</si>
  <si>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</si>
  <si>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</si>
  <si>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</si>
  <si>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</si>
  <si>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</si>
  <si>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</si>
  <si>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</si>
  <si>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</si>
  <si>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</si>
  <si>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</si>
  <si>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</si>
  <si>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</si>
  <si>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</si>
  <si>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</si>
  <si>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</si>
  <si>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</si>
  <si>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</si>
  <si>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</si>
  <si>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</si>
  <si>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</si>
  <si>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</si>
  <si>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</si>
  <si>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</si>
  <si>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</si>
  <si>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</si>
  <si>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</si>
  <si>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</si>
  <si>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</si>
  <si>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</si>
  <si>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</si>
  <si>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</si>
  <si>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</si>
  <si>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</si>
  <si>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</si>
  <si>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</si>
  <si>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</si>
  <si>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</si>
  <si>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</si>
  <si>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</si>
  <si>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</si>
  <si>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</si>
  <si>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</si>
  <si>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</si>
  <si>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</si>
  <si>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</si>
  <si>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</si>
  <si>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</si>
  <si>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</si>
  <si>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</si>
  <si>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</si>
  <si>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</si>
  <si>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</si>
  <si>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</si>
  <si>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</si>
  <si>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</si>
  <si>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</si>
  <si>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</si>
  <si>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</si>
  <si>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</si>
  <si>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</si>
  <si>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</si>
  <si>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</si>
  <si>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</si>
  <si>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</si>
  <si>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</si>
  <si>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</si>
  <si>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</si>
  <si>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</si>
  <si>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</si>
  <si>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</si>
  <si>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</si>
  <si>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</si>
  <si>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</si>
  <si>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</si>
  <si>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</si>
  <si>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</si>
  <si>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</si>
  <si>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</si>
  <si>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</si>
  <si>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</si>
  <si>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</si>
  <si>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</si>
  <si>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</si>
  <si>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</si>
  <si>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</si>
  <si>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</si>
  <si>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</si>
  <si>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</si>
  <si>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</si>
  <si>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</si>
  <si>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</si>
  <si>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</si>
  <si>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</si>
  <si>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</si>
  <si>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</si>
  <si>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</si>
  <si>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</si>
  <si>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</si>
  <si>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</si>
  <si>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</si>
  <si>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</si>
  <si>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</si>
  <si>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</si>
  <si>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</si>
  <si>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</si>
  <si>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</si>
  <si>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</si>
  <si>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</si>
  <si>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</si>
  <si>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</si>
  <si>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</si>
  <si>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</si>
  <si>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</si>
  <si>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</si>
  <si>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</si>
  <si>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</si>
  <si>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</si>
  <si>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</si>
  <si>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</si>
  <si>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</si>
  <si>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</si>
  <si>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</si>
  <si>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</si>
  <si>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</si>
  <si>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</si>
  <si>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</si>
  <si>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</si>
  <si>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</si>
  <si>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</si>
  <si>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</si>
  <si>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</si>
  <si>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</si>
  <si>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</si>
  <si>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</si>
  <si>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</si>
  <si>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</si>
  <si>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</si>
  <si>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</si>
  <si>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</si>
  <si>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</si>
  <si>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</si>
  <si>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</si>
  <si>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</si>
  <si>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</si>
  <si>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</si>
  <si>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</si>
  <si>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</si>
  <si>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</si>
  <si>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</si>
  <si>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</si>
  <si>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</si>
  <si>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</si>
  <si>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</si>
  <si>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</si>
  <si>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</si>
  <si>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</si>
  <si>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</si>
  <si>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</si>
  <si>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</si>
  <si>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</si>
  <si>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</si>
  <si>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</si>
  <si>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</si>
  <si>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</si>
  <si>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</si>
  <si>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</si>
  <si>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</si>
  <si>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</si>
  <si>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</si>
  <si>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</si>
  <si>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</si>
  <si>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</si>
  <si>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</si>
  <si>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</si>
  <si>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</si>
  <si>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</si>
  <si>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</si>
  <si>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</si>
  <si>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</si>
  <si>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</si>
  <si>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</si>
  <si>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</si>
  <si>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</si>
  <si>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</si>
  <si>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</si>
  <si>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</si>
  <si>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</si>
  <si>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</si>
  <si>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</si>
  <si>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</si>
  <si>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</si>
  <si>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</si>
  <si>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</si>
  <si>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</si>
  <si>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</si>
  <si>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</si>
  <si>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</si>
  <si>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</si>
  <si>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</si>
  <si>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</si>
  <si>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</si>
  <si>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</si>
  <si>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</si>
  <si>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</si>
  <si>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</si>
  <si>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</si>
  <si>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</si>
  <si>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</si>
  <si>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</si>
  <si>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</si>
  <si>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</si>
  <si>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</si>
  <si>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</si>
  <si>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</si>
  <si>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</si>
  <si>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</si>
  <si>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</si>
  <si>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</si>
  <si>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</si>
  <si>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</si>
  <si>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</si>
  <si>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</si>
  <si>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</si>
  <si>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</si>
  <si>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</si>
  <si>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</si>
  <si>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</si>
  <si>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</si>
  <si>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</si>
  <si>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</si>
  <si>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</si>
  <si>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</si>
  <si>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</si>
  <si>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</si>
  <si>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</si>
  <si>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</si>
  <si>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</si>
  <si>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</si>
  <si>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</si>
  <si>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</si>
  <si>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</si>
  <si>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</si>
  <si>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</si>
  <si>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</si>
  <si>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</si>
  <si>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</si>
  <si>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</si>
  <si>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</si>
  <si>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</si>
  <si>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</si>
  <si>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</si>
  <si>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</si>
  <si>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</si>
  <si>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</si>
  <si>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</si>
  <si>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</si>
  <si>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</si>
  <si>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</si>
  <si>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</si>
  <si>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</si>
  <si>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</si>
  <si>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</si>
  <si>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</si>
  <si>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</si>
  <si>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</si>
  <si>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</si>
  <si>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</si>
  <si>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</si>
  <si>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</si>
  <si>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</si>
  <si>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</si>
  <si>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</si>
  <si>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</si>
  <si>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</si>
  <si>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</si>
  <si>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</si>
  <si>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</si>
  <si>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</si>
  <si>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</si>
  <si>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</si>
  <si>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</si>
  <si>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</si>
  <si>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</si>
  <si>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</si>
  <si>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</si>
  <si>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</si>
  <si>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</si>
  <si>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</si>
  <si>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</si>
  <si>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</si>
  <si>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</si>
  <si>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</si>
  <si>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</si>
  <si>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</si>
  <si>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</si>
  <si>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</si>
  <si>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</si>
  <si>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</si>
  <si>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</si>
  <si>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</si>
  <si>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</si>
  <si>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</si>
  <si>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</si>
  <si>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</si>
  <si>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</si>
  <si>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</si>
  <si>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</si>
  <si>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</si>
  <si>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</si>
  <si>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</si>
  <si>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</si>
  <si>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</si>
  <si>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</si>
  <si>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</si>
  <si>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</si>
  <si>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</si>
  <si>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</si>
  <si>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</si>
  <si>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</si>
  <si>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</si>
  <si>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</si>
  <si>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</si>
  <si>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</si>
  <si>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</si>
  <si>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</si>
  <si>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</si>
  <si>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</si>
  <si>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</si>
  <si>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</si>
  <si>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</si>
  <si>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</si>
  <si>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</si>
  <si>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</si>
  <si>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</si>
  <si>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</si>
  <si>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</si>
  <si>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</si>
  <si>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</si>
  <si>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</si>
  <si>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</si>
  <si>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</si>
  <si>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</si>
  <si>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</si>
  <si>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</si>
  <si>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</si>
  <si>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</si>
  <si>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</si>
  <si>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</si>
  <si>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</si>
  <si>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</si>
  <si>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</si>
  <si>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</si>
  <si>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</si>
  <si>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</si>
  <si>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</si>
  <si>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</si>
  <si>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</si>
  <si>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</si>
  <si>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</si>
  <si>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</si>
  <si>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</si>
  <si>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</si>
  <si>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</si>
  <si>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</si>
  <si>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</si>
  <si>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</si>
  <si>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</si>
  <si>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</si>
  <si>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</si>
  <si>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</si>
  <si>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</si>
  <si>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</si>
  <si>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</si>
  <si>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</si>
  <si>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</si>
  <si>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</si>
  <si>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</si>
  <si>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</si>
  <si>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</si>
  <si>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</si>
  <si>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</si>
  <si>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</si>
  <si>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</si>
  <si>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</si>
  <si>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</si>
  <si>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</si>
  <si>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</si>
  <si>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</si>
  <si>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</si>
  <si>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</si>
  <si>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</si>
  <si>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</si>
  <si>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</si>
  <si>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</si>
  <si>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</si>
  <si>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</si>
  <si>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</si>
  <si>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</si>
  <si>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</si>
  <si>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</si>
  <si>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</si>
  <si>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</si>
  <si>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</si>
  <si>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</si>
  <si>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</si>
  <si>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</si>
  <si>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</si>
  <si>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</si>
  <si>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</si>
  <si>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</si>
  <si>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</si>
  <si>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</si>
  <si>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</si>
  <si>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</si>
  <si>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</si>
  <si>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</si>
  <si>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</si>
  <si>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</si>
  <si>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</si>
  <si>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</si>
  <si>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</si>
  <si>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</si>
  <si>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</si>
  <si>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</si>
  <si>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</si>
  <si>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</si>
  <si>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</si>
  <si>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</si>
  <si>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</si>
  <si>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</si>
  <si>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</si>
  <si>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</si>
  <si>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</si>
  <si>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</si>
  <si>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</si>
  <si>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</si>
  <si>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</si>
  <si>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</si>
  <si>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</si>
  <si>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</si>
  <si>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</si>
  <si>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</si>
  <si>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</si>
  <si>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</si>
  <si>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</si>
  <si>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</si>
  <si>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</si>
  <si>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</si>
  <si>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</si>
  <si>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</si>
  <si>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</si>
  <si>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</si>
  <si>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</si>
  <si>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</si>
  <si>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</si>
  <si>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</si>
  <si>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</si>
  <si>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</si>
  <si>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</si>
  <si>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</si>
  <si>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</si>
  <si>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</si>
  <si>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</si>
  <si>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</si>
  <si>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</si>
  <si>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</si>
  <si>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</si>
  <si>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</si>
  <si>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</si>
  <si>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</si>
  <si>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</si>
  <si>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</si>
  <si>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</si>
  <si>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</si>
  <si>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</si>
  <si>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</si>
  <si>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</si>
  <si>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</si>
  <si>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</si>
  <si>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</si>
  <si>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</si>
  <si>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</si>
  <si>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</si>
  <si>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</si>
  <si>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</si>
  <si>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</si>
  <si>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</si>
  <si>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</si>
  <si>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</si>
  <si>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</si>
  <si>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</si>
  <si>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</si>
  <si>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</si>
  <si>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</si>
  <si>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</si>
  <si>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</si>
  <si>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</si>
  <si>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</si>
  <si>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</si>
  <si>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</si>
  <si>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</si>
  <si>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</si>
  <si>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</si>
  <si>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</si>
  <si>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</si>
  <si>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</si>
  <si>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</si>
  <si>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</si>
  <si>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</si>
  <si>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</si>
  <si>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</si>
  <si>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</si>
  <si>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</si>
  <si>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</si>
  <si>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</si>
  <si>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</si>
  <si>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</si>
  <si>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</si>
  <si>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</si>
  <si>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</si>
  <si>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</si>
  <si>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</si>
  <si>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</si>
  <si>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</si>
  <si>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</si>
  <si>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</si>
  <si>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</si>
  <si>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</si>
  <si>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</si>
  <si>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</si>
  <si>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</si>
  <si>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</si>
  <si>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</si>
  <si>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</si>
  <si>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</si>
  <si>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</si>
  <si>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</si>
  <si>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</si>
  <si>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</si>
  <si>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</si>
  <si>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</si>
  <si>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</si>
  <si>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</si>
  <si>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</si>
  <si>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</si>
  <si>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</si>
  <si>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</si>
  <si>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</si>
  <si>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</si>
  <si>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</si>
  <si>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</si>
  <si>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</si>
  <si>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</si>
  <si>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</si>
  <si>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</si>
  <si>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</si>
  <si>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</si>
  <si>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</si>
  <si>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</si>
  <si>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</si>
  <si>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</si>
  <si>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</si>
  <si>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</si>
  <si>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</si>
  <si>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</si>
  <si>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</si>
  <si>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</si>
  <si>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</si>
  <si>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</si>
  <si>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</si>
  <si>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</si>
  <si>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</si>
  <si>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</si>
  <si>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</si>
  <si>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</si>
  <si>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</si>
  <si>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</si>
  <si>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</si>
  <si>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</si>
  <si>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</si>
  <si>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</si>
  <si>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</si>
  <si>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</si>
  <si>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</si>
  <si>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</si>
  <si>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</si>
  <si>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</si>
  <si>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</si>
  <si>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</si>
  <si>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</si>
  <si>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</si>
  <si>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</si>
  <si>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</si>
  <si>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</si>
  <si>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</si>
  <si>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</si>
  <si>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</si>
  <si>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</si>
  <si>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</si>
  <si>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</si>
  <si>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</si>
  <si>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</si>
  <si>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</si>
  <si>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</si>
  <si>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</si>
  <si>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</si>
  <si>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</si>
  <si>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</si>
  <si>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</si>
  <si>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</si>
  <si>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</si>
  <si>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</si>
  <si>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</si>
  <si>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</si>
  <si>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</si>
  <si>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</si>
  <si>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</si>
  <si>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</si>
  <si>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</si>
  <si>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</si>
  <si>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</si>
  <si>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</si>
  <si>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</si>
  <si>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</si>
  <si>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</si>
  <si>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</si>
  <si>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</si>
  <si>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</si>
  <si>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</si>
  <si>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</si>
  <si>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</si>
  <si>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</si>
  <si>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</si>
  <si>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</si>
  <si>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</si>
  <si>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</si>
  <si>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</si>
  <si>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</si>
  <si>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</si>
  <si>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</si>
  <si>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</si>
  <si>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</si>
  <si>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</si>
  <si>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</si>
  <si>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</si>
  <si>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</si>
  <si>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</si>
  <si>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</si>
  <si>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</si>
  <si>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</si>
  <si>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</si>
  <si>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</si>
  <si>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</si>
  <si>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</si>
  <si>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</si>
  <si>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</si>
  <si>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</si>
  <si>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</si>
  <si>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</si>
  <si>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</si>
  <si>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</si>
  <si>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</si>
  <si>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</si>
  <si>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</si>
  <si>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</si>
  <si>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</si>
  <si>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</si>
  <si>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</si>
  <si>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</si>
  <si>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</si>
  <si>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</si>
  <si>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</si>
  <si>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</si>
  <si>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</si>
  <si>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</si>
  <si>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</si>
  <si>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</si>
  <si>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</si>
  <si>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</si>
  <si>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</si>
  <si>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</si>
  <si>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</si>
  <si>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</si>
  <si>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</si>
  <si>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</si>
  <si>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</si>
  <si>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</si>
  <si>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</si>
  <si>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</si>
  <si>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</si>
  <si>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</si>
  <si>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</si>
  <si>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</si>
  <si>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</si>
  <si>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</si>
  <si>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</si>
  <si>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</si>
  <si>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</si>
  <si>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</si>
  <si>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</si>
  <si>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</si>
  <si>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</si>
  <si>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</si>
  <si>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</si>
  <si>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</si>
  <si>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</si>
  <si>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</si>
  <si>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</si>
  <si>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</si>
  <si>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</si>
  <si>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</si>
  <si>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</si>
  <si>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</si>
  <si>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</si>
  <si>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</si>
  <si>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</si>
  <si>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</si>
  <si>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</si>
  <si>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</si>
  <si>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</si>
  <si>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</si>
  <si>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</si>
  <si>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</si>
  <si>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</si>
  <si>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</si>
  <si>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</si>
  <si>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</si>
  <si>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</si>
  <si>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</si>
  <si>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</si>
  <si>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</si>
  <si>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</si>
  <si>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</si>
  <si>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</si>
  <si>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</si>
  <si>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</si>
  <si>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</si>
  <si>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</si>
  <si>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</si>
  <si>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</si>
  <si>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</si>
  <si>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</si>
  <si>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</si>
  <si>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</si>
  <si>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</si>
  <si>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</si>
  <si>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</si>
  <si>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</si>
  <si>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</si>
  <si>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</si>
  <si>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</si>
  <si>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</si>
  <si>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</si>
  <si>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</si>
  <si>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</si>
  <si>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</si>
  <si>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</si>
  <si>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</si>
  <si>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</si>
  <si>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</si>
  <si>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</si>
  <si>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</si>
  <si>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</si>
  <si>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</si>
  <si>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</si>
  <si>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</si>
  <si>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</si>
  <si>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</si>
  <si>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</si>
  <si>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</si>
  <si>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</si>
  <si>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</si>
  <si>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</si>
  <si>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</si>
  <si>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</si>
  <si>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</si>
  <si>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</si>
  <si>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</si>
  <si>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</si>
  <si>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</si>
  <si>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</si>
  <si>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</si>
  <si>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</si>
  <si>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</si>
  <si>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</si>
  <si>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</si>
  <si>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</si>
  <si>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</si>
  <si>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</si>
  <si>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</si>
  <si>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</si>
  <si>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</si>
  <si>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</si>
  <si>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</si>
  <si>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</si>
  <si>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</si>
  <si>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</si>
  <si>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</si>
  <si>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</si>
  <si>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</si>
  <si>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</si>
  <si>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</si>
  <si>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</si>
  <si>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</si>
  <si>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</si>
  <si>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</si>
  <si>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</si>
  <si>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</si>
  <si>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</si>
  <si>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</si>
  <si>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</si>
  <si>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</si>
  <si>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</si>
  <si>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</si>
  <si>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</si>
  <si>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</si>
  <si>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</si>
  <si>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</si>
  <si>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</si>
  <si>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</si>
  <si>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</si>
  <si>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</si>
  <si>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</si>
  <si>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</si>
  <si>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</si>
  <si>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</si>
  <si>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</si>
  <si>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</si>
  <si>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</si>
  <si>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</si>
  <si>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</si>
  <si>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</si>
  <si>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</si>
  <si>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</si>
  <si>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</si>
  <si>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</si>
  <si>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</si>
  <si>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</si>
  <si>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</si>
  <si>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</si>
  <si>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</si>
  <si>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</si>
  <si>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</si>
  <si>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</si>
  <si>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</si>
  <si>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</si>
  <si>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</si>
  <si>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</si>
  <si>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</si>
  <si>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</si>
  <si>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</si>
  <si>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</si>
  <si>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</si>
  <si>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</si>
  <si>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</si>
  <si>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</si>
  <si>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</si>
  <si>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</si>
  <si>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</si>
  <si>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</si>
  <si>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</si>
  <si>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</si>
  <si>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</si>
  <si>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</si>
  <si>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</si>
  <si>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</si>
  <si>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</si>
  <si>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</si>
  <si>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</si>
  <si>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</si>
  <si>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</si>
  <si>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</si>
  <si>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</si>
  <si>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</si>
  <si>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</si>
  <si>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</si>
  <si>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</si>
  <si>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</si>
  <si>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</si>
  <si>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</si>
  <si>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</si>
  <si>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</si>
  <si>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</si>
  <si>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</si>
  <si>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</si>
  <si>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</si>
  <si>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</si>
  <si>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</si>
  <si>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</si>
  <si>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</si>
  <si>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</si>
  <si>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</si>
  <si>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</si>
  <si>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</si>
  <si>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</si>
  <si>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</si>
  <si>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</si>
  <si>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</si>
  <si>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</si>
  <si>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</si>
  <si>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</si>
  <si>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</si>
  <si>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</si>
  <si>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</si>
  <si>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</si>
  <si>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</si>
  <si>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</si>
  <si>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</si>
  <si>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</si>
  <si>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</si>
  <si>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</si>
  <si>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</si>
  <si>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</si>
  <si>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</si>
  <si>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</si>
  <si>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</si>
  <si>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</si>
  <si>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</si>
  <si>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</si>
  <si>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</si>
  <si>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</si>
  <si>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</si>
  <si>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</si>
  <si>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</si>
  <si>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</si>
  <si>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</si>
  <si>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</si>
  <si>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</si>
  <si>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</si>
  <si>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</si>
  <si>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</si>
  <si>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</si>
  <si>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</si>
  <si>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</si>
  <si>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</si>
  <si>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</si>
  <si>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</si>
  <si>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</si>
  <si>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</si>
  <si>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</si>
  <si>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</si>
  <si>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</si>
  <si>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</si>
  <si>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</si>
  <si>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</si>
  <si>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</si>
  <si>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</si>
  <si>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</si>
  <si>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</si>
  <si>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</si>
  <si>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</si>
  <si>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</si>
  <si>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</si>
  <si>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</si>
  <si>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</si>
  <si>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</si>
  <si>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</si>
  <si>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</si>
  <si>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</si>
  <si>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</si>
  <si>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</si>
  <si>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</si>
  <si>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</si>
  <si>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</si>
  <si>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</si>
  <si>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</si>
  <si>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</si>
  <si>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</si>
  <si>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</si>
  <si>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</si>
  <si>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</si>
  <si>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</si>
  <si>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</si>
  <si>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</si>
  <si>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</si>
  <si>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</si>
  <si>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</si>
  <si>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</si>
  <si>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</si>
  <si>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</si>
  <si>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</si>
  <si>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</si>
  <si>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</si>
  <si>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</si>
  <si>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</si>
  <si>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</si>
  <si>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</si>
  <si>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</si>
  <si>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</si>
  <si>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</si>
  <si>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</si>
  <si>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</si>
  <si>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</si>
  <si>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</si>
  <si>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</si>
  <si>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</si>
  <si>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</si>
  <si>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</si>
  <si>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</si>
  <si>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</si>
  <si>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</si>
  <si>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</si>
  <si>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</si>
  <si>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</si>
  <si>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</si>
  <si>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</si>
  <si>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</si>
  <si>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</si>
  <si>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</si>
  <si>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</si>
  <si>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</si>
  <si>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</si>
  <si>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</si>
  <si>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</si>
  <si>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</si>
  <si>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</si>
  <si>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</si>
  <si>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</si>
  <si>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</si>
  <si>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</si>
  <si>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</si>
  <si>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</si>
  <si>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</si>
  <si>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</si>
  <si>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</si>
  <si>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</si>
  <si>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</si>
  <si>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</si>
  <si>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</si>
  <si>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</si>
  <si>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</si>
  <si>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</si>
  <si>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</si>
  <si>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</si>
  <si>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</si>
  <si>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</si>
  <si>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</si>
  <si>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</si>
  <si>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</si>
  <si>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</si>
  <si>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</si>
  <si>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</si>
  <si>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</si>
  <si>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</si>
  <si>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</si>
  <si>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</si>
  <si>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</si>
  <si>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</si>
  <si>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</si>
  <si>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</si>
  <si>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</si>
  <si>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</si>
  <si>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</si>
  <si>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</si>
  <si>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</si>
  <si>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</si>
  <si>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</si>
  <si>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</si>
  <si>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</si>
  <si>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</si>
  <si>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</si>
  <si>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</si>
  <si>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</si>
  <si>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</si>
  <si>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</si>
  <si>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</si>
  <si>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</si>
  <si>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</si>
  <si>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</si>
  <si>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</si>
  <si>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</si>
  <si>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</si>
  <si>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</si>
  <si>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</si>
  <si>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</si>
  <si>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</si>
  <si>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</si>
  <si>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</si>
  <si>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</si>
  <si>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</si>
  <si>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</si>
  <si>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</si>
  <si>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</si>
  <si>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</si>
  <si>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</si>
  <si>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</si>
  <si>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</si>
  <si>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</si>
  <si>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</si>
  <si>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</si>
  <si>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</si>
  <si>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</si>
  <si>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</si>
  <si>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</si>
  <si>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</si>
  <si>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</si>
  <si>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</si>
  <si>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</si>
  <si>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</si>
  <si>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</si>
  <si>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</si>
  <si>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</si>
  <si>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</si>
  <si>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</si>
  <si>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</si>
  <si>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</si>
  <si>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</si>
  <si>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</si>
  <si>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</si>
  <si>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</si>
  <si>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</si>
  <si>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</si>
  <si>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</si>
  <si>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</si>
  <si>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</si>
  <si>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</si>
  <si>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</si>
  <si>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</si>
  <si>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</si>
  <si>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</si>
  <si>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</si>
  <si>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</si>
  <si>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</si>
  <si>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</si>
  <si>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</si>
  <si>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</si>
  <si>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</si>
  <si>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</si>
  <si>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</si>
  <si>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</si>
  <si>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</si>
  <si>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</si>
  <si>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</si>
  <si>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</si>
  <si>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</si>
  <si>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</si>
  <si>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</si>
  <si>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</si>
  <si>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</si>
  <si>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</si>
  <si>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</si>
  <si>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</si>
  <si>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</si>
  <si>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</si>
  <si>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</si>
  <si>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</si>
  <si>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</si>
  <si>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</si>
  <si>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</si>
  <si>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</si>
  <si>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</si>
  <si>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</si>
  <si>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</si>
  <si>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</si>
  <si>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</si>
  <si>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</si>
  <si>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</si>
  <si>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</si>
  <si>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</si>
  <si>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</si>
  <si>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</si>
  <si>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</si>
  <si>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</si>
  <si>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</si>
  <si>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</si>
  <si>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</si>
  <si>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</si>
  <si>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</si>
  <si>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</si>
  <si>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</si>
  <si>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</si>
  <si>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</si>
  <si>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</si>
  <si>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</si>
  <si>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</si>
  <si>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</si>
  <si>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</si>
  <si>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</si>
  <si>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</si>
  <si>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</si>
  <si>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</si>
  <si>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</si>
  <si>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</si>
  <si>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</si>
  <si>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</si>
  <si>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</si>
  <si>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</si>
  <si>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</si>
  <si>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</si>
  <si>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</si>
  <si>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</si>
  <si>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</si>
  <si>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</si>
  <si>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</si>
  <si>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</si>
  <si>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</si>
  <si>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</si>
  <si>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</si>
  <si>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</si>
  <si>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</si>
  <si>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</si>
  <si>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</si>
  <si>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</si>
  <si>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</si>
  <si>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</si>
  <si>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</si>
  <si>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</si>
  <si>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</si>
  <si>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</si>
  <si>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</si>
  <si>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</si>
  <si>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</si>
  <si>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</si>
  <si>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</si>
  <si>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</si>
  <si>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</si>
  <si>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</si>
  <si>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</si>
  <si>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</si>
  <si>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</si>
  <si>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</si>
  <si>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</si>
  <si>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</si>
  <si>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</si>
  <si>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</si>
  <si>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</si>
  <si>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</si>
  <si>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</si>
  <si>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</si>
  <si>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</si>
  <si>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</si>
  <si>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</si>
  <si>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</si>
  <si>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</si>
  <si>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</si>
  <si>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</si>
  <si>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</si>
  <si>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</si>
  <si>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</si>
  <si>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</si>
  <si>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</si>
  <si>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</si>
  <si>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</si>
  <si>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</si>
  <si>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</si>
  <si>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</si>
  <si>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Outcome</t>
  </si>
  <si>
    <t>Backers_count</t>
  </si>
  <si>
    <t>Succesful</t>
  </si>
  <si>
    <t>Unsuccessful</t>
  </si>
  <si>
    <t>Mean</t>
  </si>
  <si>
    <t>Median</t>
  </si>
  <si>
    <t>Min</t>
  </si>
  <si>
    <t>Max</t>
  </si>
  <si>
    <t>Variance</t>
  </si>
  <si>
    <t>STD</t>
  </si>
  <si>
    <t>The median summarizes the data more meaningfully because it takes out the outliers more efficiently, the max value increases both means but it is not a consistent value.</t>
  </si>
  <si>
    <t>There is higher variability in succesful campaigns. This makes sense because succesful runs could have much higher amounts of backers so the range will be larger, unsuccessful runs</t>
  </si>
  <si>
    <t>are expected to have a centralized and low amount of backers which causes the campaign to potentially be unsuccessful.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</si>
</sst>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6-4698-BC9A-3B8C1F7F1D12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76-4698-BC9A-3B8C1F7F1D12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76-4698-BC9A-3B8C1F7F1D12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76-4698-BC9A-3B8C1F7F1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8816192"/>
        <c:axId val="1379486640"/>
      </c:barChart>
      <c:catAx>
        <c:axId val="107881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486640"/>
        <c:crosses val="autoZero"/>
        <c:auto val="1"/>
        <c:lblAlgn val="ctr"/>
        <c:lblOffset val="100"/>
        <c:noMultiLvlLbl val="0"/>
      </c:catAx>
      <c:valAx>
        <c:axId val="13794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1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F-46DD-A515-56D3E08F7EE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F-46DD-A515-56D3E08F7EE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F-46DD-A515-56D3E08F7EE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6F-46DD-A515-56D3E08F7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9121952"/>
        <c:axId val="1389195536"/>
      </c:barChart>
      <c:catAx>
        <c:axId val="14191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195536"/>
        <c:crosses val="autoZero"/>
        <c:auto val="1"/>
        <c:lblAlgn val="ctr"/>
        <c:lblOffset val="100"/>
        <c:noMultiLvlLbl val="0"/>
      </c:catAx>
      <c:valAx>
        <c:axId val="138919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1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2-49D3-8999-7FCD0C670C9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2-49D3-8999-7FCD0C670C9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2-49D3-8999-7FCD0C670C9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82-49D3-8999-7FCD0C670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0209856"/>
        <c:axId val="1078824016"/>
      </c:lineChart>
      <c:catAx>
        <c:axId val="171020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24016"/>
        <c:crosses val="autoZero"/>
        <c:auto val="1"/>
        <c:lblAlgn val="ctr"/>
        <c:lblOffset val="100"/>
        <c:noMultiLvlLbl val="0"/>
      </c:catAx>
      <c:valAx>
        <c:axId val="107882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20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D0-4B50-9055-CB7E15EB6E2A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D0-4B50-9055-CB7E15EB6E2A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D0-4B50-9055-CB7E15EB6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1767776"/>
        <c:axId val="2206077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7D0-4B50-9055-CB7E15EB6E2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7D0-4B50-9055-CB7E15EB6E2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7D0-4B50-9055-CB7E15EB6E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7D0-4B50-9055-CB7E15EB6E2A}"/>
                  </c:ext>
                </c:extLst>
              </c15:ser>
            </c15:filteredLineSeries>
          </c:ext>
        </c:extLst>
      </c:lineChart>
      <c:catAx>
        <c:axId val="171176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607776"/>
        <c:crosses val="autoZero"/>
        <c:auto val="1"/>
        <c:lblAlgn val="ctr"/>
        <c:lblOffset val="100"/>
        <c:noMultiLvlLbl val="0"/>
      </c:catAx>
      <c:valAx>
        <c:axId val="22060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76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156210</xdr:rowOff>
    </xdr:from>
    <xdr:to>
      <xdr:col>14</xdr:col>
      <xdr:colOff>297180</xdr:colOff>
      <xdr:row>17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C65DE8-5C35-4C42-B213-FB55E4BDD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5</xdr:row>
      <xdr:rowOff>3810</xdr:rowOff>
    </xdr:from>
    <xdr:to>
      <xdr:col>15</xdr:col>
      <xdr:colOff>601980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F177D-1817-4FA7-AB91-C26A9463B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163830</xdr:rowOff>
    </xdr:from>
    <xdr:to>
      <xdr:col>14</xdr:col>
      <xdr:colOff>289560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C0968-C449-4FAA-83DC-49AC3835F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148590</xdr:rowOff>
    </xdr:from>
    <xdr:to>
      <xdr:col>6</xdr:col>
      <xdr:colOff>480060</xdr:colOff>
      <xdr:row>28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40F0D9-3B0B-4CDA-A8CC-A427ECA24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Lee" refreshedDate="44092.757641666663" createdVersion="6" refreshedVersion="6" minRefreshableVersion="3" recordCount="4114" xr:uid="{B53288F8-0B1E-487E-9048-E4170C9343FA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Lee" refreshedDate="44093.784633449075" createdVersion="6" refreshedVersion="6" minRefreshableVersion="3" recordCount="4114" xr:uid="{7BA9EA66-9DDA-4573-B455-F9D567E0134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x v="1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x v="2"/>
    <n v="500"/>
    <n v="525"/>
    <x v="0"/>
    <x v="1"/>
    <s v="GBP"/>
    <n v="1455555083"/>
    <n v="1454691083"/>
    <b v="0"/>
    <n v="35"/>
    <b v="1"/>
    <x v="0"/>
    <n v="1.05"/>
    <n v="15"/>
    <x v="0"/>
    <x v="0"/>
  </r>
  <r>
    <x v="3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x v="4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x v="5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x v="6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x v="7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x v="8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x v="9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x v="10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x v="11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x v="12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x v="13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x v="14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x v="15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x v="16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x v="17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x v="18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x v="19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x v="20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x v="21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x v="22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x v="23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x v="24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x v="25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x v="26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x v="27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x v="28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x v="29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x v="30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x v="31"/>
    <n v="13"/>
    <n v="13"/>
    <x v="0"/>
    <x v="0"/>
    <s v="USD"/>
    <n v="1453748434"/>
    <n v="1452193234"/>
    <b v="0"/>
    <n v="1"/>
    <b v="1"/>
    <x v="0"/>
    <n v="1"/>
    <n v="13"/>
    <x v="0"/>
    <x v="0"/>
  </r>
  <r>
    <x v="32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x v="33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x v="34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x v="35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x v="36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x v="37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x v="38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x v="39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x v="40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x v="41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x v="42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x v="43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x v="44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x v="45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x v="46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x v="47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x v="48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x v="49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x v="50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x v="51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x v="52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x v="53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x v="54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x v="55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x v="56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x v="57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x v="58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x v="59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x v="60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x v="61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x v="62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x v="63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x v="64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x v="65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x v="66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x v="67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x v="68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x v="69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x v="70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x v="71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x v="72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x v="73"/>
    <n v="900"/>
    <n v="900"/>
    <x v="0"/>
    <x v="0"/>
    <s v="USD"/>
    <n v="1304395140"/>
    <n v="1297620584"/>
    <b v="0"/>
    <n v="18"/>
    <b v="1"/>
    <x v="1"/>
    <n v="1"/>
    <n v="50"/>
    <x v="0"/>
    <x v="1"/>
  </r>
  <r>
    <x v="74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x v="75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x v="76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x v="77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x v="78"/>
    <n v="50"/>
    <n v="1351"/>
    <x v="0"/>
    <x v="6"/>
    <s v="EUR"/>
    <n v="1472751121"/>
    <n v="1471887121"/>
    <b v="0"/>
    <n v="35"/>
    <b v="1"/>
    <x v="1"/>
    <n v="27.02"/>
    <n v="38.6"/>
    <x v="0"/>
    <x v="1"/>
  </r>
  <r>
    <x v="79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x v="80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x v="81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x v="82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x v="83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x v="84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x v="85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x v="86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x v="87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x v="88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x v="89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x v="90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x v="91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x v="92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x v="93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x v="94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x v="95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x v="96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x v="97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x v="98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x v="99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x v="100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x v="101"/>
    <n v="3500"/>
    <n v="3500"/>
    <x v="0"/>
    <x v="0"/>
    <s v="USD"/>
    <n v="1359052710"/>
    <n v="1356979110"/>
    <b v="0"/>
    <n v="35"/>
    <b v="1"/>
    <x v="1"/>
    <n v="1"/>
    <n v="100"/>
    <x v="0"/>
    <x v="1"/>
  </r>
  <r>
    <x v="102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x v="103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x v="104"/>
    <n v="500"/>
    <n v="600"/>
    <x v="0"/>
    <x v="0"/>
    <s v="USD"/>
    <n v="1301792400"/>
    <n v="1299775266"/>
    <b v="0"/>
    <n v="10"/>
    <b v="1"/>
    <x v="1"/>
    <n v="1.2"/>
    <n v="60"/>
    <x v="0"/>
    <x v="1"/>
  </r>
  <r>
    <x v="105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x v="106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x v="107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x v="108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x v="109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x v="110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x v="111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x v="112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x v="113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x v="114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x v="115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x v="116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x v="117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x v="118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x v="119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x v="120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x v="121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x v="122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x v="123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x v="124"/>
    <n v="4000"/>
    <n v="0"/>
    <x v="1"/>
    <x v="0"/>
    <s v="USD"/>
    <n v="1431728242"/>
    <n v="1429568242"/>
    <b v="0"/>
    <n v="0"/>
    <b v="0"/>
    <x v="2"/>
    <n v="0"/>
    <e v="#DIV/0!"/>
    <x v="0"/>
    <x v="2"/>
  </r>
  <r>
    <x v="125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x v="126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x v="127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x v="128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x v="129"/>
    <n v="20000"/>
    <n v="0"/>
    <x v="1"/>
    <x v="0"/>
    <s v="USD"/>
    <n v="1414708183"/>
    <n v="1409524183"/>
    <b v="0"/>
    <n v="0"/>
    <b v="0"/>
    <x v="2"/>
    <n v="0"/>
    <e v="#DIV/0!"/>
    <x v="0"/>
    <x v="2"/>
  </r>
  <r>
    <x v="130"/>
    <n v="600"/>
    <n v="0"/>
    <x v="1"/>
    <x v="1"/>
    <s v="GBP"/>
    <n v="1402949760"/>
    <n v="1400536692"/>
    <b v="0"/>
    <n v="0"/>
    <b v="0"/>
    <x v="2"/>
    <n v="0"/>
    <e v="#DIV/0!"/>
    <x v="0"/>
    <x v="2"/>
  </r>
  <r>
    <x v="131"/>
    <n v="1200"/>
    <n v="0"/>
    <x v="1"/>
    <x v="0"/>
    <s v="USD"/>
    <n v="1467763200"/>
    <n v="1466453161"/>
    <b v="0"/>
    <n v="0"/>
    <b v="0"/>
    <x v="2"/>
    <n v="0"/>
    <e v="#DIV/0!"/>
    <x v="0"/>
    <x v="2"/>
  </r>
  <r>
    <x v="132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x v="133"/>
    <n v="71764"/>
    <n v="0"/>
    <x v="1"/>
    <x v="0"/>
    <s v="USD"/>
    <n v="1464715860"/>
    <n v="1462130584"/>
    <b v="0"/>
    <n v="0"/>
    <b v="0"/>
    <x v="2"/>
    <n v="0"/>
    <e v="#DIV/0!"/>
    <x v="0"/>
    <x v="2"/>
  </r>
  <r>
    <x v="134"/>
    <n v="5000"/>
    <n v="0"/>
    <x v="1"/>
    <x v="0"/>
    <s v="USD"/>
    <n v="1441386000"/>
    <n v="1438811418"/>
    <b v="0"/>
    <n v="0"/>
    <b v="0"/>
    <x v="2"/>
    <n v="0"/>
    <e v="#DIV/0!"/>
    <x v="0"/>
    <x v="2"/>
  </r>
  <r>
    <x v="135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x v="121"/>
    <n v="3000"/>
    <n v="0"/>
    <x v="1"/>
    <x v="0"/>
    <s v="USD"/>
    <n v="1431771360"/>
    <n v="1427968234"/>
    <b v="0"/>
    <n v="0"/>
    <b v="0"/>
    <x v="2"/>
    <n v="0"/>
    <e v="#DIV/0!"/>
    <x v="0"/>
    <x v="2"/>
  </r>
  <r>
    <x v="136"/>
    <n v="55000"/>
    <n v="0"/>
    <x v="1"/>
    <x v="8"/>
    <s v="DKK"/>
    <n v="1444657593"/>
    <n v="1440337593"/>
    <b v="0"/>
    <n v="0"/>
    <b v="0"/>
    <x v="2"/>
    <n v="0"/>
    <e v="#DIV/0!"/>
    <x v="0"/>
    <x v="2"/>
  </r>
  <r>
    <x v="137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x v="138"/>
    <n v="500"/>
    <n v="500"/>
    <x v="1"/>
    <x v="0"/>
    <s v="USD"/>
    <n v="1436738772"/>
    <n v="1435874772"/>
    <b v="0"/>
    <n v="1"/>
    <b v="0"/>
    <x v="2"/>
    <n v="1"/>
    <n v="500"/>
    <x v="0"/>
    <x v="2"/>
  </r>
  <r>
    <x v="139"/>
    <n v="200000"/>
    <n v="0"/>
    <x v="1"/>
    <x v="0"/>
    <s v="USD"/>
    <n v="1426823132"/>
    <n v="1424234732"/>
    <b v="0"/>
    <n v="0"/>
    <b v="0"/>
    <x v="2"/>
    <n v="0"/>
    <e v="#DIV/0!"/>
    <x v="0"/>
    <x v="2"/>
  </r>
  <r>
    <x v="140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x v="141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x v="142"/>
    <n v="5500"/>
    <n v="0"/>
    <x v="1"/>
    <x v="2"/>
    <s v="AUD"/>
    <n v="1472882100"/>
    <n v="1467941542"/>
    <b v="0"/>
    <n v="0"/>
    <b v="0"/>
    <x v="2"/>
    <n v="0"/>
    <e v="#DIV/0!"/>
    <x v="0"/>
    <x v="2"/>
  </r>
  <r>
    <x v="143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x v="144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x v="145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x v="146"/>
    <n v="7000"/>
    <n v="0"/>
    <x v="1"/>
    <x v="1"/>
    <s v="GBP"/>
    <n v="1420741080"/>
    <n v="1417026340"/>
    <b v="0"/>
    <n v="0"/>
    <b v="0"/>
    <x v="2"/>
    <n v="0"/>
    <e v="#DIV/0!"/>
    <x v="0"/>
    <x v="2"/>
  </r>
  <r>
    <x v="147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x v="148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x v="149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x v="150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x v="151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x v="152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x v="153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x v="154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x v="155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x v="156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x v="157"/>
    <n v="5000"/>
    <n v="0"/>
    <x v="1"/>
    <x v="0"/>
    <s v="USD"/>
    <n v="1413942628"/>
    <n v="1411350628"/>
    <b v="0"/>
    <n v="0"/>
    <b v="0"/>
    <x v="2"/>
    <n v="0"/>
    <e v="#DIV/0!"/>
    <x v="0"/>
    <x v="2"/>
  </r>
  <r>
    <x v="158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x v="159"/>
    <n v="5000"/>
    <n v="0"/>
    <x v="2"/>
    <x v="0"/>
    <s v="USD"/>
    <n v="1439675691"/>
    <n v="1434491691"/>
    <b v="0"/>
    <n v="0"/>
    <b v="0"/>
    <x v="3"/>
    <n v="0"/>
    <e v="#DIV/0!"/>
    <x v="0"/>
    <x v="3"/>
  </r>
  <r>
    <x v="160"/>
    <n v="50000"/>
    <n v="5"/>
    <x v="2"/>
    <x v="0"/>
    <s v="USD"/>
    <n v="1404318595"/>
    <n v="1401726595"/>
    <b v="0"/>
    <n v="1"/>
    <b v="0"/>
    <x v="3"/>
    <n v="1E-4"/>
    <n v="5"/>
    <x v="0"/>
    <x v="3"/>
  </r>
  <r>
    <x v="161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x v="162"/>
    <n v="2000000"/>
    <n v="0"/>
    <x v="2"/>
    <x v="0"/>
    <s v="USD"/>
    <n v="1443657600"/>
    <n v="1440716654"/>
    <b v="0"/>
    <n v="0"/>
    <b v="0"/>
    <x v="3"/>
    <n v="0"/>
    <e v="#DIV/0!"/>
    <x v="0"/>
    <x v="3"/>
  </r>
  <r>
    <x v="163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x v="164"/>
    <n v="17000"/>
    <n v="0"/>
    <x v="2"/>
    <x v="1"/>
    <s v="GBP"/>
    <n v="1452613724"/>
    <n v="1450021724"/>
    <b v="0"/>
    <n v="0"/>
    <b v="0"/>
    <x v="3"/>
    <n v="0"/>
    <e v="#DIV/0!"/>
    <x v="0"/>
    <x v="3"/>
  </r>
  <r>
    <x v="165"/>
    <n v="5000"/>
    <n v="3000"/>
    <x v="2"/>
    <x v="0"/>
    <s v="USD"/>
    <n v="1484531362"/>
    <n v="1481939362"/>
    <b v="0"/>
    <n v="1"/>
    <b v="0"/>
    <x v="3"/>
    <n v="0.6"/>
    <n v="3000"/>
    <x v="0"/>
    <x v="3"/>
  </r>
  <r>
    <x v="166"/>
    <n v="110000"/>
    <n v="11"/>
    <x v="2"/>
    <x v="0"/>
    <s v="USD"/>
    <n v="1438726535"/>
    <n v="1433542535"/>
    <b v="0"/>
    <n v="2"/>
    <b v="0"/>
    <x v="3"/>
    <n v="1E-4"/>
    <n v="5.5"/>
    <x v="0"/>
    <x v="3"/>
  </r>
  <r>
    <x v="167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x v="168"/>
    <n v="2500"/>
    <n v="560"/>
    <x v="2"/>
    <x v="1"/>
    <s v="GBP"/>
    <n v="1413634059"/>
    <n v="1411042059"/>
    <b v="0"/>
    <n v="10"/>
    <b v="0"/>
    <x v="3"/>
    <n v="0.224"/>
    <n v="56"/>
    <x v="0"/>
    <x v="3"/>
  </r>
  <r>
    <x v="169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x v="170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x v="171"/>
    <n v="95000"/>
    <n v="0"/>
    <x v="2"/>
    <x v="0"/>
    <s v="USD"/>
    <n v="1426753723"/>
    <n v="1423733323"/>
    <b v="0"/>
    <n v="0"/>
    <b v="0"/>
    <x v="3"/>
    <n v="0"/>
    <e v="#DIV/0!"/>
    <x v="0"/>
    <x v="3"/>
  </r>
  <r>
    <x v="172"/>
    <n v="1110"/>
    <n v="0"/>
    <x v="2"/>
    <x v="1"/>
    <s v="GBP"/>
    <n v="1425131108"/>
    <n v="1422539108"/>
    <b v="0"/>
    <n v="0"/>
    <b v="0"/>
    <x v="3"/>
    <n v="0"/>
    <e v="#DIV/0!"/>
    <x v="0"/>
    <x v="3"/>
  </r>
  <r>
    <x v="173"/>
    <n v="6000"/>
    <n v="0"/>
    <x v="2"/>
    <x v="9"/>
    <s v="EUR"/>
    <n v="1431108776"/>
    <n v="1425924776"/>
    <b v="0"/>
    <n v="0"/>
    <b v="0"/>
    <x v="3"/>
    <n v="0"/>
    <e v="#DIV/0!"/>
    <x v="0"/>
    <x v="3"/>
  </r>
  <r>
    <x v="174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x v="175"/>
    <n v="1500"/>
    <n v="0"/>
    <x v="2"/>
    <x v="0"/>
    <s v="USD"/>
    <n v="1438803999"/>
    <n v="1436211999"/>
    <b v="0"/>
    <n v="0"/>
    <b v="0"/>
    <x v="3"/>
    <n v="0"/>
    <e v="#DIV/0!"/>
    <x v="0"/>
    <x v="3"/>
  </r>
  <r>
    <x v="176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x v="177"/>
    <n v="500000"/>
    <n v="0"/>
    <x v="2"/>
    <x v="3"/>
    <s v="EUR"/>
    <n v="1448582145"/>
    <n v="1445986545"/>
    <b v="0"/>
    <n v="0"/>
    <b v="0"/>
    <x v="3"/>
    <n v="0"/>
    <e v="#DIV/0!"/>
    <x v="0"/>
    <x v="3"/>
  </r>
  <r>
    <x v="178"/>
    <n v="1000"/>
    <n v="200"/>
    <x v="2"/>
    <x v="0"/>
    <s v="USD"/>
    <n v="1457056555"/>
    <n v="1454464555"/>
    <b v="0"/>
    <n v="2"/>
    <b v="0"/>
    <x v="3"/>
    <n v="0.2"/>
    <n v="100"/>
    <x v="0"/>
    <x v="3"/>
  </r>
  <r>
    <x v="179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x v="180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x v="181"/>
    <n v="1000"/>
    <n v="0"/>
    <x v="2"/>
    <x v="0"/>
    <s v="USD"/>
    <n v="1483748232"/>
    <n v="1481156232"/>
    <b v="0"/>
    <n v="0"/>
    <b v="0"/>
    <x v="3"/>
    <n v="0"/>
    <e v="#DIV/0!"/>
    <x v="0"/>
    <x v="3"/>
  </r>
  <r>
    <x v="182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x v="183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x v="184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x v="185"/>
    <n v="5000"/>
    <n v="0"/>
    <x v="2"/>
    <x v="0"/>
    <s v="USD"/>
    <n v="1488571200"/>
    <n v="1485977434"/>
    <b v="0"/>
    <n v="0"/>
    <b v="0"/>
    <x v="3"/>
    <n v="0"/>
    <e v="#DIV/0!"/>
    <x v="0"/>
    <x v="3"/>
  </r>
  <r>
    <x v="186"/>
    <n v="5000"/>
    <n v="800"/>
    <x v="2"/>
    <x v="0"/>
    <s v="USD"/>
    <n v="1437461940"/>
    <n v="1435383457"/>
    <b v="0"/>
    <n v="5"/>
    <b v="0"/>
    <x v="3"/>
    <n v="0.16"/>
    <n v="160"/>
    <x v="0"/>
    <x v="3"/>
  </r>
  <r>
    <x v="187"/>
    <n v="1500"/>
    <n v="0"/>
    <x v="2"/>
    <x v="0"/>
    <s v="USD"/>
    <n v="1409891015"/>
    <n v="1407299015"/>
    <b v="0"/>
    <n v="0"/>
    <b v="0"/>
    <x v="3"/>
    <n v="0"/>
    <e v="#DIV/0!"/>
    <x v="0"/>
    <x v="3"/>
  </r>
  <r>
    <x v="188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x v="189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x v="190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x v="191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x v="192"/>
    <n v="1000"/>
    <n v="0"/>
    <x v="2"/>
    <x v="1"/>
    <s v="GBP"/>
    <n v="1417217166"/>
    <n v="1412029566"/>
    <b v="0"/>
    <n v="0"/>
    <b v="0"/>
    <x v="3"/>
    <n v="0"/>
    <e v="#DIV/0!"/>
    <x v="0"/>
    <x v="3"/>
  </r>
  <r>
    <x v="193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x v="194"/>
    <n v="2000000"/>
    <n v="0"/>
    <x v="2"/>
    <x v="0"/>
    <s v="USD"/>
    <n v="1436544332"/>
    <n v="1431360332"/>
    <b v="0"/>
    <n v="0"/>
    <b v="0"/>
    <x v="3"/>
    <n v="0"/>
    <e v="#DIV/0!"/>
    <x v="0"/>
    <x v="3"/>
  </r>
  <r>
    <x v="195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x v="196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x v="197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x v="198"/>
    <n v="10000"/>
    <n v="0"/>
    <x v="2"/>
    <x v="0"/>
    <s v="USD"/>
    <n v="1472698702"/>
    <n v="1470106702"/>
    <b v="0"/>
    <n v="0"/>
    <b v="0"/>
    <x v="3"/>
    <n v="0"/>
    <e v="#DIV/0!"/>
    <x v="0"/>
    <x v="3"/>
  </r>
  <r>
    <x v="199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x v="200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x v="201"/>
    <n v="6000"/>
    <n v="0"/>
    <x v="2"/>
    <x v="0"/>
    <s v="USD"/>
    <n v="1444337940"/>
    <n v="1441750564"/>
    <b v="0"/>
    <n v="0"/>
    <b v="0"/>
    <x v="3"/>
    <n v="0"/>
    <e v="#DIV/0!"/>
    <x v="0"/>
    <x v="3"/>
  </r>
  <r>
    <x v="202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x v="203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x v="204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x v="205"/>
    <n v="12700"/>
    <n v="0"/>
    <x v="2"/>
    <x v="0"/>
    <s v="USD"/>
    <n v="1470441983"/>
    <n v="1468627583"/>
    <b v="0"/>
    <n v="0"/>
    <b v="0"/>
    <x v="3"/>
    <n v="0"/>
    <e v="#DIV/0!"/>
    <x v="0"/>
    <x v="3"/>
  </r>
  <r>
    <x v="206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x v="207"/>
    <n v="50000"/>
    <n v="0"/>
    <x v="2"/>
    <x v="2"/>
    <s v="AUD"/>
    <n v="1418719967"/>
    <n v="1416127967"/>
    <b v="0"/>
    <n v="0"/>
    <b v="0"/>
    <x v="3"/>
    <n v="0"/>
    <e v="#DIV/0!"/>
    <x v="0"/>
    <x v="3"/>
  </r>
  <r>
    <x v="208"/>
    <n v="25000"/>
    <n v="0"/>
    <x v="2"/>
    <x v="0"/>
    <s v="USD"/>
    <n v="1436566135"/>
    <n v="1433974135"/>
    <b v="0"/>
    <n v="0"/>
    <b v="0"/>
    <x v="3"/>
    <n v="0"/>
    <e v="#DIV/0!"/>
    <x v="0"/>
    <x v="3"/>
  </r>
  <r>
    <x v="209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x v="210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x v="211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x v="212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x v="213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x v="214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x v="215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x v="216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x v="217"/>
    <n v="5000"/>
    <n v="100"/>
    <x v="2"/>
    <x v="0"/>
    <s v="USD"/>
    <n v="1431702289"/>
    <n v="1426518289"/>
    <b v="0"/>
    <n v="1"/>
    <b v="0"/>
    <x v="3"/>
    <n v="0.02"/>
    <n v="100"/>
    <x v="0"/>
    <x v="3"/>
  </r>
  <r>
    <x v="218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x v="219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x v="220"/>
    <n v="50000"/>
    <n v="0"/>
    <x v="2"/>
    <x v="0"/>
    <s v="USD"/>
    <n v="1427569564"/>
    <n v="1422389164"/>
    <b v="0"/>
    <n v="0"/>
    <b v="0"/>
    <x v="3"/>
    <n v="0"/>
    <e v="#DIV/0!"/>
    <x v="0"/>
    <x v="3"/>
  </r>
  <r>
    <x v="221"/>
    <n v="1000"/>
    <n v="130"/>
    <x v="2"/>
    <x v="0"/>
    <s v="USD"/>
    <n v="1427423940"/>
    <n v="1422383318"/>
    <b v="0"/>
    <n v="2"/>
    <b v="0"/>
    <x v="3"/>
    <n v="0.13"/>
    <n v="65"/>
    <x v="0"/>
    <x v="3"/>
  </r>
  <r>
    <x v="222"/>
    <n v="1500000"/>
    <n v="0"/>
    <x v="2"/>
    <x v="0"/>
    <s v="USD"/>
    <n v="1463879100"/>
    <n v="1461287350"/>
    <b v="0"/>
    <n v="0"/>
    <b v="0"/>
    <x v="3"/>
    <n v="0"/>
    <e v="#DIV/0!"/>
    <x v="0"/>
    <x v="3"/>
  </r>
  <r>
    <x v="223"/>
    <n v="6000000"/>
    <n v="0"/>
    <x v="2"/>
    <x v="2"/>
    <s v="AUD"/>
    <n v="1436506726"/>
    <n v="1431322726"/>
    <b v="0"/>
    <n v="0"/>
    <b v="0"/>
    <x v="3"/>
    <n v="0"/>
    <e v="#DIV/0!"/>
    <x v="0"/>
    <x v="3"/>
  </r>
  <r>
    <x v="224"/>
    <n v="200"/>
    <n v="0"/>
    <x v="2"/>
    <x v="0"/>
    <s v="USD"/>
    <n v="1460153054"/>
    <n v="1457564654"/>
    <b v="0"/>
    <n v="0"/>
    <b v="0"/>
    <x v="3"/>
    <n v="0"/>
    <e v="#DIV/0!"/>
    <x v="0"/>
    <x v="3"/>
  </r>
  <r>
    <x v="225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x v="226"/>
    <n v="28000"/>
    <n v="0"/>
    <x v="2"/>
    <x v="0"/>
    <s v="USD"/>
    <n v="1436477241"/>
    <n v="1433885241"/>
    <b v="0"/>
    <n v="0"/>
    <b v="0"/>
    <x v="3"/>
    <n v="0"/>
    <e v="#DIV/0!"/>
    <x v="0"/>
    <x v="3"/>
  </r>
  <r>
    <x v="227"/>
    <n v="8000"/>
    <n v="0"/>
    <x v="2"/>
    <x v="1"/>
    <s v="GBP"/>
    <n v="1433176105"/>
    <n v="1427992105"/>
    <b v="0"/>
    <n v="0"/>
    <b v="0"/>
    <x v="3"/>
    <n v="0"/>
    <e v="#DIV/0!"/>
    <x v="0"/>
    <x v="3"/>
  </r>
  <r>
    <x v="228"/>
    <n v="3000"/>
    <n v="0"/>
    <x v="2"/>
    <x v="12"/>
    <s v="EUR"/>
    <n v="1455402297"/>
    <n v="1452810297"/>
    <b v="0"/>
    <n v="0"/>
    <b v="0"/>
    <x v="3"/>
    <n v="0"/>
    <e v="#DIV/0!"/>
    <x v="0"/>
    <x v="3"/>
  </r>
  <r>
    <x v="229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x v="230"/>
    <n v="1500000"/>
    <n v="0"/>
    <x v="2"/>
    <x v="0"/>
    <s v="USD"/>
    <n v="1451775651"/>
    <n v="1449183651"/>
    <b v="0"/>
    <n v="0"/>
    <b v="0"/>
    <x v="3"/>
    <n v="0"/>
    <e v="#DIV/0!"/>
    <x v="0"/>
    <x v="3"/>
  </r>
  <r>
    <x v="231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x v="232"/>
    <n v="350000"/>
    <n v="0"/>
    <x v="2"/>
    <x v="0"/>
    <s v="USD"/>
    <n v="1475185972"/>
    <n v="1472593972"/>
    <b v="0"/>
    <n v="0"/>
    <b v="0"/>
    <x v="3"/>
    <n v="0"/>
    <e v="#DIV/0!"/>
    <x v="0"/>
    <x v="3"/>
  </r>
  <r>
    <x v="233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x v="234"/>
    <n v="10000"/>
    <n v="0"/>
    <x v="2"/>
    <x v="0"/>
    <s v="USD"/>
    <n v="1436478497"/>
    <n v="1433886497"/>
    <b v="0"/>
    <n v="0"/>
    <b v="0"/>
    <x v="3"/>
    <n v="0"/>
    <e v="#DIV/0!"/>
    <x v="0"/>
    <x v="3"/>
  </r>
  <r>
    <x v="235"/>
    <n v="150000"/>
    <n v="0"/>
    <x v="2"/>
    <x v="0"/>
    <s v="USD"/>
    <n v="1451952000"/>
    <n v="1447380099"/>
    <b v="0"/>
    <n v="0"/>
    <b v="0"/>
    <x v="3"/>
    <n v="0"/>
    <e v="#DIV/0!"/>
    <x v="0"/>
    <x v="3"/>
  </r>
  <r>
    <x v="236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x v="237"/>
    <n v="26000"/>
    <n v="0"/>
    <x v="2"/>
    <x v="0"/>
    <s v="USD"/>
    <n v="1483088400"/>
    <n v="1481324760"/>
    <b v="0"/>
    <n v="0"/>
    <b v="0"/>
    <x v="3"/>
    <n v="0"/>
    <e v="#DIV/0!"/>
    <x v="0"/>
    <x v="3"/>
  </r>
  <r>
    <x v="238"/>
    <n v="1000"/>
    <n v="250"/>
    <x v="2"/>
    <x v="2"/>
    <s v="AUD"/>
    <n v="1446984000"/>
    <n v="1445308730"/>
    <b v="0"/>
    <n v="5"/>
    <b v="0"/>
    <x v="3"/>
    <n v="0.25"/>
    <n v="50"/>
    <x v="0"/>
    <x v="3"/>
  </r>
  <r>
    <x v="239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x v="240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x v="241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x v="242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x v="243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x v="24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x v="245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x v="246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x v="247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x v="248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x v="249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x v="250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x v="251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x v="252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x v="253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x v="254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x v="255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x v="256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x v="257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x v="258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x v="259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x v="260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x v="261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x v="262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x v="263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x v="264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x v="265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x v="266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x v="267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x v="268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x v="269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x v="270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x v="271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x v="272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x v="273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x v="274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x v="275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x v="276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x v="277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x v="278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x v="279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x v="280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x v="281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x v="282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x v="283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x v="284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x v="285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x v="286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x v="287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x v="288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x v="289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x v="290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x v="291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x v="292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x v="293"/>
    <n v="5000"/>
    <n v="5000"/>
    <x v="0"/>
    <x v="0"/>
    <s v="USD"/>
    <n v="1279555200"/>
    <n v="1276480894"/>
    <b v="1"/>
    <n v="50"/>
    <b v="1"/>
    <x v="4"/>
    <n v="1"/>
    <n v="100"/>
    <x v="0"/>
    <x v="4"/>
  </r>
  <r>
    <x v="294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x v="295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x v="296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x v="297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x v="298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x v="299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x v="300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x v="301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x v="302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x v="303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x v="304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x v="305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x v="306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x v="307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x v="308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x v="309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x v="310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x v="311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x v="312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x v="313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x v="314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x v="315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x v="316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x v="317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x v="318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x v="319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x v="320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x v="321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x v="322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x v="323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x v="324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x v="325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x v="326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x v="327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x v="328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x v="329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x v="330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x v="331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x v="332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x v="333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x v="334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x v="335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x v="336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x v="337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x v="338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x v="339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x v="340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x v="341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x v="342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x v="343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x v="344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x v="345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x v="346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x v="347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x v="348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x v="349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x v="350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x v="351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x v="352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x v="353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x v="354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x v="355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x v="356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x v="357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x v="358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x v="359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x v="360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x v="361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x v="362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x v="363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x v="364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x v="365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x v="366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x v="367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x v="368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x v="369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x v="370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x v="371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x v="372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x v="373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x v="374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x v="375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x v="376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x v="377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x v="378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x v="379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x v="380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x v="381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x v="382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x v="383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x v="384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x v="385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x v="386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x v="387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x v="388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x v="389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x v="390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x v="391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x v="392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x v="393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x v="394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x v="395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x v="396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x v="397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x v="398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x v="399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x v="400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x v="401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x v="402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x v="403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x v="404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x v="405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x v="406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x v="407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x v="408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x v="409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x v="410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x v="411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x v="412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x v="413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x v="414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x v="415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x v="416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x v="417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x v="418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x v="419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x v="420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x v="421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x v="422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x v="423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x v="424"/>
    <n v="50000"/>
    <n v="6"/>
    <x v="2"/>
    <x v="0"/>
    <s v="USD"/>
    <n v="1448660404"/>
    <n v="1443472804"/>
    <b v="0"/>
    <n v="2"/>
    <b v="0"/>
    <x v="5"/>
    <n v="1.2E-4"/>
    <n v="3"/>
    <x v="0"/>
    <x v="5"/>
  </r>
  <r>
    <x v="425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x v="426"/>
    <n v="6500"/>
    <n v="0"/>
    <x v="2"/>
    <x v="0"/>
    <s v="USD"/>
    <n v="1445540340"/>
    <n v="1444340940"/>
    <b v="0"/>
    <n v="0"/>
    <b v="0"/>
    <x v="5"/>
    <n v="0"/>
    <e v="#DIV/0!"/>
    <x v="0"/>
    <x v="5"/>
  </r>
  <r>
    <x v="427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x v="428"/>
    <n v="5000"/>
    <n v="0"/>
    <x v="2"/>
    <x v="0"/>
    <s v="USD"/>
    <n v="1259297940"/>
    <n v="1252964282"/>
    <b v="0"/>
    <n v="0"/>
    <b v="0"/>
    <x v="5"/>
    <n v="0"/>
    <e v="#DIV/0!"/>
    <x v="0"/>
    <x v="5"/>
  </r>
  <r>
    <x v="429"/>
    <n v="1000"/>
    <n v="24"/>
    <x v="2"/>
    <x v="0"/>
    <s v="USD"/>
    <n v="1378866867"/>
    <n v="1377570867"/>
    <b v="0"/>
    <n v="5"/>
    <b v="0"/>
    <x v="5"/>
    <n v="2.4E-2"/>
    <n v="4.8"/>
    <x v="0"/>
    <x v="5"/>
  </r>
  <r>
    <x v="430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x v="431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x v="432"/>
    <n v="3000"/>
    <n v="0"/>
    <x v="2"/>
    <x v="0"/>
    <s v="USD"/>
    <n v="1444576022"/>
    <n v="1439392022"/>
    <b v="0"/>
    <n v="0"/>
    <b v="0"/>
    <x v="5"/>
    <n v="0"/>
    <e v="#DIV/0!"/>
    <x v="0"/>
    <x v="5"/>
  </r>
  <r>
    <x v="433"/>
    <n v="2500"/>
    <n v="125"/>
    <x v="2"/>
    <x v="0"/>
    <s v="USD"/>
    <n v="1385931702"/>
    <n v="1383076902"/>
    <b v="0"/>
    <n v="2"/>
    <b v="0"/>
    <x v="5"/>
    <n v="0.05"/>
    <n v="62.5"/>
    <x v="0"/>
    <x v="5"/>
  </r>
  <r>
    <x v="434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x v="435"/>
    <n v="1000"/>
    <n v="0"/>
    <x v="2"/>
    <x v="0"/>
    <s v="USD"/>
    <n v="1375260113"/>
    <n v="1372668113"/>
    <b v="0"/>
    <n v="0"/>
    <b v="0"/>
    <x v="5"/>
    <n v="0"/>
    <e v="#DIV/0!"/>
    <x v="0"/>
    <x v="5"/>
  </r>
  <r>
    <x v="436"/>
    <n v="7000"/>
    <n v="0"/>
    <x v="2"/>
    <x v="5"/>
    <s v="CAD"/>
    <n v="1475912326"/>
    <n v="1470728326"/>
    <b v="0"/>
    <n v="0"/>
    <b v="0"/>
    <x v="5"/>
    <n v="0"/>
    <e v="#DIV/0!"/>
    <x v="0"/>
    <x v="5"/>
  </r>
  <r>
    <x v="437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x v="438"/>
    <n v="450"/>
    <n v="0"/>
    <x v="2"/>
    <x v="0"/>
    <s v="USD"/>
    <n v="1413569818"/>
    <n v="1412705818"/>
    <b v="0"/>
    <n v="0"/>
    <b v="0"/>
    <x v="5"/>
    <n v="0"/>
    <e v="#DIV/0!"/>
    <x v="0"/>
    <x v="5"/>
  </r>
  <r>
    <x v="439"/>
    <n v="5000"/>
    <n v="5"/>
    <x v="2"/>
    <x v="0"/>
    <s v="USD"/>
    <n v="1458859153"/>
    <n v="1456270753"/>
    <b v="0"/>
    <n v="1"/>
    <b v="0"/>
    <x v="5"/>
    <n v="1E-3"/>
    <n v="5"/>
    <x v="0"/>
    <x v="5"/>
  </r>
  <r>
    <x v="440"/>
    <n v="400"/>
    <n v="0"/>
    <x v="2"/>
    <x v="1"/>
    <s v="GBP"/>
    <n v="1383418996"/>
    <n v="1380826996"/>
    <b v="0"/>
    <n v="0"/>
    <b v="0"/>
    <x v="5"/>
    <n v="0"/>
    <e v="#DIV/0!"/>
    <x v="0"/>
    <x v="5"/>
  </r>
  <r>
    <x v="441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x v="442"/>
    <n v="10000"/>
    <n v="10"/>
    <x v="2"/>
    <x v="5"/>
    <s v="CAD"/>
    <n v="1391991701"/>
    <n v="1389399701"/>
    <b v="0"/>
    <n v="2"/>
    <b v="0"/>
    <x v="5"/>
    <n v="1E-3"/>
    <n v="5"/>
    <x v="0"/>
    <x v="5"/>
  </r>
  <r>
    <x v="443"/>
    <n v="1000"/>
    <n v="50"/>
    <x v="2"/>
    <x v="0"/>
    <s v="USD"/>
    <n v="1329342361"/>
    <n v="1324158361"/>
    <b v="0"/>
    <n v="1"/>
    <b v="0"/>
    <x v="5"/>
    <n v="0.05"/>
    <n v="50"/>
    <x v="0"/>
    <x v="5"/>
  </r>
  <r>
    <x v="444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x v="445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x v="446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x v="447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x v="448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x v="449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x v="450"/>
    <n v="20000"/>
    <n v="0"/>
    <x v="2"/>
    <x v="0"/>
    <s v="USD"/>
    <n v="1390669791"/>
    <n v="1388077791"/>
    <b v="0"/>
    <n v="0"/>
    <b v="0"/>
    <x v="5"/>
    <n v="0"/>
    <e v="#DIV/0!"/>
    <x v="0"/>
    <x v="5"/>
  </r>
  <r>
    <x v="451"/>
    <n v="750"/>
    <n v="480"/>
    <x v="2"/>
    <x v="0"/>
    <s v="USD"/>
    <n v="1431536015"/>
    <n v="1428944015"/>
    <b v="0"/>
    <n v="12"/>
    <b v="0"/>
    <x v="5"/>
    <n v="0.64"/>
    <n v="40"/>
    <x v="0"/>
    <x v="5"/>
  </r>
  <r>
    <x v="452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x v="453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x v="454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x v="455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x v="456"/>
    <n v="20000"/>
    <n v="0"/>
    <x v="2"/>
    <x v="5"/>
    <s v="CAD"/>
    <n v="1408213512"/>
    <n v="1405621512"/>
    <b v="0"/>
    <n v="0"/>
    <b v="0"/>
    <x v="5"/>
    <n v="0"/>
    <e v="#DIV/0!"/>
    <x v="0"/>
    <x v="5"/>
  </r>
  <r>
    <x v="457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x v="458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x v="459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x v="460"/>
    <n v="550"/>
    <n v="0"/>
    <x v="2"/>
    <x v="1"/>
    <s v="GBP"/>
    <n v="1370204367"/>
    <n v="1368476367"/>
    <b v="0"/>
    <n v="0"/>
    <b v="0"/>
    <x v="5"/>
    <n v="0"/>
    <e v="#DIV/0!"/>
    <x v="0"/>
    <x v="5"/>
  </r>
  <r>
    <x v="461"/>
    <n v="100000"/>
    <n v="0"/>
    <x v="2"/>
    <x v="0"/>
    <s v="USD"/>
    <n v="1312945341"/>
    <n v="1307761341"/>
    <b v="0"/>
    <n v="0"/>
    <b v="0"/>
    <x v="5"/>
    <n v="0"/>
    <e v="#DIV/0!"/>
    <x v="0"/>
    <x v="5"/>
  </r>
  <r>
    <x v="462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x v="463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x v="464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x v="465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x v="466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x v="467"/>
    <n v="7500"/>
    <n v="0"/>
    <x v="2"/>
    <x v="0"/>
    <s v="USD"/>
    <n v="1341978665"/>
    <n v="1336795283"/>
    <b v="0"/>
    <n v="0"/>
    <b v="0"/>
    <x v="5"/>
    <n v="0"/>
    <e v="#DIV/0!"/>
    <x v="0"/>
    <x v="5"/>
  </r>
  <r>
    <x v="468"/>
    <n v="6000"/>
    <n v="0"/>
    <x v="2"/>
    <x v="1"/>
    <s v="GBP"/>
    <n v="1409960724"/>
    <n v="1404776724"/>
    <b v="0"/>
    <n v="0"/>
    <b v="0"/>
    <x v="5"/>
    <n v="0"/>
    <e v="#DIV/0!"/>
    <x v="0"/>
    <x v="5"/>
  </r>
  <r>
    <x v="469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x v="470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x v="471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x v="472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x v="473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x v="474"/>
    <n v="2000"/>
    <n v="0"/>
    <x v="2"/>
    <x v="0"/>
    <s v="USD"/>
    <n v="1430877843"/>
    <n v="1428285843"/>
    <b v="0"/>
    <n v="0"/>
    <b v="0"/>
    <x v="5"/>
    <n v="0"/>
    <e v="#DIV/0!"/>
    <x v="0"/>
    <x v="5"/>
  </r>
  <r>
    <x v="475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x v="476"/>
    <n v="1500"/>
    <n v="0"/>
    <x v="2"/>
    <x v="0"/>
    <s v="USD"/>
    <n v="1337371334"/>
    <n v="1332187334"/>
    <b v="0"/>
    <n v="0"/>
    <b v="0"/>
    <x v="5"/>
    <n v="0"/>
    <e v="#DIV/0!"/>
    <x v="0"/>
    <x v="5"/>
  </r>
  <r>
    <x v="477"/>
    <n v="10000"/>
    <n v="0"/>
    <x v="2"/>
    <x v="0"/>
    <s v="USD"/>
    <n v="1427921509"/>
    <n v="1425333109"/>
    <b v="0"/>
    <n v="0"/>
    <b v="0"/>
    <x v="5"/>
    <n v="0"/>
    <e v="#DIV/0!"/>
    <x v="0"/>
    <x v="5"/>
  </r>
  <r>
    <x v="478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x v="479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x v="480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x v="481"/>
    <n v="10000"/>
    <n v="10"/>
    <x v="2"/>
    <x v="0"/>
    <s v="USD"/>
    <n v="1460644440"/>
    <n v="1458336690"/>
    <b v="0"/>
    <n v="1"/>
    <b v="0"/>
    <x v="5"/>
    <n v="1E-3"/>
    <n v="10"/>
    <x v="0"/>
    <x v="5"/>
  </r>
  <r>
    <x v="482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x v="483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x v="484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x v="485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x v="486"/>
    <n v="50000"/>
    <n v="0"/>
    <x v="2"/>
    <x v="5"/>
    <s v="CAD"/>
    <n v="1482678994"/>
    <n v="1477491394"/>
    <b v="0"/>
    <n v="0"/>
    <b v="0"/>
    <x v="5"/>
    <n v="0"/>
    <e v="#DIV/0!"/>
    <x v="0"/>
    <x v="5"/>
  </r>
  <r>
    <x v="487"/>
    <n v="12000"/>
    <n v="0"/>
    <x v="2"/>
    <x v="0"/>
    <s v="USD"/>
    <n v="1483924700"/>
    <n v="1481332700"/>
    <b v="0"/>
    <n v="0"/>
    <b v="0"/>
    <x v="5"/>
    <n v="0"/>
    <e v="#DIV/0!"/>
    <x v="0"/>
    <x v="5"/>
  </r>
  <r>
    <x v="488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x v="489"/>
    <n v="1000"/>
    <n v="0"/>
    <x v="2"/>
    <x v="0"/>
    <s v="USD"/>
    <n v="1345677285"/>
    <n v="1343085285"/>
    <b v="0"/>
    <n v="0"/>
    <b v="0"/>
    <x v="5"/>
    <n v="0"/>
    <e v="#DIV/0!"/>
    <x v="0"/>
    <x v="5"/>
  </r>
  <r>
    <x v="490"/>
    <n v="10000"/>
    <n v="0"/>
    <x v="2"/>
    <x v="0"/>
    <s v="USD"/>
    <n v="1453937699"/>
    <n v="1451345699"/>
    <b v="0"/>
    <n v="0"/>
    <b v="0"/>
    <x v="5"/>
    <n v="0"/>
    <e v="#DIV/0!"/>
    <x v="0"/>
    <x v="5"/>
  </r>
  <r>
    <x v="491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x v="492"/>
    <n v="30000"/>
    <n v="0"/>
    <x v="2"/>
    <x v="1"/>
    <s v="GBP"/>
    <n v="1432142738"/>
    <n v="1429550738"/>
    <b v="0"/>
    <n v="0"/>
    <b v="0"/>
    <x v="5"/>
    <n v="0"/>
    <e v="#DIV/0!"/>
    <x v="0"/>
    <x v="5"/>
  </r>
  <r>
    <x v="493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x v="494"/>
    <n v="7000"/>
    <n v="0"/>
    <x v="2"/>
    <x v="0"/>
    <s v="USD"/>
    <n v="1437076305"/>
    <n v="1434484305"/>
    <b v="0"/>
    <n v="0"/>
    <b v="0"/>
    <x v="5"/>
    <n v="0"/>
    <e v="#DIV/0!"/>
    <x v="0"/>
    <x v="5"/>
  </r>
  <r>
    <x v="495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x v="496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x v="497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x v="498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x v="499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x v="500"/>
    <n v="10000"/>
    <n v="0"/>
    <x v="2"/>
    <x v="0"/>
    <s v="USD"/>
    <n v="1310189851"/>
    <n v="1307597851"/>
    <b v="0"/>
    <n v="0"/>
    <b v="0"/>
    <x v="5"/>
    <n v="0"/>
    <e v="#DIV/0!"/>
    <x v="0"/>
    <x v="5"/>
  </r>
  <r>
    <x v="501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x v="502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x v="503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x v="504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x v="505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x v="506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x v="507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x v="508"/>
    <n v="5000"/>
    <n v="10"/>
    <x v="2"/>
    <x v="1"/>
    <s v="GBP"/>
    <n v="1435504170"/>
    <n v="1432912170"/>
    <b v="0"/>
    <n v="1"/>
    <b v="0"/>
    <x v="5"/>
    <n v="2E-3"/>
    <n v="10"/>
    <x v="0"/>
    <x v="5"/>
  </r>
  <r>
    <x v="509"/>
    <n v="14000"/>
    <n v="0"/>
    <x v="2"/>
    <x v="0"/>
    <s v="USD"/>
    <n v="1456805639"/>
    <n v="1454213639"/>
    <b v="0"/>
    <n v="0"/>
    <b v="0"/>
    <x v="5"/>
    <n v="0"/>
    <e v="#DIV/0!"/>
    <x v="0"/>
    <x v="5"/>
  </r>
  <r>
    <x v="510"/>
    <n v="5000"/>
    <n v="150"/>
    <x v="2"/>
    <x v="0"/>
    <s v="USD"/>
    <n v="1365228982"/>
    <n v="1362640582"/>
    <b v="0"/>
    <n v="5"/>
    <b v="0"/>
    <x v="5"/>
    <n v="0.03"/>
    <n v="30"/>
    <x v="0"/>
    <x v="5"/>
  </r>
  <r>
    <x v="511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x v="512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x v="513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x v="514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x v="515"/>
    <n v="5000"/>
    <n v="0"/>
    <x v="2"/>
    <x v="1"/>
    <s v="GBP"/>
    <n v="1432752080"/>
    <n v="1427568080"/>
    <b v="0"/>
    <n v="0"/>
    <b v="0"/>
    <x v="5"/>
    <n v="0"/>
    <e v="#DIV/0!"/>
    <x v="0"/>
    <x v="5"/>
  </r>
  <r>
    <x v="516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x v="517"/>
    <n v="7175"/>
    <n v="0"/>
    <x v="2"/>
    <x v="0"/>
    <s v="USD"/>
    <n v="1441550760"/>
    <n v="1438958824"/>
    <b v="0"/>
    <n v="0"/>
    <b v="0"/>
    <x v="5"/>
    <n v="0"/>
    <e v="#DIV/0!"/>
    <x v="0"/>
    <x v="5"/>
  </r>
  <r>
    <x v="518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x v="519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x v="520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x v="521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x v="522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x v="523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x v="524"/>
    <n v="12000"/>
    <n v="12000"/>
    <x v="0"/>
    <x v="0"/>
    <s v="USD"/>
    <n v="1410601041"/>
    <n v="1406713041"/>
    <b v="0"/>
    <n v="12"/>
    <b v="1"/>
    <x v="6"/>
    <n v="1"/>
    <n v="1000"/>
    <x v="1"/>
    <x v="6"/>
  </r>
  <r>
    <x v="525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x v="526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x v="527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x v="528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x v="529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x v="530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x v="531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x v="532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x v="533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x v="534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x v="535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x v="536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x v="537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x v="538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x v="539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x v="540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x v="541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x v="542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x v="543"/>
    <n v="500"/>
    <n v="6"/>
    <x v="2"/>
    <x v="0"/>
    <s v="USD"/>
    <n v="1467647160"/>
    <n v="1465055160"/>
    <b v="0"/>
    <n v="2"/>
    <b v="0"/>
    <x v="7"/>
    <n v="1.2E-2"/>
    <n v="3"/>
    <x v="2"/>
    <x v="7"/>
  </r>
  <r>
    <x v="544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x v="545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x v="546"/>
    <n v="7500"/>
    <n v="0"/>
    <x v="2"/>
    <x v="1"/>
    <s v="GBP"/>
    <n v="1455122564"/>
    <n v="1452530564"/>
    <b v="0"/>
    <n v="0"/>
    <b v="0"/>
    <x v="7"/>
    <n v="0"/>
    <e v="#DIV/0!"/>
    <x v="2"/>
    <x v="7"/>
  </r>
  <r>
    <x v="547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x v="548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x v="549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x v="550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x v="551"/>
    <n v="45000"/>
    <n v="0"/>
    <x v="2"/>
    <x v="5"/>
    <s v="CAD"/>
    <n v="1452350896"/>
    <n v="1447166896"/>
    <b v="0"/>
    <n v="0"/>
    <b v="0"/>
    <x v="7"/>
    <n v="0"/>
    <e v="#DIV/0!"/>
    <x v="2"/>
    <x v="7"/>
  </r>
  <r>
    <x v="552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x v="553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x v="554"/>
    <n v="7500"/>
    <n v="0"/>
    <x v="2"/>
    <x v="1"/>
    <s v="GBP"/>
    <n v="1465720143"/>
    <n v="1463128143"/>
    <b v="0"/>
    <n v="0"/>
    <b v="0"/>
    <x v="7"/>
    <n v="0"/>
    <e v="#DIV/0!"/>
    <x v="2"/>
    <x v="7"/>
  </r>
  <r>
    <x v="555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x v="556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x v="557"/>
    <n v="750"/>
    <n v="0"/>
    <x v="2"/>
    <x v="0"/>
    <s v="USD"/>
    <n v="1427227905"/>
    <n v="1424639505"/>
    <b v="0"/>
    <n v="0"/>
    <b v="0"/>
    <x v="7"/>
    <n v="0"/>
    <e v="#DIV/0!"/>
    <x v="2"/>
    <x v="7"/>
  </r>
  <r>
    <x v="558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x v="559"/>
    <n v="100000"/>
    <n v="12"/>
    <x v="2"/>
    <x v="5"/>
    <s v="CAD"/>
    <n v="1418841045"/>
    <n v="1416249045"/>
    <b v="0"/>
    <n v="3"/>
    <b v="0"/>
    <x v="7"/>
    <n v="1.2E-4"/>
    <n v="4"/>
    <x v="2"/>
    <x v="7"/>
  </r>
  <r>
    <x v="560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x v="561"/>
    <n v="50000"/>
    <n v="0"/>
    <x v="2"/>
    <x v="9"/>
    <s v="EUR"/>
    <n v="1482052815"/>
    <n v="1479460815"/>
    <b v="0"/>
    <n v="0"/>
    <b v="0"/>
    <x v="7"/>
    <n v="0"/>
    <e v="#DIV/0!"/>
    <x v="2"/>
    <x v="7"/>
  </r>
  <r>
    <x v="562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x v="563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x v="564"/>
    <n v="25000"/>
    <n v="0"/>
    <x v="2"/>
    <x v="1"/>
    <s v="GBP"/>
    <n v="1436554249"/>
    <n v="1433962249"/>
    <b v="0"/>
    <n v="0"/>
    <b v="0"/>
    <x v="7"/>
    <n v="0"/>
    <e v="#DIV/0!"/>
    <x v="2"/>
    <x v="7"/>
  </r>
  <r>
    <x v="565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x v="566"/>
    <n v="10000"/>
    <n v="0"/>
    <x v="2"/>
    <x v="0"/>
    <s v="USD"/>
    <n v="1420143194"/>
    <n v="1417551194"/>
    <b v="0"/>
    <n v="0"/>
    <b v="0"/>
    <x v="7"/>
    <n v="0"/>
    <e v="#DIV/0!"/>
    <x v="2"/>
    <x v="7"/>
  </r>
  <r>
    <x v="567"/>
    <n v="24500"/>
    <n v="245"/>
    <x v="2"/>
    <x v="4"/>
    <s v="NZD"/>
    <n v="1452942000"/>
    <n v="1449785223"/>
    <b v="0"/>
    <n v="5"/>
    <b v="0"/>
    <x v="7"/>
    <n v="0.01"/>
    <n v="49"/>
    <x v="2"/>
    <x v="7"/>
  </r>
  <r>
    <x v="568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x v="569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x v="570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x v="571"/>
    <n v="2500"/>
    <n v="0"/>
    <x v="2"/>
    <x v="0"/>
    <s v="USD"/>
    <n v="1446660688"/>
    <n v="1444065088"/>
    <b v="0"/>
    <n v="0"/>
    <b v="0"/>
    <x v="7"/>
    <n v="0"/>
    <e v="#DIV/0!"/>
    <x v="2"/>
    <x v="7"/>
  </r>
  <r>
    <x v="572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x v="573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x v="574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x v="575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x v="576"/>
    <n v="5000"/>
    <n v="10"/>
    <x v="2"/>
    <x v="0"/>
    <s v="USD"/>
    <n v="1463753302"/>
    <n v="1458569302"/>
    <b v="0"/>
    <n v="1"/>
    <b v="0"/>
    <x v="7"/>
    <n v="2E-3"/>
    <n v="10"/>
    <x v="2"/>
    <x v="7"/>
  </r>
  <r>
    <x v="577"/>
    <n v="125000"/>
    <n v="14"/>
    <x v="2"/>
    <x v="1"/>
    <s v="GBP"/>
    <n v="1441633993"/>
    <n v="1439560393"/>
    <b v="0"/>
    <n v="7"/>
    <b v="0"/>
    <x v="7"/>
    <n v="1.12E-4"/>
    <n v="2"/>
    <x v="2"/>
    <x v="7"/>
  </r>
  <r>
    <x v="578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x v="579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x v="580"/>
    <n v="400"/>
    <n v="0"/>
    <x v="2"/>
    <x v="0"/>
    <s v="USD"/>
    <n v="1438474704"/>
    <n v="1435882704"/>
    <b v="0"/>
    <n v="0"/>
    <b v="0"/>
    <x v="7"/>
    <n v="0"/>
    <e v="#DIV/0!"/>
    <x v="2"/>
    <x v="7"/>
  </r>
  <r>
    <x v="581"/>
    <n v="100000"/>
    <n v="0"/>
    <x v="2"/>
    <x v="0"/>
    <s v="USD"/>
    <n v="1426442400"/>
    <n v="1424454319"/>
    <b v="0"/>
    <n v="0"/>
    <b v="0"/>
    <x v="7"/>
    <n v="0"/>
    <e v="#DIV/0!"/>
    <x v="2"/>
    <x v="7"/>
  </r>
  <r>
    <x v="582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x v="583"/>
    <n v="1000"/>
    <n v="10"/>
    <x v="2"/>
    <x v="0"/>
    <s v="USD"/>
    <n v="1426522316"/>
    <n v="1423933916"/>
    <b v="0"/>
    <n v="2"/>
    <b v="0"/>
    <x v="7"/>
    <n v="0.01"/>
    <n v="5"/>
    <x v="2"/>
    <x v="7"/>
  </r>
  <r>
    <x v="584"/>
    <n v="9000"/>
    <n v="0"/>
    <x v="2"/>
    <x v="1"/>
    <s v="GBP"/>
    <n v="1448928000"/>
    <n v="1444123377"/>
    <b v="0"/>
    <n v="0"/>
    <b v="0"/>
    <x v="7"/>
    <n v="0"/>
    <e v="#DIV/0!"/>
    <x v="2"/>
    <x v="7"/>
  </r>
  <r>
    <x v="585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x v="586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x v="587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x v="588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x v="589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x v="590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x v="591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x v="592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x v="593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x v="594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x v="595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x v="596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x v="597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x v="598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x v="599"/>
    <n v="5000"/>
    <n v="100"/>
    <x v="1"/>
    <x v="0"/>
    <s v="USD"/>
    <n v="1431198562"/>
    <n v="1426014562"/>
    <b v="0"/>
    <n v="1"/>
    <b v="0"/>
    <x v="7"/>
    <n v="0.02"/>
    <n v="100"/>
    <x v="2"/>
    <x v="7"/>
  </r>
  <r>
    <x v="600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x v="601"/>
    <n v="70000"/>
    <n v="0"/>
    <x v="1"/>
    <x v="0"/>
    <s v="USD"/>
    <n v="1434654215"/>
    <n v="1432062215"/>
    <b v="0"/>
    <n v="0"/>
    <b v="0"/>
    <x v="7"/>
    <n v="0"/>
    <e v="#DIV/0!"/>
    <x v="2"/>
    <x v="7"/>
  </r>
  <r>
    <x v="602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x v="603"/>
    <n v="1500"/>
    <n v="0"/>
    <x v="1"/>
    <x v="0"/>
    <s v="USD"/>
    <n v="1409187056"/>
    <n v="1406595056"/>
    <b v="0"/>
    <n v="0"/>
    <b v="0"/>
    <x v="7"/>
    <n v="0"/>
    <e v="#DIV/0!"/>
    <x v="2"/>
    <x v="7"/>
  </r>
  <r>
    <x v="604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x v="605"/>
    <n v="5000"/>
    <n v="10"/>
    <x v="1"/>
    <x v="9"/>
    <s v="EUR"/>
    <n v="1432479600"/>
    <n v="1428507409"/>
    <b v="0"/>
    <n v="1"/>
    <b v="0"/>
    <x v="7"/>
    <n v="2E-3"/>
    <n v="10"/>
    <x v="2"/>
    <x v="7"/>
  </r>
  <r>
    <x v="606"/>
    <n v="250"/>
    <n v="0"/>
    <x v="1"/>
    <x v="0"/>
    <s v="USD"/>
    <n v="1448225336"/>
    <n v="1445629736"/>
    <b v="0"/>
    <n v="0"/>
    <b v="0"/>
    <x v="7"/>
    <n v="0"/>
    <e v="#DIV/0!"/>
    <x v="2"/>
    <x v="7"/>
  </r>
  <r>
    <x v="607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x v="608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x v="609"/>
    <n v="13803"/>
    <n v="0"/>
    <x v="1"/>
    <x v="0"/>
    <s v="USD"/>
    <n v="1429732586"/>
    <n v="1427140586"/>
    <b v="0"/>
    <n v="0"/>
    <b v="0"/>
    <x v="7"/>
    <n v="0"/>
    <e v="#DIV/0!"/>
    <x v="2"/>
    <x v="7"/>
  </r>
  <r>
    <x v="610"/>
    <n v="80000"/>
    <n v="0"/>
    <x v="1"/>
    <x v="6"/>
    <s v="EUR"/>
    <n v="1453210037"/>
    <n v="1448026037"/>
    <b v="0"/>
    <n v="0"/>
    <b v="0"/>
    <x v="7"/>
    <n v="0"/>
    <e v="#DIV/0!"/>
    <x v="2"/>
    <x v="7"/>
  </r>
  <r>
    <x v="611"/>
    <n v="10000"/>
    <n v="0"/>
    <x v="1"/>
    <x v="13"/>
    <s v="EUR"/>
    <n v="1472777146"/>
    <n v="1470185146"/>
    <b v="0"/>
    <n v="0"/>
    <b v="0"/>
    <x v="7"/>
    <n v="0"/>
    <e v="#DIV/0!"/>
    <x v="2"/>
    <x v="7"/>
  </r>
  <r>
    <x v="612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x v="613"/>
    <n v="10000"/>
    <n v="0"/>
    <x v="1"/>
    <x v="0"/>
    <s v="USD"/>
    <n v="1466731740"/>
    <n v="1464139740"/>
    <b v="0"/>
    <n v="0"/>
    <b v="0"/>
    <x v="7"/>
    <n v="0"/>
    <e v="#DIV/0!"/>
    <x v="2"/>
    <x v="7"/>
  </r>
  <r>
    <x v="614"/>
    <n v="515"/>
    <n v="0"/>
    <x v="1"/>
    <x v="4"/>
    <s v="NZD"/>
    <n v="1443149759"/>
    <n v="1440557759"/>
    <b v="0"/>
    <n v="0"/>
    <b v="0"/>
    <x v="7"/>
    <n v="0"/>
    <e v="#DIV/0!"/>
    <x v="2"/>
    <x v="7"/>
  </r>
  <r>
    <x v="615"/>
    <n v="5000"/>
    <n v="0"/>
    <x v="1"/>
    <x v="6"/>
    <s v="EUR"/>
    <n v="1488013307"/>
    <n v="1485421307"/>
    <b v="0"/>
    <n v="0"/>
    <b v="0"/>
    <x v="7"/>
    <n v="0"/>
    <e v="#DIV/0!"/>
    <x v="2"/>
    <x v="7"/>
  </r>
  <r>
    <x v="616"/>
    <n v="2000"/>
    <n v="60"/>
    <x v="1"/>
    <x v="1"/>
    <s v="GBP"/>
    <n v="1431072843"/>
    <n v="1427184843"/>
    <b v="0"/>
    <n v="3"/>
    <b v="0"/>
    <x v="7"/>
    <n v="0.03"/>
    <n v="20"/>
    <x v="2"/>
    <x v="7"/>
  </r>
  <r>
    <x v="617"/>
    <n v="400"/>
    <n v="0"/>
    <x v="1"/>
    <x v="0"/>
    <s v="USD"/>
    <n v="1449689203"/>
    <n v="1447097203"/>
    <b v="0"/>
    <n v="0"/>
    <b v="0"/>
    <x v="7"/>
    <n v="0"/>
    <e v="#DIV/0!"/>
    <x v="2"/>
    <x v="7"/>
  </r>
  <r>
    <x v="618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x v="619"/>
    <n v="30000"/>
    <n v="300"/>
    <x v="1"/>
    <x v="5"/>
    <s v="CAD"/>
    <n v="1408986738"/>
    <n v="1405098738"/>
    <b v="0"/>
    <n v="1"/>
    <b v="0"/>
    <x v="7"/>
    <n v="0.01"/>
    <n v="300"/>
    <x v="2"/>
    <x v="7"/>
  </r>
  <r>
    <x v="620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x v="621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x v="622"/>
    <n v="75000"/>
    <n v="0"/>
    <x v="1"/>
    <x v="2"/>
    <s v="AUD"/>
    <n v="1432771997"/>
    <n v="1430179997"/>
    <b v="0"/>
    <n v="0"/>
    <b v="0"/>
    <x v="7"/>
    <n v="0"/>
    <e v="#DIV/0!"/>
    <x v="2"/>
    <x v="7"/>
  </r>
  <r>
    <x v="623"/>
    <n v="5000"/>
    <n v="0"/>
    <x v="1"/>
    <x v="0"/>
    <s v="USD"/>
    <n v="1431647041"/>
    <n v="1429055041"/>
    <b v="0"/>
    <n v="0"/>
    <b v="0"/>
    <x v="7"/>
    <n v="0"/>
    <e v="#DIV/0!"/>
    <x v="2"/>
    <x v="7"/>
  </r>
  <r>
    <x v="624"/>
    <n v="25000"/>
    <n v="0"/>
    <x v="1"/>
    <x v="5"/>
    <s v="CAD"/>
    <n v="1490560177"/>
    <n v="1487971777"/>
    <b v="0"/>
    <n v="0"/>
    <b v="0"/>
    <x v="7"/>
    <n v="0"/>
    <e v="#DIV/0!"/>
    <x v="2"/>
    <x v="7"/>
  </r>
  <r>
    <x v="625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x v="626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x v="627"/>
    <n v="5000"/>
    <n v="0"/>
    <x v="1"/>
    <x v="0"/>
    <s v="USD"/>
    <n v="1405269457"/>
    <n v="1402677457"/>
    <b v="0"/>
    <n v="0"/>
    <b v="0"/>
    <x v="7"/>
    <n v="0"/>
    <e v="#DIV/0!"/>
    <x v="2"/>
    <x v="7"/>
  </r>
  <r>
    <x v="628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x v="629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x v="630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x v="631"/>
    <n v="20000"/>
    <n v="0"/>
    <x v="1"/>
    <x v="9"/>
    <s v="EUR"/>
    <n v="1448470165"/>
    <n v="1445874565"/>
    <b v="0"/>
    <n v="0"/>
    <b v="0"/>
    <x v="7"/>
    <n v="0"/>
    <e v="#DIV/0!"/>
    <x v="2"/>
    <x v="7"/>
  </r>
  <r>
    <x v="632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x v="633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x v="634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x v="635"/>
    <n v="2000"/>
    <n v="4"/>
    <x v="1"/>
    <x v="1"/>
    <s v="GBP"/>
    <n v="1433587620"/>
    <n v="1430996150"/>
    <b v="0"/>
    <n v="1"/>
    <b v="0"/>
    <x v="7"/>
    <n v="2E-3"/>
    <n v="4"/>
    <x v="2"/>
    <x v="7"/>
  </r>
  <r>
    <x v="636"/>
    <n v="100000"/>
    <n v="0"/>
    <x v="1"/>
    <x v="1"/>
    <s v="GBP"/>
    <n v="1488063840"/>
    <n v="1485558318"/>
    <b v="0"/>
    <n v="0"/>
    <b v="0"/>
    <x v="7"/>
    <n v="0"/>
    <e v="#DIV/0!"/>
    <x v="2"/>
    <x v="7"/>
  </r>
  <r>
    <x v="637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x v="638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x v="639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x v="640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x v="641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x v="642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x v="643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x v="644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x v="645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x v="646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x v="647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x v="648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x v="649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x v="650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x v="651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x v="652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x v="653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x v="654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x v="655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x v="656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x v="657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x v="658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x v="659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x v="660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x v="661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x v="662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x v="663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x v="664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x v="665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x v="666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x v="667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x v="668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x v="669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x v="670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x v="671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x v="672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x v="673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x v="674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x v="675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x v="676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x v="677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x v="678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x v="679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x v="680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x v="681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x v="682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x v="683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x v="684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x v="685"/>
    <n v="500000"/>
    <n v="0"/>
    <x v="2"/>
    <x v="13"/>
    <s v="EUR"/>
    <n v="1438618170"/>
    <n v="1436026170"/>
    <b v="0"/>
    <n v="0"/>
    <b v="0"/>
    <x v="8"/>
    <n v="0"/>
    <e v="#DIV/0!"/>
    <x v="2"/>
    <x v="8"/>
  </r>
  <r>
    <x v="686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x v="687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x v="688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x v="689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x v="690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x v="691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x v="692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x v="693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x v="694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x v="695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x v="696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x v="697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x v="698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x v="699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x v="700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x v="701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x v="702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x v="703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x v="704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x v="705"/>
    <n v="100000"/>
    <n v="0"/>
    <x v="2"/>
    <x v="3"/>
    <s v="EUR"/>
    <n v="1481740740"/>
    <n v="1478130783"/>
    <b v="0"/>
    <n v="0"/>
    <b v="0"/>
    <x v="8"/>
    <n v="0"/>
    <e v="#DIV/0!"/>
    <x v="2"/>
    <x v="8"/>
  </r>
  <r>
    <x v="706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x v="707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x v="708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x v="709"/>
    <n v="1200"/>
    <n v="0"/>
    <x v="2"/>
    <x v="5"/>
    <s v="CAD"/>
    <n v="1408495440"/>
    <n v="1405640302"/>
    <b v="0"/>
    <n v="0"/>
    <b v="0"/>
    <x v="8"/>
    <n v="0"/>
    <e v="#DIV/0!"/>
    <x v="2"/>
    <x v="8"/>
  </r>
  <r>
    <x v="710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x v="711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x v="712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x v="713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x v="714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x v="715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x v="716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x v="717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x v="718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x v="719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x v="720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x v="721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x v="722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x v="723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x v="724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x v="725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x v="726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x v="727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x v="728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x v="729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x v="730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x v="731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x v="732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x v="733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x v="734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x v="735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x v="736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x v="737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x v="738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x v="739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x v="740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x v="741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x v="742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x v="743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x v="744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x v="745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x v="746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x v="747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x v="748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x v="749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x v="750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x v="751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x v="752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x v="753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x v="754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x v="755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x v="756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x v="757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x v="758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x v="759"/>
    <n v="2200"/>
    <n v="0"/>
    <x v="2"/>
    <x v="0"/>
    <s v="USD"/>
    <n v="1480188013"/>
    <n v="1477592413"/>
    <b v="0"/>
    <n v="0"/>
    <b v="0"/>
    <x v="10"/>
    <n v="0"/>
    <e v="#DIV/0!"/>
    <x v="3"/>
    <x v="10"/>
  </r>
  <r>
    <x v="760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x v="761"/>
    <n v="3500"/>
    <n v="0"/>
    <x v="2"/>
    <x v="14"/>
    <s v="MXN"/>
    <n v="1480831200"/>
    <n v="1479328570"/>
    <b v="0"/>
    <n v="0"/>
    <b v="0"/>
    <x v="10"/>
    <n v="0"/>
    <e v="#DIV/0!"/>
    <x v="3"/>
    <x v="10"/>
  </r>
  <r>
    <x v="762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x v="763"/>
    <n v="5000"/>
    <n v="0"/>
    <x v="2"/>
    <x v="0"/>
    <s v="USD"/>
    <n v="1441858161"/>
    <n v="1439266161"/>
    <b v="0"/>
    <n v="0"/>
    <b v="0"/>
    <x v="10"/>
    <n v="0"/>
    <e v="#DIV/0!"/>
    <x v="3"/>
    <x v="10"/>
  </r>
  <r>
    <x v="764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x v="765"/>
    <n v="4000"/>
    <n v="0"/>
    <x v="2"/>
    <x v="5"/>
    <s v="CAD"/>
    <n v="1424112483"/>
    <n v="1421520483"/>
    <b v="0"/>
    <n v="0"/>
    <b v="0"/>
    <x v="10"/>
    <n v="0"/>
    <e v="#DIV/0!"/>
    <x v="3"/>
    <x v="10"/>
  </r>
  <r>
    <x v="766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x v="767"/>
    <n v="2500"/>
    <n v="0"/>
    <x v="2"/>
    <x v="0"/>
    <s v="USD"/>
    <n v="1387169890"/>
    <n v="1384577890"/>
    <b v="0"/>
    <n v="0"/>
    <b v="0"/>
    <x v="10"/>
    <n v="0"/>
    <e v="#DIV/0!"/>
    <x v="3"/>
    <x v="10"/>
  </r>
  <r>
    <x v="768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x v="769"/>
    <n v="17500"/>
    <n v="0"/>
    <x v="2"/>
    <x v="0"/>
    <s v="USD"/>
    <n v="1361750369"/>
    <n v="1358294369"/>
    <b v="0"/>
    <n v="0"/>
    <b v="0"/>
    <x v="10"/>
    <n v="0"/>
    <e v="#DIV/0!"/>
    <x v="3"/>
    <x v="10"/>
  </r>
  <r>
    <x v="770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x v="771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x v="772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x v="773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x v="774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x v="775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x v="776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x v="777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x v="778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x v="779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x v="780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x v="781"/>
    <n v="700"/>
    <n v="700"/>
    <x v="0"/>
    <x v="0"/>
    <s v="USD"/>
    <n v="1345918302"/>
    <n v="1343326302"/>
    <b v="0"/>
    <n v="14"/>
    <b v="1"/>
    <x v="11"/>
    <n v="1"/>
    <n v="50"/>
    <x v="4"/>
    <x v="11"/>
  </r>
  <r>
    <x v="782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x v="783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x v="784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x v="785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x v="786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x v="787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x v="788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x v="789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x v="790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x v="791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x v="792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x v="793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x v="794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x v="795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x v="796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x v="797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x v="798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x v="799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x v="800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x v="801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x v="802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x v="803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x v="804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x v="805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x v="806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x v="807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x v="808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x v="809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x v="810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x v="811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x v="812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x v="813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x v="814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x v="815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x v="816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x v="817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x v="818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x v="819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x v="820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x v="821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x v="822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x v="823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x v="824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x v="825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x v="826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x v="827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x v="828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x v="829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x v="830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x v="831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x v="832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x v="833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x v="834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x v="835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x v="836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x v="837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x v="838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x v="839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x v="840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x v="841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x v="842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x v="843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x v="844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x v="845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x v="846"/>
    <n v="10"/>
    <n v="10"/>
    <x v="0"/>
    <x v="0"/>
    <s v="USD"/>
    <n v="1436555376"/>
    <n v="1433963376"/>
    <b v="0"/>
    <n v="1"/>
    <b v="1"/>
    <x v="12"/>
    <n v="1"/>
    <n v="10"/>
    <x v="4"/>
    <x v="12"/>
  </r>
  <r>
    <x v="847"/>
    <n v="300"/>
    <n v="300"/>
    <x v="0"/>
    <x v="0"/>
    <s v="USD"/>
    <n v="1429038033"/>
    <n v="1426446033"/>
    <b v="0"/>
    <n v="16"/>
    <b v="1"/>
    <x v="12"/>
    <n v="1"/>
    <n v="18.75"/>
    <x v="4"/>
    <x v="12"/>
  </r>
  <r>
    <x v="848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x v="849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x v="850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x v="851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x v="852"/>
    <n v="300"/>
    <n v="300"/>
    <x v="0"/>
    <x v="0"/>
    <s v="USD"/>
    <n v="1424116709"/>
    <n v="1421524709"/>
    <b v="0"/>
    <n v="10"/>
    <b v="1"/>
    <x v="12"/>
    <n v="1"/>
    <n v="30"/>
    <x v="4"/>
    <x v="12"/>
  </r>
  <r>
    <x v="853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x v="854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x v="855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x v="856"/>
    <n v="1200"/>
    <n v="1200"/>
    <x v="0"/>
    <x v="3"/>
    <s v="EUR"/>
    <n v="1448463431"/>
    <n v="1444831031"/>
    <b v="0"/>
    <n v="24"/>
    <b v="1"/>
    <x v="12"/>
    <n v="1"/>
    <n v="50"/>
    <x v="4"/>
    <x v="12"/>
  </r>
  <r>
    <x v="857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x v="858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x v="859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x v="860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x v="861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x v="862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x v="863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x v="864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x v="865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x v="866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x v="867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x v="868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x v="869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x v="870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x v="871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x v="872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x v="873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x v="874"/>
    <n v="5000"/>
    <n v="0"/>
    <x v="2"/>
    <x v="0"/>
    <s v="USD"/>
    <n v="1442856131"/>
    <n v="1441128131"/>
    <b v="0"/>
    <n v="0"/>
    <b v="0"/>
    <x v="13"/>
    <n v="0"/>
    <e v="#DIV/0!"/>
    <x v="4"/>
    <x v="13"/>
  </r>
  <r>
    <x v="875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x v="876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x v="877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x v="878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x v="879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x v="880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x v="881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x v="882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x v="883"/>
    <n v="2000"/>
    <n v="20"/>
    <x v="2"/>
    <x v="0"/>
    <s v="USD"/>
    <n v="1336789860"/>
    <n v="1331666146"/>
    <b v="0"/>
    <n v="2"/>
    <b v="0"/>
    <x v="14"/>
    <n v="0.01"/>
    <n v="10"/>
    <x v="4"/>
    <x v="14"/>
  </r>
  <r>
    <x v="884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x v="885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x v="886"/>
    <n v="1000"/>
    <n v="0"/>
    <x v="2"/>
    <x v="0"/>
    <s v="USD"/>
    <n v="1338159655"/>
    <n v="1335567655"/>
    <b v="0"/>
    <n v="0"/>
    <b v="0"/>
    <x v="14"/>
    <n v="0"/>
    <e v="#DIV/0!"/>
    <x v="4"/>
    <x v="14"/>
  </r>
  <r>
    <x v="887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x v="888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x v="889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x v="890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x v="891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x v="892"/>
    <n v="2000"/>
    <n v="200"/>
    <x v="2"/>
    <x v="0"/>
    <s v="USD"/>
    <n v="1427920363"/>
    <n v="1425331963"/>
    <b v="0"/>
    <n v="5"/>
    <b v="0"/>
    <x v="14"/>
    <n v="0.1"/>
    <n v="40"/>
    <x v="4"/>
    <x v="14"/>
  </r>
  <r>
    <x v="893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x v="894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x v="895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x v="896"/>
    <n v="3000"/>
    <n v="0"/>
    <x v="2"/>
    <x v="0"/>
    <s v="USD"/>
    <n v="1354123908"/>
    <n v="1351528308"/>
    <b v="0"/>
    <n v="0"/>
    <b v="0"/>
    <x v="14"/>
    <n v="0"/>
    <e v="#DIV/0!"/>
    <x v="4"/>
    <x v="14"/>
  </r>
  <r>
    <x v="897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x v="898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x v="899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x v="900"/>
    <n v="6500"/>
    <n v="0"/>
    <x v="2"/>
    <x v="0"/>
    <s v="USD"/>
    <n v="1276024260"/>
    <n v="1272050914"/>
    <b v="0"/>
    <n v="0"/>
    <b v="0"/>
    <x v="13"/>
    <n v="0"/>
    <e v="#DIV/0!"/>
    <x v="4"/>
    <x v="13"/>
  </r>
  <r>
    <x v="901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x v="902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x v="903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x v="904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x v="905"/>
    <n v="15000"/>
    <n v="0"/>
    <x v="2"/>
    <x v="0"/>
    <s v="USD"/>
    <n v="1394681590"/>
    <n v="1392093190"/>
    <b v="0"/>
    <n v="0"/>
    <b v="0"/>
    <x v="13"/>
    <n v="0"/>
    <e v="#DIV/0!"/>
    <x v="4"/>
    <x v="13"/>
  </r>
  <r>
    <x v="906"/>
    <n v="2900"/>
    <n v="0"/>
    <x v="2"/>
    <x v="0"/>
    <s v="USD"/>
    <n v="1315715823"/>
    <n v="1313123823"/>
    <b v="0"/>
    <n v="0"/>
    <b v="0"/>
    <x v="13"/>
    <n v="0"/>
    <e v="#DIV/0!"/>
    <x v="4"/>
    <x v="13"/>
  </r>
  <r>
    <x v="907"/>
    <n v="2500"/>
    <n v="0"/>
    <x v="2"/>
    <x v="0"/>
    <s v="USD"/>
    <n v="1280206740"/>
    <n v="1276283655"/>
    <b v="0"/>
    <n v="0"/>
    <b v="0"/>
    <x v="13"/>
    <n v="0"/>
    <e v="#DIV/0!"/>
    <x v="4"/>
    <x v="13"/>
  </r>
  <r>
    <x v="908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x v="909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x v="910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x v="911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x v="912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x v="913"/>
    <n v="1500"/>
    <n v="0"/>
    <x v="2"/>
    <x v="0"/>
    <s v="USD"/>
    <n v="1345918747"/>
    <n v="1343326747"/>
    <b v="0"/>
    <n v="0"/>
    <b v="0"/>
    <x v="13"/>
    <n v="0"/>
    <e v="#DIV/0!"/>
    <x v="4"/>
    <x v="13"/>
  </r>
  <r>
    <x v="914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x v="915"/>
    <n v="3300"/>
    <n v="0"/>
    <x v="2"/>
    <x v="0"/>
    <s v="USD"/>
    <n v="1287723600"/>
    <n v="1284409734"/>
    <b v="0"/>
    <n v="0"/>
    <b v="0"/>
    <x v="13"/>
    <n v="0"/>
    <e v="#DIV/0!"/>
    <x v="4"/>
    <x v="13"/>
  </r>
  <r>
    <x v="916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x v="917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x v="918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x v="919"/>
    <n v="5500"/>
    <n v="0"/>
    <x v="2"/>
    <x v="0"/>
    <s v="USD"/>
    <n v="1384448822"/>
    <n v="1381853222"/>
    <b v="0"/>
    <n v="0"/>
    <b v="0"/>
    <x v="13"/>
    <n v="0"/>
    <e v="#DIV/0!"/>
    <x v="4"/>
    <x v="13"/>
  </r>
  <r>
    <x v="920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x v="921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x v="922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x v="923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x v="924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x v="925"/>
    <n v="7000"/>
    <n v="0"/>
    <x v="2"/>
    <x v="0"/>
    <s v="USD"/>
    <n v="1278628800"/>
    <n v="1276043330"/>
    <b v="0"/>
    <n v="0"/>
    <b v="0"/>
    <x v="13"/>
    <n v="0"/>
    <e v="#DIV/0!"/>
    <x v="4"/>
    <x v="13"/>
  </r>
  <r>
    <x v="926"/>
    <n v="20000"/>
    <n v="0"/>
    <x v="2"/>
    <x v="0"/>
    <s v="USD"/>
    <n v="1337024695"/>
    <n v="1334432695"/>
    <b v="0"/>
    <n v="0"/>
    <b v="0"/>
    <x v="13"/>
    <n v="0"/>
    <e v="#DIV/0!"/>
    <x v="4"/>
    <x v="13"/>
  </r>
  <r>
    <x v="927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x v="928"/>
    <n v="500"/>
    <n v="0"/>
    <x v="2"/>
    <x v="0"/>
    <s v="USD"/>
    <n v="1333946569"/>
    <n v="1331358169"/>
    <b v="0"/>
    <n v="0"/>
    <b v="0"/>
    <x v="13"/>
    <n v="0"/>
    <e v="#DIV/0!"/>
    <x v="4"/>
    <x v="13"/>
  </r>
  <r>
    <x v="929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x v="930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x v="931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x v="932"/>
    <n v="2000"/>
    <n v="120"/>
    <x v="2"/>
    <x v="0"/>
    <s v="USD"/>
    <n v="1399867409"/>
    <n v="1394683409"/>
    <b v="0"/>
    <n v="2"/>
    <b v="0"/>
    <x v="13"/>
    <n v="0.06"/>
    <n v="60"/>
    <x v="4"/>
    <x v="13"/>
  </r>
  <r>
    <x v="933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x v="934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x v="935"/>
    <n v="1400"/>
    <n v="0"/>
    <x v="2"/>
    <x v="0"/>
    <s v="USD"/>
    <n v="1326916800"/>
    <n v="1323131689"/>
    <b v="0"/>
    <n v="0"/>
    <b v="0"/>
    <x v="13"/>
    <n v="0"/>
    <e v="#DIV/0!"/>
    <x v="4"/>
    <x v="13"/>
  </r>
  <r>
    <x v="936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x v="937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x v="938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x v="939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x v="940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x v="941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x v="942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x v="943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x v="944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x v="945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x v="946"/>
    <n v="850"/>
    <n v="0"/>
    <x v="2"/>
    <x v="0"/>
    <s v="USD"/>
    <n v="1467312306"/>
    <n v="1462128306"/>
    <b v="0"/>
    <n v="0"/>
    <b v="0"/>
    <x v="8"/>
    <n v="0"/>
    <e v="#DIV/0!"/>
    <x v="2"/>
    <x v="8"/>
  </r>
  <r>
    <x v="947"/>
    <n v="4000"/>
    <n v="480"/>
    <x v="2"/>
    <x v="9"/>
    <s v="EUR"/>
    <n v="1457812364"/>
    <n v="1455220364"/>
    <b v="0"/>
    <n v="8"/>
    <b v="0"/>
    <x v="8"/>
    <n v="0.12"/>
    <n v="60"/>
    <x v="2"/>
    <x v="8"/>
  </r>
  <r>
    <x v="948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x v="949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x v="950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x v="951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x v="952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x v="953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x v="954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x v="955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x v="956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x v="957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x v="958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x v="959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x v="960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x v="961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x v="962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x v="963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x v="964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x v="965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x v="966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x v="967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x v="968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x v="969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x v="970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x v="971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x v="972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x v="973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x v="974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x v="975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x v="976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x v="977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x v="978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x v="979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x v="980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x v="981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x v="982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x v="983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x v="984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x v="985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x v="986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x v="987"/>
    <n v="5000"/>
    <n v="0"/>
    <x v="2"/>
    <x v="13"/>
    <s v="EUR"/>
    <n v="1475310825"/>
    <n v="1472718825"/>
    <b v="0"/>
    <n v="0"/>
    <b v="0"/>
    <x v="8"/>
    <n v="0"/>
    <e v="#DIV/0!"/>
    <x v="2"/>
    <x v="8"/>
  </r>
  <r>
    <x v="988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x v="989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x v="990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x v="991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x v="992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x v="993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x v="994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x v="995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x v="996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x v="997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x v="998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x v="999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x v="1000"/>
    <n v="5000"/>
    <n v="5200"/>
    <x v="1"/>
    <x v="1"/>
    <s v="GBP"/>
    <n v="1485796613"/>
    <n v="1481908613"/>
    <b v="0"/>
    <n v="4"/>
    <b v="0"/>
    <x v="8"/>
    <n v="1.04"/>
    <n v="1300"/>
    <x v="2"/>
    <x v="8"/>
  </r>
  <r>
    <x v="1001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x v="1002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x v="1003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x v="1004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x v="1005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x v="1006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x v="1007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x v="1008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x v="1009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x v="1010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x v="1011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x v="1012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x v="1013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x v="1014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x v="1015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x v="1016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x v="1017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x v="1018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x v="1019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x v="1020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x v="1021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x v="1022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x v="1023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x v="1024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x v="1025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x v="1026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x v="1027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x v="1028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x v="1029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x v="1030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x v="1031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x v="1032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x v="1033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x v="1034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x v="1035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x v="1036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x v="1037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x v="1038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x v="1039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x v="1040"/>
    <n v="50"/>
    <n v="0"/>
    <x v="1"/>
    <x v="0"/>
    <s v="USD"/>
    <n v="1406769992"/>
    <n v="1405041992"/>
    <b v="0"/>
    <n v="0"/>
    <b v="0"/>
    <x v="16"/>
    <n v="0"/>
    <e v="#DIV/0!"/>
    <x v="5"/>
    <x v="16"/>
  </r>
  <r>
    <x v="1041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x v="1042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x v="1043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x v="1044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x v="1045"/>
    <n v="3000"/>
    <n v="0"/>
    <x v="1"/>
    <x v="12"/>
    <s v="EUR"/>
    <n v="1451161560"/>
    <n v="1447273560"/>
    <b v="0"/>
    <n v="0"/>
    <b v="0"/>
    <x v="16"/>
    <n v="0"/>
    <e v="#DIV/0!"/>
    <x v="5"/>
    <x v="16"/>
  </r>
  <r>
    <x v="1046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x v="1047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x v="1048"/>
    <n v="12000"/>
    <n v="0"/>
    <x v="1"/>
    <x v="0"/>
    <s v="USD"/>
    <n v="1455272445"/>
    <n v="1452680445"/>
    <b v="0"/>
    <n v="0"/>
    <b v="0"/>
    <x v="16"/>
    <n v="0"/>
    <e v="#DIV/0!"/>
    <x v="5"/>
    <x v="16"/>
  </r>
  <r>
    <x v="1049"/>
    <n v="2500"/>
    <n v="0"/>
    <x v="1"/>
    <x v="0"/>
    <s v="USD"/>
    <n v="1442257677"/>
    <n v="1439665677"/>
    <b v="0"/>
    <n v="0"/>
    <b v="0"/>
    <x v="16"/>
    <n v="0"/>
    <e v="#DIV/0!"/>
    <x v="5"/>
    <x v="16"/>
  </r>
  <r>
    <x v="1050"/>
    <n v="500"/>
    <n v="0"/>
    <x v="1"/>
    <x v="0"/>
    <s v="USD"/>
    <n v="1409098825"/>
    <n v="1406679625"/>
    <b v="0"/>
    <n v="0"/>
    <b v="0"/>
    <x v="16"/>
    <n v="0"/>
    <e v="#DIV/0!"/>
    <x v="5"/>
    <x v="16"/>
  </r>
  <r>
    <x v="1051"/>
    <n v="4336"/>
    <n v="0"/>
    <x v="1"/>
    <x v="0"/>
    <s v="USD"/>
    <n v="1465243740"/>
    <n v="1461438495"/>
    <b v="0"/>
    <n v="0"/>
    <b v="0"/>
    <x v="16"/>
    <n v="0"/>
    <e v="#DIV/0!"/>
    <x v="5"/>
    <x v="16"/>
  </r>
  <r>
    <x v="1052"/>
    <n v="1500"/>
    <n v="15"/>
    <x v="1"/>
    <x v="0"/>
    <s v="USD"/>
    <n v="1488773332"/>
    <n v="1486613332"/>
    <b v="0"/>
    <n v="1"/>
    <b v="0"/>
    <x v="16"/>
    <n v="0.01"/>
    <n v="15"/>
    <x v="5"/>
    <x v="16"/>
  </r>
  <r>
    <x v="1053"/>
    <n v="2500"/>
    <n v="0"/>
    <x v="1"/>
    <x v="0"/>
    <s v="USD"/>
    <n v="1407708000"/>
    <n v="1405110399"/>
    <b v="0"/>
    <n v="0"/>
    <b v="0"/>
    <x v="16"/>
    <n v="0"/>
    <e v="#DIV/0!"/>
    <x v="5"/>
    <x v="16"/>
  </r>
  <r>
    <x v="1054"/>
    <n v="3500"/>
    <n v="0"/>
    <x v="1"/>
    <x v="0"/>
    <s v="USD"/>
    <n v="1457394545"/>
    <n v="1454802545"/>
    <b v="0"/>
    <n v="0"/>
    <b v="0"/>
    <x v="16"/>
    <n v="0"/>
    <e v="#DIV/0!"/>
    <x v="5"/>
    <x v="16"/>
  </r>
  <r>
    <x v="1055"/>
    <n v="10000"/>
    <n v="0"/>
    <x v="1"/>
    <x v="0"/>
    <s v="USD"/>
    <n v="1429892177"/>
    <n v="1424711777"/>
    <b v="0"/>
    <n v="0"/>
    <b v="0"/>
    <x v="16"/>
    <n v="0"/>
    <e v="#DIV/0!"/>
    <x v="5"/>
    <x v="16"/>
  </r>
  <r>
    <x v="1056"/>
    <n v="10000"/>
    <n v="0"/>
    <x v="1"/>
    <x v="0"/>
    <s v="USD"/>
    <n v="1480888483"/>
    <n v="1478292883"/>
    <b v="0"/>
    <n v="0"/>
    <b v="0"/>
    <x v="16"/>
    <n v="0"/>
    <e v="#DIV/0!"/>
    <x v="5"/>
    <x v="16"/>
  </r>
  <r>
    <x v="1057"/>
    <n v="40000"/>
    <n v="0"/>
    <x v="1"/>
    <x v="0"/>
    <s v="USD"/>
    <n v="1427328000"/>
    <n v="1423777043"/>
    <b v="0"/>
    <n v="0"/>
    <b v="0"/>
    <x v="16"/>
    <n v="0"/>
    <e v="#DIV/0!"/>
    <x v="5"/>
    <x v="16"/>
  </r>
  <r>
    <x v="1058"/>
    <n v="1100"/>
    <n v="0"/>
    <x v="1"/>
    <x v="0"/>
    <s v="USD"/>
    <n v="1426269456"/>
    <n v="1423681056"/>
    <b v="0"/>
    <n v="0"/>
    <b v="0"/>
    <x v="16"/>
    <n v="0"/>
    <e v="#DIV/0!"/>
    <x v="5"/>
    <x v="16"/>
  </r>
  <r>
    <x v="1059"/>
    <n v="5000"/>
    <n v="50"/>
    <x v="1"/>
    <x v="0"/>
    <s v="USD"/>
    <n v="1429134893"/>
    <n v="1426542893"/>
    <b v="0"/>
    <n v="1"/>
    <b v="0"/>
    <x v="16"/>
    <n v="0.01"/>
    <n v="50"/>
    <x v="5"/>
    <x v="16"/>
  </r>
  <r>
    <x v="1060"/>
    <n v="4000"/>
    <n v="0"/>
    <x v="1"/>
    <x v="0"/>
    <s v="USD"/>
    <n v="1462150800"/>
    <n v="1456987108"/>
    <b v="0"/>
    <n v="0"/>
    <b v="0"/>
    <x v="16"/>
    <n v="0"/>
    <e v="#DIV/0!"/>
    <x v="5"/>
    <x v="16"/>
  </r>
  <r>
    <x v="1061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x v="1062"/>
    <n v="1000"/>
    <n v="0"/>
    <x v="1"/>
    <x v="0"/>
    <s v="USD"/>
    <n v="1472604262"/>
    <n v="1470012262"/>
    <b v="0"/>
    <n v="0"/>
    <b v="0"/>
    <x v="16"/>
    <n v="0"/>
    <e v="#DIV/0!"/>
    <x v="5"/>
    <x v="16"/>
  </r>
  <r>
    <x v="1063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x v="1064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x v="1065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x v="1066"/>
    <n v="500"/>
    <n v="130"/>
    <x v="2"/>
    <x v="0"/>
    <s v="USD"/>
    <n v="1387657931"/>
    <n v="1385065931"/>
    <b v="0"/>
    <n v="10"/>
    <b v="0"/>
    <x v="17"/>
    <n v="0.26"/>
    <n v="13"/>
    <x v="6"/>
    <x v="17"/>
  </r>
  <r>
    <x v="1067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x v="1068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x v="1069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x v="1070"/>
    <n v="100"/>
    <n v="0"/>
    <x v="2"/>
    <x v="10"/>
    <s v="NOK"/>
    <n v="1447787093"/>
    <n v="1445191493"/>
    <b v="0"/>
    <n v="0"/>
    <b v="0"/>
    <x v="17"/>
    <n v="0"/>
    <e v="#DIV/0!"/>
    <x v="6"/>
    <x v="17"/>
  </r>
  <r>
    <x v="1071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x v="1072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x v="1073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x v="1074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x v="1075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x v="1076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x v="1077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x v="1078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x v="1079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x v="1080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x v="1081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x v="1082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x v="1083"/>
    <n v="550"/>
    <n v="0"/>
    <x v="2"/>
    <x v="0"/>
    <s v="USD"/>
    <n v="1407534804"/>
    <n v="1404942804"/>
    <b v="0"/>
    <n v="0"/>
    <b v="0"/>
    <x v="17"/>
    <n v="0"/>
    <e v="#DIV/0!"/>
    <x v="6"/>
    <x v="17"/>
  </r>
  <r>
    <x v="1084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x v="1085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x v="1086"/>
    <n v="1100"/>
    <n v="0"/>
    <x v="2"/>
    <x v="0"/>
    <s v="USD"/>
    <n v="1402852087"/>
    <n v="1400260087"/>
    <b v="0"/>
    <n v="0"/>
    <b v="0"/>
    <x v="17"/>
    <n v="0"/>
    <e v="#DIV/0!"/>
    <x v="6"/>
    <x v="17"/>
  </r>
  <r>
    <x v="1087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x v="1088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x v="1089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x v="1090"/>
    <n v="200"/>
    <n v="25"/>
    <x v="2"/>
    <x v="1"/>
    <s v="GBP"/>
    <n v="1460313672"/>
    <n v="1457725272"/>
    <b v="0"/>
    <n v="2"/>
    <b v="0"/>
    <x v="17"/>
    <n v="0.125"/>
    <n v="12.5"/>
    <x v="6"/>
    <x v="17"/>
  </r>
  <r>
    <x v="1091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x v="1092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x v="1093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x v="1094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x v="1095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x v="1096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x v="1097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x v="1098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x v="1099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x v="1100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x v="1101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x v="1102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x v="1103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x v="1104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x v="1105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x v="1106"/>
    <n v="10000"/>
    <n v="0"/>
    <x v="2"/>
    <x v="0"/>
    <s v="USD"/>
    <n v="1406148024"/>
    <n v="1403556024"/>
    <b v="0"/>
    <n v="0"/>
    <b v="0"/>
    <x v="17"/>
    <n v="0"/>
    <e v="#DIV/0!"/>
    <x v="6"/>
    <x v="17"/>
  </r>
  <r>
    <x v="1107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x v="1108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x v="1109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x v="1110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x v="1111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x v="1112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x v="1113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x v="1114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x v="1115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x v="1116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x v="1117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x v="1118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x v="1119"/>
    <n v="25000"/>
    <n v="0"/>
    <x v="2"/>
    <x v="0"/>
    <s v="USD"/>
    <n v="1319835400"/>
    <n v="1315947400"/>
    <b v="0"/>
    <n v="0"/>
    <b v="0"/>
    <x v="17"/>
    <n v="0"/>
    <e v="#DIV/0!"/>
    <x v="6"/>
    <x v="17"/>
  </r>
  <r>
    <x v="1120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x v="1121"/>
    <n v="3200"/>
    <n v="0"/>
    <x v="2"/>
    <x v="1"/>
    <s v="GBP"/>
    <n v="1369932825"/>
    <n v="1368723225"/>
    <b v="0"/>
    <n v="0"/>
    <b v="0"/>
    <x v="17"/>
    <n v="0"/>
    <e v="#DIV/0!"/>
    <x v="6"/>
    <x v="17"/>
  </r>
  <r>
    <x v="1122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x v="1123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x v="1124"/>
    <n v="3000"/>
    <n v="0"/>
    <x v="2"/>
    <x v="1"/>
    <s v="GBP"/>
    <n v="1443193130"/>
    <n v="1438009130"/>
    <b v="0"/>
    <n v="0"/>
    <b v="0"/>
    <x v="18"/>
    <n v="0"/>
    <e v="#DIV/0!"/>
    <x v="6"/>
    <x v="18"/>
  </r>
  <r>
    <x v="1125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x v="1126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x v="1127"/>
    <n v="1000"/>
    <n v="1"/>
    <x v="2"/>
    <x v="1"/>
    <s v="GBP"/>
    <n v="1407425717"/>
    <n v="1404833717"/>
    <b v="0"/>
    <n v="1"/>
    <b v="0"/>
    <x v="18"/>
    <n v="1E-3"/>
    <n v="1"/>
    <x v="6"/>
    <x v="18"/>
  </r>
  <r>
    <x v="1128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x v="1129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x v="1130"/>
    <n v="40000"/>
    <n v="0"/>
    <x v="2"/>
    <x v="2"/>
    <s v="AUD"/>
    <n v="1450993668"/>
    <n v="1448401668"/>
    <b v="0"/>
    <n v="0"/>
    <b v="0"/>
    <x v="18"/>
    <n v="0"/>
    <e v="#DIV/0!"/>
    <x v="6"/>
    <x v="18"/>
  </r>
  <r>
    <x v="1131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x v="1132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x v="1133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x v="1134"/>
    <n v="1000"/>
    <n v="50"/>
    <x v="2"/>
    <x v="12"/>
    <s v="EUR"/>
    <n v="1470527094"/>
    <n v="1467935094"/>
    <b v="0"/>
    <n v="1"/>
    <b v="0"/>
    <x v="18"/>
    <n v="0.05"/>
    <n v="50"/>
    <x v="6"/>
    <x v="18"/>
  </r>
  <r>
    <x v="1135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x v="1136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x v="1137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x v="1138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x v="1139"/>
    <n v="5000"/>
    <n v="0"/>
    <x v="2"/>
    <x v="1"/>
    <s v="GBP"/>
    <n v="1438859121"/>
    <n v="1436267121"/>
    <b v="0"/>
    <n v="0"/>
    <b v="0"/>
    <x v="18"/>
    <n v="0"/>
    <e v="#DIV/0!"/>
    <x v="6"/>
    <x v="18"/>
  </r>
  <r>
    <x v="1140"/>
    <n v="500"/>
    <n v="0"/>
    <x v="2"/>
    <x v="12"/>
    <s v="EUR"/>
    <n v="1436460450"/>
    <n v="1433868450"/>
    <b v="0"/>
    <n v="0"/>
    <b v="0"/>
    <x v="18"/>
    <n v="0"/>
    <e v="#DIV/0!"/>
    <x v="6"/>
    <x v="18"/>
  </r>
  <r>
    <x v="1141"/>
    <n v="4000"/>
    <n v="0"/>
    <x v="2"/>
    <x v="0"/>
    <s v="USD"/>
    <n v="1424131727"/>
    <n v="1421539727"/>
    <b v="0"/>
    <n v="0"/>
    <b v="0"/>
    <x v="18"/>
    <n v="0"/>
    <e v="#DIV/0!"/>
    <x v="6"/>
    <x v="18"/>
  </r>
  <r>
    <x v="1142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x v="1143"/>
    <n v="9300"/>
    <n v="0"/>
    <x v="2"/>
    <x v="0"/>
    <s v="USD"/>
    <n v="1430281320"/>
    <n v="1427689320"/>
    <b v="0"/>
    <n v="0"/>
    <b v="0"/>
    <x v="19"/>
    <n v="0"/>
    <e v="#DIV/0!"/>
    <x v="7"/>
    <x v="19"/>
  </r>
  <r>
    <x v="1144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x v="1145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x v="1146"/>
    <n v="25000"/>
    <n v="0"/>
    <x v="2"/>
    <x v="5"/>
    <s v="CAD"/>
    <n v="1413760783"/>
    <n v="1408576783"/>
    <b v="0"/>
    <n v="0"/>
    <b v="0"/>
    <x v="19"/>
    <n v="0"/>
    <e v="#DIV/0!"/>
    <x v="7"/>
    <x v="19"/>
  </r>
  <r>
    <x v="1147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x v="1148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x v="1149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x v="1150"/>
    <n v="25000"/>
    <n v="0"/>
    <x v="2"/>
    <x v="0"/>
    <s v="USD"/>
    <n v="1441592863"/>
    <n v="1439000863"/>
    <b v="0"/>
    <n v="0"/>
    <b v="0"/>
    <x v="19"/>
    <n v="0"/>
    <e v="#DIV/0!"/>
    <x v="7"/>
    <x v="19"/>
  </r>
  <r>
    <x v="1151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x v="1152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x v="1153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x v="1154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x v="1155"/>
    <n v="6500"/>
    <n v="0"/>
    <x v="2"/>
    <x v="0"/>
    <s v="USD"/>
    <n v="1424742162"/>
    <n v="1422150162"/>
    <b v="0"/>
    <n v="0"/>
    <b v="0"/>
    <x v="19"/>
    <n v="0"/>
    <e v="#DIV/0!"/>
    <x v="7"/>
    <x v="19"/>
  </r>
  <r>
    <x v="1156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x v="1157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x v="1158"/>
    <n v="6750"/>
    <n v="0"/>
    <x v="2"/>
    <x v="0"/>
    <s v="USD"/>
    <n v="1435679100"/>
    <n v="1433006765"/>
    <b v="0"/>
    <n v="0"/>
    <b v="0"/>
    <x v="19"/>
    <n v="0"/>
    <e v="#DIV/0!"/>
    <x v="7"/>
    <x v="19"/>
  </r>
  <r>
    <x v="1159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x v="1160"/>
    <n v="18000"/>
    <n v="0"/>
    <x v="2"/>
    <x v="0"/>
    <s v="USD"/>
    <n v="1432047989"/>
    <n v="1430233589"/>
    <b v="0"/>
    <n v="0"/>
    <b v="0"/>
    <x v="19"/>
    <n v="0"/>
    <e v="#DIV/0!"/>
    <x v="7"/>
    <x v="19"/>
  </r>
  <r>
    <x v="1161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x v="1162"/>
    <n v="5200"/>
    <n v="0"/>
    <x v="2"/>
    <x v="0"/>
    <s v="USD"/>
    <n v="1407604920"/>
    <n v="1405012920"/>
    <b v="0"/>
    <n v="0"/>
    <b v="0"/>
    <x v="19"/>
    <n v="0"/>
    <e v="#DIV/0!"/>
    <x v="7"/>
    <x v="19"/>
  </r>
  <r>
    <x v="1163"/>
    <n v="10000"/>
    <n v="0"/>
    <x v="2"/>
    <x v="0"/>
    <s v="USD"/>
    <n v="1466270582"/>
    <n v="1463678582"/>
    <b v="0"/>
    <n v="0"/>
    <b v="0"/>
    <x v="19"/>
    <n v="0"/>
    <e v="#DIV/0!"/>
    <x v="7"/>
    <x v="19"/>
  </r>
  <r>
    <x v="1164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x v="1165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x v="1166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x v="1167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x v="1168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x v="1169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x v="1170"/>
    <n v="25000"/>
    <n v="25"/>
    <x v="2"/>
    <x v="0"/>
    <s v="USD"/>
    <n v="1415909927"/>
    <n v="1414351127"/>
    <b v="0"/>
    <n v="1"/>
    <b v="0"/>
    <x v="19"/>
    <n v="1E-3"/>
    <n v="25"/>
    <x v="7"/>
    <x v="19"/>
  </r>
  <r>
    <x v="1171"/>
    <n v="9000"/>
    <n v="0"/>
    <x v="2"/>
    <x v="0"/>
    <s v="USD"/>
    <n v="1408551752"/>
    <n v="1405959752"/>
    <b v="0"/>
    <n v="0"/>
    <b v="0"/>
    <x v="19"/>
    <n v="0"/>
    <e v="#DIV/0!"/>
    <x v="7"/>
    <x v="19"/>
  </r>
  <r>
    <x v="1172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x v="1173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x v="1174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x v="1175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x v="1176"/>
    <n v="6000"/>
    <n v="0"/>
    <x v="2"/>
    <x v="1"/>
    <s v="GBP"/>
    <n v="1413388296"/>
    <n v="1410796296"/>
    <b v="0"/>
    <n v="0"/>
    <b v="0"/>
    <x v="19"/>
    <n v="0"/>
    <e v="#DIV/0!"/>
    <x v="7"/>
    <x v="19"/>
  </r>
  <r>
    <x v="1177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x v="1178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x v="1179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x v="1180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x v="1181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x v="1182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x v="1183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x v="1184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x v="1185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x v="1186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x v="1187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x v="1188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x v="1189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x v="1190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x v="1191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x v="1192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x v="1193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x v="1194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x v="1195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x v="1196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x v="1197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x v="1198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x v="1199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x v="1200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x v="120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x v="1202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x v="1203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x v="1204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x v="1205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x v="1206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x v="1207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x v="1208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x v="1209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x v="1210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x v="1211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x v="1212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x v="1213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x v="1214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x v="1215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x v="1216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x v="1217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x v="1218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x v="1219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x v="1220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x v="1221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x v="1222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x v="1223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x v="1224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x v="1225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x v="1226"/>
    <n v="2000"/>
    <n v="0"/>
    <x v="1"/>
    <x v="0"/>
    <s v="USD"/>
    <n v="1407394800"/>
    <n v="1404770616"/>
    <b v="0"/>
    <n v="0"/>
    <b v="0"/>
    <x v="21"/>
    <n v="0"/>
    <e v="#DIV/0!"/>
    <x v="4"/>
    <x v="21"/>
  </r>
  <r>
    <x v="1227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x v="1228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x v="1229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x v="1230"/>
    <n v="5000"/>
    <n v="0"/>
    <x v="1"/>
    <x v="0"/>
    <s v="USD"/>
    <n v="1440723600"/>
    <n v="1436394968"/>
    <b v="0"/>
    <n v="0"/>
    <b v="0"/>
    <x v="21"/>
    <n v="0"/>
    <e v="#DIV/0!"/>
    <x v="4"/>
    <x v="21"/>
  </r>
  <r>
    <x v="1231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x v="1232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x v="1233"/>
    <n v="50000"/>
    <n v="0"/>
    <x v="1"/>
    <x v="1"/>
    <s v="GBP"/>
    <n v="1422903342"/>
    <n v="1420311342"/>
    <b v="0"/>
    <n v="0"/>
    <b v="0"/>
    <x v="21"/>
    <n v="0"/>
    <e v="#DIV/0!"/>
    <x v="4"/>
    <x v="21"/>
  </r>
  <r>
    <x v="1234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x v="1235"/>
    <n v="2500"/>
    <n v="0"/>
    <x v="1"/>
    <x v="0"/>
    <s v="USD"/>
    <n v="1343491200"/>
    <n v="1342801164"/>
    <b v="0"/>
    <n v="0"/>
    <b v="0"/>
    <x v="21"/>
    <n v="0"/>
    <e v="#DIV/0!"/>
    <x v="4"/>
    <x v="21"/>
  </r>
  <r>
    <x v="1236"/>
    <n v="25000"/>
    <n v="0"/>
    <x v="1"/>
    <x v="0"/>
    <s v="USD"/>
    <n v="1345790865"/>
    <n v="1344062865"/>
    <b v="0"/>
    <n v="0"/>
    <b v="0"/>
    <x v="21"/>
    <n v="0"/>
    <e v="#DIV/0!"/>
    <x v="4"/>
    <x v="21"/>
  </r>
  <r>
    <x v="1237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x v="1238"/>
    <n v="2500"/>
    <n v="0"/>
    <x v="1"/>
    <x v="0"/>
    <s v="USD"/>
    <n v="1325804767"/>
    <n v="1323212767"/>
    <b v="0"/>
    <n v="0"/>
    <b v="0"/>
    <x v="21"/>
    <n v="0"/>
    <e v="#DIV/0!"/>
    <x v="4"/>
    <x v="21"/>
  </r>
  <r>
    <x v="1239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x v="1240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x v="124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x v="1242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x v="1243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x v="1244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x v="1245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x v="1246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x v="1247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x v="1248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x v="1249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x v="1250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x v="1251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x v="1252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x v="1253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x v="1254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x v="1255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x v="1256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x v="1257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x v="1258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x v="1259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x v="1260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x v="1261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x v="1262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x v="1263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x v="1264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x v="1265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x v="1266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x v="1267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x v="1268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x v="1269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x v="1270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x v="1271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x v="1272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x v="1273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x v="1274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x v="1275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x v="1276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x v="1277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x v="1278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x v="1279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x v="1280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x v="1281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x v="1282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x v="1283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x v="1284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x v="1285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x v="1286"/>
    <n v="250"/>
    <n v="605"/>
    <x v="0"/>
    <x v="1"/>
    <s v="GBP"/>
    <n v="1434120856"/>
    <n v="1428936856"/>
    <b v="0"/>
    <n v="25"/>
    <b v="1"/>
    <x v="6"/>
    <n v="2.42"/>
    <n v="24.2"/>
    <x v="1"/>
    <x v="6"/>
  </r>
  <r>
    <x v="1287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x v="1288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x v="1289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x v="1290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x v="1291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x v="1292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x v="1293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x v="1294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x v="1295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x v="1296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x v="1297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x v="1298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x v="1299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x v="1300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x v="1301"/>
    <n v="2500"/>
    <n v="2500"/>
    <x v="0"/>
    <x v="0"/>
    <s v="USD"/>
    <n v="1480559011"/>
    <n v="1477963411"/>
    <b v="0"/>
    <n v="50"/>
    <b v="1"/>
    <x v="6"/>
    <n v="1"/>
    <n v="50"/>
    <x v="1"/>
    <x v="6"/>
  </r>
  <r>
    <x v="1302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x v="1303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x v="1304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x v="1305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x v="1306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x v="1307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x v="1308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x v="1309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x v="1310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x v="1311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x v="1312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x v="664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x v="1313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x v="1314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x v="1315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x v="1316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x v="1317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x v="1318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x v="1319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x v="1320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x v="1321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x v="1322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x v="1323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x v="1324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x v="1325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x v="1326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x v="1327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x v="1328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x v="1329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x v="1330"/>
    <n v="10115"/>
    <n v="0"/>
    <x v="1"/>
    <x v="16"/>
    <s v="CHF"/>
    <n v="1485480408"/>
    <n v="1482888408"/>
    <b v="0"/>
    <n v="0"/>
    <b v="0"/>
    <x v="8"/>
    <n v="0"/>
    <e v="#DIV/0!"/>
    <x v="2"/>
    <x v="8"/>
  </r>
  <r>
    <x v="1331"/>
    <n v="2500"/>
    <n v="0"/>
    <x v="1"/>
    <x v="2"/>
    <s v="AUD"/>
    <n v="1405478025"/>
    <n v="1402886025"/>
    <b v="0"/>
    <n v="0"/>
    <b v="0"/>
    <x v="8"/>
    <n v="0"/>
    <e v="#DIV/0!"/>
    <x v="2"/>
    <x v="8"/>
  </r>
  <r>
    <x v="1332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x v="1333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x v="1334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x v="1335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x v="1336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x v="1337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x v="1338"/>
    <n v="1680"/>
    <n v="0"/>
    <x v="1"/>
    <x v="0"/>
    <s v="USD"/>
    <n v="1408112253"/>
    <n v="1405520253"/>
    <b v="0"/>
    <n v="0"/>
    <b v="0"/>
    <x v="8"/>
    <n v="0"/>
    <e v="#DIV/0!"/>
    <x v="2"/>
    <x v="8"/>
  </r>
  <r>
    <x v="1339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x v="1340"/>
    <n v="50000"/>
    <n v="100"/>
    <x v="1"/>
    <x v="0"/>
    <s v="USD"/>
    <n v="1437161739"/>
    <n v="1434569739"/>
    <b v="0"/>
    <n v="1"/>
    <b v="0"/>
    <x v="8"/>
    <n v="2E-3"/>
    <n v="100"/>
    <x v="2"/>
    <x v="8"/>
  </r>
  <r>
    <x v="1341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x v="1342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x v="1343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x v="1344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x v="1345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x v="1346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x v="1347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x v="1348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x v="1349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x v="1350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x v="1351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x v="1352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x v="1353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x v="1354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x v="1355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x v="1356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x v="1357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x v="1358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x v="1359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x v="1360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x v="1361"/>
    <n v="200"/>
    <n v="200"/>
    <x v="0"/>
    <x v="0"/>
    <s v="USD"/>
    <n v="1455523140"/>
    <n v="1453925727"/>
    <b v="0"/>
    <n v="5"/>
    <b v="1"/>
    <x v="9"/>
    <n v="1"/>
    <n v="40"/>
    <x v="3"/>
    <x v="9"/>
  </r>
  <r>
    <x v="1362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x v="1363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x v="1364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x v="1365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x v="1366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x v="1367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x v="1368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x v="1369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x v="1370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x v="1371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x v="1372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x v="1373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x v="1374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x v="1375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x v="1376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x v="1377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x v="1378"/>
    <n v="25"/>
    <n v="106"/>
    <x v="0"/>
    <x v="0"/>
    <s v="USD"/>
    <n v="1433815200"/>
    <n v="1431886706"/>
    <b v="0"/>
    <n v="5"/>
    <b v="1"/>
    <x v="11"/>
    <n v="4.24"/>
    <n v="21.2"/>
    <x v="4"/>
    <x v="11"/>
  </r>
  <r>
    <x v="1379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x v="1380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x v="1381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x v="1382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x v="1383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x v="1384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x v="1385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x v="1386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x v="1387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x v="1388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x v="1389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x v="1390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x v="1391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x v="1392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x v="1393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x v="1394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x v="1395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x v="1396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x v="1397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x v="1398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x v="1399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x v="1400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x v="1401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x v="1402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x v="1403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x v="1404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x v="1405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x v="1406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x v="1407"/>
    <n v="4000"/>
    <n v="0"/>
    <x v="2"/>
    <x v="0"/>
    <s v="USD"/>
    <n v="1420085535"/>
    <n v="1414897935"/>
    <b v="0"/>
    <n v="0"/>
    <b v="0"/>
    <x v="22"/>
    <n v="0"/>
    <e v="#DIV/0!"/>
    <x v="3"/>
    <x v="22"/>
  </r>
  <r>
    <x v="1408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x v="1409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x v="1410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x v="1411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x v="1412"/>
    <n v="500"/>
    <n v="1"/>
    <x v="2"/>
    <x v="0"/>
    <s v="USD"/>
    <n v="1483423467"/>
    <n v="1480831467"/>
    <b v="0"/>
    <n v="1"/>
    <b v="0"/>
    <x v="22"/>
    <n v="2E-3"/>
    <n v="1"/>
    <x v="3"/>
    <x v="22"/>
  </r>
  <r>
    <x v="1413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x v="1414"/>
    <n v="50000"/>
    <n v="0"/>
    <x v="2"/>
    <x v="0"/>
    <s v="USD"/>
    <n v="1448147619"/>
    <n v="1445552019"/>
    <b v="0"/>
    <n v="0"/>
    <b v="0"/>
    <x v="22"/>
    <n v="0"/>
    <e v="#DIV/0!"/>
    <x v="3"/>
    <x v="22"/>
  </r>
  <r>
    <x v="1415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x v="1416"/>
    <n v="3000"/>
    <n v="6"/>
    <x v="2"/>
    <x v="3"/>
    <s v="EUR"/>
    <n v="1456397834"/>
    <n v="1453805834"/>
    <b v="0"/>
    <n v="1"/>
    <b v="0"/>
    <x v="22"/>
    <n v="2E-3"/>
    <n v="6"/>
    <x v="3"/>
    <x v="22"/>
  </r>
  <r>
    <x v="1417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x v="1418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x v="1419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x v="1420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x v="1421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x v="1422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x v="1423"/>
    <n v="13000"/>
    <n v="0"/>
    <x v="2"/>
    <x v="0"/>
    <s v="USD"/>
    <n v="1430276959"/>
    <n v="1427684959"/>
    <b v="0"/>
    <n v="0"/>
    <b v="0"/>
    <x v="22"/>
    <n v="0"/>
    <e v="#DIV/0!"/>
    <x v="3"/>
    <x v="22"/>
  </r>
  <r>
    <x v="1424"/>
    <n v="1000"/>
    <n v="0"/>
    <x v="2"/>
    <x v="12"/>
    <s v="EUR"/>
    <n v="1440408120"/>
    <n v="1435224120"/>
    <b v="0"/>
    <n v="0"/>
    <b v="0"/>
    <x v="22"/>
    <n v="0"/>
    <e v="#DIV/0!"/>
    <x v="3"/>
    <x v="22"/>
  </r>
  <r>
    <x v="1425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x v="1426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x v="1427"/>
    <n v="10000"/>
    <n v="0"/>
    <x v="2"/>
    <x v="0"/>
    <s v="USD"/>
    <n v="1428629242"/>
    <n v="1426037242"/>
    <b v="0"/>
    <n v="0"/>
    <b v="0"/>
    <x v="22"/>
    <n v="0"/>
    <e v="#DIV/0!"/>
    <x v="3"/>
    <x v="22"/>
  </r>
  <r>
    <x v="1428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x v="1429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x v="1430"/>
    <n v="40000"/>
    <n v="0"/>
    <x v="2"/>
    <x v="0"/>
    <s v="USD"/>
    <n v="1437417828"/>
    <n v="1434825828"/>
    <b v="0"/>
    <n v="0"/>
    <b v="0"/>
    <x v="22"/>
    <n v="0"/>
    <e v="#DIV/0!"/>
    <x v="3"/>
    <x v="22"/>
  </r>
  <r>
    <x v="1431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x v="1432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x v="1433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x v="1434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x v="1435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x v="1436"/>
    <n v="20000"/>
    <n v="600"/>
    <x v="2"/>
    <x v="8"/>
    <s v="DKK"/>
    <n v="1461765300"/>
    <n v="1459198499"/>
    <b v="0"/>
    <n v="8"/>
    <b v="0"/>
    <x v="22"/>
    <n v="0.03"/>
    <n v="75"/>
    <x v="3"/>
    <x v="22"/>
  </r>
  <r>
    <x v="1437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x v="1438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x v="1439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x v="1440"/>
    <n v="1500"/>
    <n v="0"/>
    <x v="2"/>
    <x v="0"/>
    <s v="USD"/>
    <n v="1464190158"/>
    <n v="1461598158"/>
    <b v="0"/>
    <n v="0"/>
    <b v="0"/>
    <x v="22"/>
    <n v="0"/>
    <e v="#DIV/0!"/>
    <x v="3"/>
    <x v="22"/>
  </r>
  <r>
    <x v="1441"/>
    <n v="13000"/>
    <n v="0"/>
    <x v="2"/>
    <x v="6"/>
    <s v="EUR"/>
    <n v="1483395209"/>
    <n v="1480803209"/>
    <b v="0"/>
    <n v="0"/>
    <b v="0"/>
    <x v="22"/>
    <n v="0"/>
    <e v="#DIV/0!"/>
    <x v="3"/>
    <x v="22"/>
  </r>
  <r>
    <x v="1442"/>
    <n v="4950"/>
    <n v="0"/>
    <x v="2"/>
    <x v="12"/>
    <s v="EUR"/>
    <n v="1442091462"/>
    <n v="1436907462"/>
    <b v="0"/>
    <n v="0"/>
    <b v="0"/>
    <x v="22"/>
    <n v="0"/>
    <e v="#DIV/0!"/>
    <x v="3"/>
    <x v="22"/>
  </r>
  <r>
    <x v="1443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x v="1444"/>
    <n v="900"/>
    <n v="0"/>
    <x v="2"/>
    <x v="13"/>
    <s v="EUR"/>
    <n v="1461235478"/>
    <n v="1459507478"/>
    <b v="0"/>
    <n v="0"/>
    <b v="0"/>
    <x v="22"/>
    <n v="0"/>
    <e v="#DIV/0!"/>
    <x v="3"/>
    <x v="22"/>
  </r>
  <r>
    <x v="1445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x v="1446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x v="1447"/>
    <n v="8888"/>
    <n v="0"/>
    <x v="2"/>
    <x v="0"/>
    <s v="USD"/>
    <n v="1431286105"/>
    <n v="1427138905"/>
    <b v="0"/>
    <n v="0"/>
    <b v="0"/>
    <x v="22"/>
    <n v="0"/>
    <e v="#DIV/0!"/>
    <x v="3"/>
    <x v="22"/>
  </r>
  <r>
    <x v="1448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x v="1449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x v="1450"/>
    <n v="14000"/>
    <n v="0"/>
    <x v="1"/>
    <x v="0"/>
    <s v="USD"/>
    <n v="1406566363"/>
    <n v="1403974363"/>
    <b v="0"/>
    <n v="0"/>
    <b v="0"/>
    <x v="22"/>
    <n v="0"/>
    <e v="#DIV/0!"/>
    <x v="3"/>
    <x v="22"/>
  </r>
  <r>
    <x v="1451"/>
    <n v="25000"/>
    <n v="0"/>
    <x v="1"/>
    <x v="6"/>
    <s v="EUR"/>
    <n v="1492270947"/>
    <n v="1488386547"/>
    <b v="0"/>
    <n v="0"/>
    <b v="0"/>
    <x v="22"/>
    <n v="0"/>
    <e v="#DIV/0!"/>
    <x v="3"/>
    <x v="22"/>
  </r>
  <r>
    <x v="1452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x v="1453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x v="1454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x v="1455"/>
    <n v="6000"/>
    <n v="0"/>
    <x v="1"/>
    <x v="0"/>
    <s v="USD"/>
    <n v="1447281044"/>
    <n v="1444685444"/>
    <b v="0"/>
    <n v="0"/>
    <b v="0"/>
    <x v="22"/>
    <n v="0"/>
    <e v="#DIV/0!"/>
    <x v="3"/>
    <x v="22"/>
  </r>
  <r>
    <x v="1456"/>
    <n v="5000"/>
    <n v="0"/>
    <x v="1"/>
    <x v="0"/>
    <s v="USD"/>
    <n v="1407729600"/>
    <n v="1405097760"/>
    <b v="0"/>
    <n v="0"/>
    <b v="0"/>
    <x v="22"/>
    <n v="0"/>
    <e v="#DIV/0!"/>
    <x v="3"/>
    <x v="22"/>
  </r>
  <r>
    <x v="1457"/>
    <n v="37000"/>
    <n v="0"/>
    <x v="1"/>
    <x v="8"/>
    <s v="DKK"/>
    <n v="1449077100"/>
    <n v="1446612896"/>
    <b v="0"/>
    <n v="0"/>
    <b v="0"/>
    <x v="22"/>
    <n v="0"/>
    <e v="#DIV/0!"/>
    <x v="3"/>
    <x v="22"/>
  </r>
  <r>
    <x v="1458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x v="1459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x v="1460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x v="1461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x v="1462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x v="1463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x v="1464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x v="1465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x v="1466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x v="1467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x v="1468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x v="1469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x v="1470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x v="1471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x v="1472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x v="1473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x v="1474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x v="1475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x v="1476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x v="1477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x v="1478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x v="1479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x v="1480"/>
    <n v="5000"/>
    <n v="5"/>
    <x v="2"/>
    <x v="0"/>
    <s v="USD"/>
    <n v="1347004260"/>
    <n v="1345062936"/>
    <b v="0"/>
    <n v="1"/>
    <b v="0"/>
    <x v="10"/>
    <n v="1E-3"/>
    <n v="5"/>
    <x v="3"/>
    <x v="10"/>
  </r>
  <r>
    <x v="1481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x v="1482"/>
    <n v="2000"/>
    <n v="0"/>
    <x v="2"/>
    <x v="0"/>
    <s v="USD"/>
    <n v="1342882260"/>
    <n v="1337834963"/>
    <b v="0"/>
    <n v="0"/>
    <b v="0"/>
    <x v="10"/>
    <n v="0"/>
    <e v="#DIV/0!"/>
    <x v="3"/>
    <x v="10"/>
  </r>
  <r>
    <x v="1483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x v="1484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x v="1485"/>
    <n v="10000"/>
    <n v="0"/>
    <x v="2"/>
    <x v="0"/>
    <s v="USD"/>
    <n v="1470175271"/>
    <n v="1467583271"/>
    <b v="0"/>
    <n v="0"/>
    <b v="0"/>
    <x v="10"/>
    <n v="0"/>
    <e v="#DIV/0!"/>
    <x v="3"/>
    <x v="10"/>
  </r>
  <r>
    <x v="1486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x v="1487"/>
    <n v="5000"/>
    <n v="0"/>
    <x v="2"/>
    <x v="0"/>
    <s v="USD"/>
    <n v="1352994052"/>
    <n v="1350398452"/>
    <b v="0"/>
    <n v="0"/>
    <b v="0"/>
    <x v="10"/>
    <n v="0"/>
    <e v="#DIV/0!"/>
    <x v="3"/>
    <x v="10"/>
  </r>
  <r>
    <x v="1488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x v="1489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x v="1490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x v="1491"/>
    <n v="2400"/>
    <n v="0"/>
    <x v="2"/>
    <x v="0"/>
    <s v="USD"/>
    <n v="1371415675"/>
    <n v="1368823675"/>
    <b v="0"/>
    <n v="0"/>
    <b v="0"/>
    <x v="10"/>
    <n v="0"/>
    <e v="#DIV/0!"/>
    <x v="3"/>
    <x v="10"/>
  </r>
  <r>
    <x v="1492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x v="1493"/>
    <n v="2000"/>
    <n v="0"/>
    <x v="2"/>
    <x v="0"/>
    <s v="USD"/>
    <n v="1314471431"/>
    <n v="1311879431"/>
    <b v="0"/>
    <n v="0"/>
    <b v="0"/>
    <x v="10"/>
    <n v="0"/>
    <e v="#DIV/0!"/>
    <x v="3"/>
    <x v="10"/>
  </r>
  <r>
    <x v="1494"/>
    <n v="1500"/>
    <n v="0"/>
    <x v="2"/>
    <x v="0"/>
    <s v="USD"/>
    <n v="1410866659"/>
    <n v="1405682659"/>
    <b v="0"/>
    <n v="0"/>
    <b v="0"/>
    <x v="10"/>
    <n v="0"/>
    <e v="#DIV/0!"/>
    <x v="3"/>
    <x v="10"/>
  </r>
  <r>
    <x v="1495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x v="1496"/>
    <n v="3000"/>
    <n v="57"/>
    <x v="2"/>
    <x v="0"/>
    <s v="USD"/>
    <n v="1409787378"/>
    <n v="1405899378"/>
    <b v="0"/>
    <n v="3"/>
    <b v="0"/>
    <x v="10"/>
    <n v="1.9E-2"/>
    <n v="19"/>
    <x v="3"/>
    <x v="10"/>
  </r>
  <r>
    <x v="1497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x v="1498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x v="1499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x v="1500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x v="1501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x v="1502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x v="1503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x v="1504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x v="1505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x v="1506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x v="1507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x v="1508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x v="1509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x v="1510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x v="1511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x v="1512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x v="1513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x v="1514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x v="1515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x v="1516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x v="1517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x v="1518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x v="1519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x v="1520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x v="1521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x v="1522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x v="1523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x v="1524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x v="1525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x v="1526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x v="1527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x v="1528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x v="1529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x v="1530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x v="1531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x v="1532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x v="1533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x v="1534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x v="1535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x v="1536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x v="1537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x v="1538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x v="1539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x v="1540"/>
    <n v="500"/>
    <n v="20"/>
    <x v="2"/>
    <x v="5"/>
    <s v="CAD"/>
    <n v="1435708500"/>
    <n v="1434412500"/>
    <b v="0"/>
    <n v="1"/>
    <b v="0"/>
    <x v="24"/>
    <n v="0.04"/>
    <n v="20"/>
    <x v="8"/>
    <x v="24"/>
  </r>
  <r>
    <x v="1541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x v="1542"/>
    <n v="1000"/>
    <n v="0"/>
    <x v="2"/>
    <x v="0"/>
    <s v="USD"/>
    <n v="1427847480"/>
    <n v="1424222024"/>
    <b v="0"/>
    <n v="0"/>
    <b v="0"/>
    <x v="24"/>
    <n v="0"/>
    <e v="#DIV/0!"/>
    <x v="8"/>
    <x v="24"/>
  </r>
  <r>
    <x v="1543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x v="1544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x v="1545"/>
    <n v="20"/>
    <n v="0"/>
    <x v="2"/>
    <x v="0"/>
    <s v="USD"/>
    <n v="1487844882"/>
    <n v="1487240082"/>
    <b v="0"/>
    <n v="0"/>
    <b v="0"/>
    <x v="24"/>
    <n v="0"/>
    <e v="#DIV/0!"/>
    <x v="8"/>
    <x v="24"/>
  </r>
  <r>
    <x v="1546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x v="1547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x v="1548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x v="1549"/>
    <n v="3500"/>
    <n v="0"/>
    <x v="2"/>
    <x v="0"/>
    <s v="USD"/>
    <n v="1432756039"/>
    <n v="1430164039"/>
    <b v="0"/>
    <n v="0"/>
    <b v="0"/>
    <x v="24"/>
    <n v="0"/>
    <e v="#DIV/0!"/>
    <x v="8"/>
    <x v="24"/>
  </r>
  <r>
    <x v="1550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x v="1551"/>
    <n v="6000"/>
    <n v="0"/>
    <x v="2"/>
    <x v="0"/>
    <s v="USD"/>
    <n v="1441176447"/>
    <n v="1438584447"/>
    <b v="0"/>
    <n v="0"/>
    <b v="0"/>
    <x v="24"/>
    <n v="0"/>
    <e v="#DIV/0!"/>
    <x v="8"/>
    <x v="24"/>
  </r>
  <r>
    <x v="1552"/>
    <n v="20000"/>
    <n v="0"/>
    <x v="2"/>
    <x v="2"/>
    <s v="AUD"/>
    <n v="1438495390"/>
    <n v="1435903390"/>
    <b v="0"/>
    <n v="0"/>
    <b v="0"/>
    <x v="24"/>
    <n v="0"/>
    <e v="#DIV/0!"/>
    <x v="8"/>
    <x v="24"/>
  </r>
  <r>
    <x v="1553"/>
    <n v="750"/>
    <n v="0"/>
    <x v="2"/>
    <x v="0"/>
    <s v="USD"/>
    <n v="1442509200"/>
    <n v="1440513832"/>
    <b v="0"/>
    <n v="0"/>
    <b v="0"/>
    <x v="24"/>
    <n v="0"/>
    <e v="#DIV/0!"/>
    <x v="8"/>
    <x v="24"/>
  </r>
  <r>
    <x v="1554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x v="1555"/>
    <n v="2500"/>
    <n v="100"/>
    <x v="2"/>
    <x v="0"/>
    <s v="USD"/>
    <n v="1411227633"/>
    <n v="1408549233"/>
    <b v="0"/>
    <n v="1"/>
    <b v="0"/>
    <x v="24"/>
    <n v="0.04"/>
    <n v="100"/>
    <x v="8"/>
    <x v="24"/>
  </r>
  <r>
    <x v="1556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x v="1557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x v="1558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x v="1559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x v="1560"/>
    <n v="4000"/>
    <n v="0"/>
    <x v="1"/>
    <x v="0"/>
    <s v="USD"/>
    <n v="1259715000"/>
    <n v="1253712916"/>
    <b v="0"/>
    <n v="0"/>
    <b v="0"/>
    <x v="25"/>
    <n v="0"/>
    <e v="#DIV/0!"/>
    <x v="3"/>
    <x v="25"/>
  </r>
  <r>
    <x v="1561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x v="1562"/>
    <n v="10000"/>
    <n v="10"/>
    <x v="1"/>
    <x v="0"/>
    <s v="USD"/>
    <n v="1432843500"/>
    <n v="1430124509"/>
    <b v="0"/>
    <n v="1"/>
    <b v="0"/>
    <x v="25"/>
    <n v="1E-3"/>
    <n v="10"/>
    <x v="3"/>
    <x v="25"/>
  </r>
  <r>
    <x v="1563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x v="1564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x v="1565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x v="1566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x v="1567"/>
    <n v="30000"/>
    <n v="0"/>
    <x v="1"/>
    <x v="0"/>
    <s v="USD"/>
    <n v="1369498714"/>
    <n v="1366906714"/>
    <b v="0"/>
    <n v="0"/>
    <b v="0"/>
    <x v="25"/>
    <n v="0"/>
    <e v="#DIV/0!"/>
    <x v="3"/>
    <x v="25"/>
  </r>
  <r>
    <x v="1568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x v="1569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x v="1570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x v="1571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x v="1572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x v="1573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x v="1574"/>
    <n v="5000"/>
    <n v="650"/>
    <x v="1"/>
    <x v="0"/>
    <s v="USD"/>
    <n v="1435698368"/>
    <n v="1431810368"/>
    <b v="0"/>
    <n v="10"/>
    <b v="0"/>
    <x v="25"/>
    <n v="0.13"/>
    <n v="65"/>
    <x v="3"/>
    <x v="25"/>
  </r>
  <r>
    <x v="1575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x v="1576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x v="1577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x v="1578"/>
    <n v="1750"/>
    <n v="0"/>
    <x v="1"/>
    <x v="0"/>
    <s v="USD"/>
    <n v="1337562726"/>
    <n v="1332378726"/>
    <b v="0"/>
    <n v="0"/>
    <b v="0"/>
    <x v="25"/>
    <n v="0"/>
    <e v="#DIV/0!"/>
    <x v="3"/>
    <x v="25"/>
  </r>
  <r>
    <x v="1579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x v="1580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x v="1581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x v="1582"/>
    <n v="1200"/>
    <n v="0"/>
    <x v="2"/>
    <x v="0"/>
    <s v="USD"/>
    <n v="1401464101"/>
    <n v="1400600101"/>
    <b v="0"/>
    <n v="0"/>
    <b v="0"/>
    <x v="26"/>
    <n v="0"/>
    <e v="#DIV/0!"/>
    <x v="8"/>
    <x v="26"/>
  </r>
  <r>
    <x v="1583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x v="1584"/>
    <n v="1500"/>
    <n v="0"/>
    <x v="2"/>
    <x v="0"/>
    <s v="USD"/>
    <n v="1428197422"/>
    <n v="1425609022"/>
    <b v="0"/>
    <n v="0"/>
    <b v="0"/>
    <x v="26"/>
    <n v="0"/>
    <e v="#DIV/0!"/>
    <x v="8"/>
    <x v="26"/>
  </r>
  <r>
    <x v="1585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x v="1586"/>
    <n v="516"/>
    <n v="0"/>
    <x v="2"/>
    <x v="0"/>
    <s v="USD"/>
    <n v="1422735120"/>
    <n v="1420091999"/>
    <b v="0"/>
    <n v="0"/>
    <b v="0"/>
    <x v="26"/>
    <n v="0"/>
    <e v="#DIV/0!"/>
    <x v="8"/>
    <x v="26"/>
  </r>
  <r>
    <x v="1587"/>
    <n v="1200"/>
    <n v="0"/>
    <x v="2"/>
    <x v="0"/>
    <s v="USD"/>
    <n v="1444433886"/>
    <n v="1441841886"/>
    <b v="0"/>
    <n v="0"/>
    <b v="0"/>
    <x v="26"/>
    <n v="0"/>
    <e v="#DIV/0!"/>
    <x v="8"/>
    <x v="26"/>
  </r>
  <r>
    <x v="1588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x v="1589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x v="1590"/>
    <n v="25"/>
    <n v="0"/>
    <x v="2"/>
    <x v="0"/>
    <s v="USD"/>
    <n v="1427503485"/>
    <n v="1423619085"/>
    <b v="0"/>
    <n v="0"/>
    <b v="0"/>
    <x v="26"/>
    <n v="0"/>
    <e v="#DIV/0!"/>
    <x v="8"/>
    <x v="26"/>
  </r>
  <r>
    <x v="1591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x v="1592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x v="1593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x v="1594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x v="1595"/>
    <n v="15000"/>
    <n v="0"/>
    <x v="2"/>
    <x v="0"/>
    <s v="USD"/>
    <n v="1474360197"/>
    <n v="1471768197"/>
    <b v="0"/>
    <n v="0"/>
    <b v="0"/>
    <x v="26"/>
    <n v="0"/>
    <e v="#DIV/0!"/>
    <x v="8"/>
    <x v="26"/>
  </r>
  <r>
    <x v="1596"/>
    <n v="800"/>
    <n v="1"/>
    <x v="2"/>
    <x v="0"/>
    <s v="USD"/>
    <n v="1437926458"/>
    <n v="1432742458"/>
    <b v="0"/>
    <n v="1"/>
    <b v="0"/>
    <x v="26"/>
    <n v="1.25E-3"/>
    <n v="1"/>
    <x v="8"/>
    <x v="26"/>
  </r>
  <r>
    <x v="1597"/>
    <n v="500"/>
    <n v="0"/>
    <x v="2"/>
    <x v="1"/>
    <s v="GBP"/>
    <n v="1460116576"/>
    <n v="1457528176"/>
    <b v="0"/>
    <n v="0"/>
    <b v="0"/>
    <x v="26"/>
    <n v="0"/>
    <e v="#DIV/0!"/>
    <x v="8"/>
    <x v="26"/>
  </r>
  <r>
    <x v="1598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x v="1599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x v="1600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x v="1601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x v="1602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x v="1603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x v="1604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x v="1605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x v="1606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x v="1607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x v="1608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x v="1609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x v="1610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x v="1611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x v="1612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x v="1613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x v="1614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x v="1615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x v="1616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x v="1617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x v="1618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x v="1619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x v="1620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x v="1621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x v="1622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x v="1623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x v="1624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x v="1625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x v="1626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x v="1627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x v="1628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x v="1629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x v="1630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x v="1631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x v="1632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x v="1633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x v="1634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x v="1635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x v="1636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x v="1637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x v="1638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x v="1639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x v="1640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x v="1641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x v="1642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x v="1643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x v="1644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x v="1645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x v="1646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x v="1647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x v="1648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x v="1649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x v="1650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x v="1651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x v="1652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x v="1653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x v="1654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x v="1655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x v="1656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x v="1657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x v="1658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x v="1659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x v="1660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x v="1661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x v="1662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x v="1663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x v="1664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x v="1665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x v="1666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x v="1667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x v="1668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x v="1669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x v="1670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x v="1671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x v="1672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x v="1673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x v="1674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x v="1675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x v="1676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x v="1677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x v="1678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x v="1679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x v="1680"/>
    <n v="6000"/>
    <n v="0"/>
    <x v="3"/>
    <x v="0"/>
    <s v="USD"/>
    <n v="1492142860"/>
    <n v="1486962460"/>
    <b v="0"/>
    <n v="0"/>
    <b v="0"/>
    <x v="28"/>
    <n v="0"/>
    <e v="#DIV/0!"/>
    <x v="4"/>
    <x v="28"/>
  </r>
  <r>
    <x v="1681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x v="1682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x v="1683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x v="1684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x v="1685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x v="1686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x v="1687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x v="1688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x v="1689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x v="1690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x v="1691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x v="1692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x v="1693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x v="1694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x v="1695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x v="1696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x v="1697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x v="1698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x v="1699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x v="1700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x v="1701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x v="1702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x v="1703"/>
    <n v="2000"/>
    <n v="0"/>
    <x v="2"/>
    <x v="0"/>
    <s v="USD"/>
    <n v="1441814400"/>
    <n v="1440807846"/>
    <b v="0"/>
    <n v="0"/>
    <b v="0"/>
    <x v="28"/>
    <n v="0"/>
    <e v="#DIV/0!"/>
    <x v="4"/>
    <x v="28"/>
  </r>
  <r>
    <x v="1704"/>
    <n v="5500"/>
    <n v="0"/>
    <x v="2"/>
    <x v="12"/>
    <s v="EUR"/>
    <n v="1440314472"/>
    <n v="1435130472"/>
    <b v="0"/>
    <n v="0"/>
    <b v="0"/>
    <x v="28"/>
    <n v="0"/>
    <e v="#DIV/0!"/>
    <x v="4"/>
    <x v="28"/>
  </r>
  <r>
    <x v="1705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x v="1706"/>
    <n v="7000"/>
    <n v="0"/>
    <x v="2"/>
    <x v="0"/>
    <s v="USD"/>
    <n v="1462135706"/>
    <n v="1458679706"/>
    <b v="0"/>
    <n v="0"/>
    <b v="0"/>
    <x v="28"/>
    <n v="0"/>
    <e v="#DIV/0!"/>
    <x v="4"/>
    <x v="28"/>
  </r>
  <r>
    <x v="1707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x v="1708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x v="1709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x v="1710"/>
    <n v="5000"/>
    <n v="0"/>
    <x v="2"/>
    <x v="0"/>
    <s v="USD"/>
    <n v="1435701353"/>
    <n v="1430517353"/>
    <b v="0"/>
    <n v="0"/>
    <b v="0"/>
    <x v="28"/>
    <n v="0"/>
    <e v="#DIV/0!"/>
    <x v="4"/>
    <x v="28"/>
  </r>
  <r>
    <x v="1711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x v="1712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x v="1713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x v="1714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x v="1715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x v="1716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x v="1717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x v="1718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x v="1719"/>
    <n v="5000"/>
    <n v="0"/>
    <x v="2"/>
    <x v="0"/>
    <s v="USD"/>
    <n v="1449831863"/>
    <n v="1447239863"/>
    <b v="0"/>
    <n v="0"/>
    <b v="0"/>
    <x v="28"/>
    <n v="0"/>
    <e v="#DIV/0!"/>
    <x v="4"/>
    <x v="28"/>
  </r>
  <r>
    <x v="1720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x v="1721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x v="1722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x v="1723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x v="172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x v="1725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x v="1726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x v="1727"/>
    <n v="10000"/>
    <n v="0"/>
    <x v="2"/>
    <x v="0"/>
    <s v="USD"/>
    <n v="1465521306"/>
    <n v="1460337306"/>
    <b v="0"/>
    <n v="0"/>
    <b v="0"/>
    <x v="28"/>
    <n v="0"/>
    <e v="#DIV/0!"/>
    <x v="4"/>
    <x v="28"/>
  </r>
  <r>
    <x v="1728"/>
    <n v="3000"/>
    <n v="0"/>
    <x v="2"/>
    <x v="0"/>
    <s v="USD"/>
    <n v="1445738783"/>
    <n v="1443146783"/>
    <b v="0"/>
    <n v="0"/>
    <b v="0"/>
    <x v="28"/>
    <n v="0"/>
    <e v="#DIV/0!"/>
    <x v="4"/>
    <x v="28"/>
  </r>
  <r>
    <x v="1729"/>
    <n v="1000"/>
    <n v="0"/>
    <x v="2"/>
    <x v="0"/>
    <s v="USD"/>
    <n v="1434034800"/>
    <n v="1432849552"/>
    <b v="0"/>
    <n v="0"/>
    <b v="0"/>
    <x v="28"/>
    <n v="0"/>
    <e v="#DIV/0!"/>
    <x v="4"/>
    <x v="28"/>
  </r>
  <r>
    <x v="1730"/>
    <n v="4000"/>
    <n v="0"/>
    <x v="2"/>
    <x v="0"/>
    <s v="USD"/>
    <n v="1452920400"/>
    <n v="1447777481"/>
    <b v="0"/>
    <n v="0"/>
    <b v="0"/>
    <x v="28"/>
    <n v="0"/>
    <e v="#DIV/0!"/>
    <x v="4"/>
    <x v="28"/>
  </r>
  <r>
    <x v="1731"/>
    <n v="10000"/>
    <n v="0"/>
    <x v="2"/>
    <x v="0"/>
    <s v="USD"/>
    <n v="1473802200"/>
    <n v="1472746374"/>
    <b v="0"/>
    <n v="0"/>
    <b v="0"/>
    <x v="28"/>
    <n v="0"/>
    <e v="#DIV/0!"/>
    <x v="4"/>
    <x v="28"/>
  </r>
  <r>
    <x v="1732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x v="1733"/>
    <n v="1000"/>
    <n v="110"/>
    <x v="2"/>
    <x v="0"/>
    <s v="USD"/>
    <n v="1470598345"/>
    <n v="1468006345"/>
    <b v="0"/>
    <n v="2"/>
    <b v="0"/>
    <x v="28"/>
    <n v="0.11"/>
    <n v="55"/>
    <x v="4"/>
    <x v="28"/>
  </r>
  <r>
    <x v="1734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x v="1735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x v="1736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x v="1737"/>
    <n v="1000"/>
    <n v="1"/>
    <x v="2"/>
    <x v="0"/>
    <s v="USD"/>
    <n v="1462391932"/>
    <n v="1457297932"/>
    <b v="0"/>
    <n v="1"/>
    <b v="0"/>
    <x v="28"/>
    <n v="1E-3"/>
    <n v="1"/>
    <x v="4"/>
    <x v="28"/>
  </r>
  <r>
    <x v="1738"/>
    <n v="3000"/>
    <n v="0"/>
    <x v="2"/>
    <x v="0"/>
    <s v="USD"/>
    <n v="1437075422"/>
    <n v="1434483422"/>
    <b v="0"/>
    <n v="0"/>
    <b v="0"/>
    <x v="28"/>
    <n v="0"/>
    <e v="#DIV/0!"/>
    <x v="4"/>
    <x v="28"/>
  </r>
  <r>
    <x v="1739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x v="1740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x v="1741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x v="1742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x v="1743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x v="1744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x v="1745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x v="1746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x v="1747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x v="1748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x v="1749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x v="1750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x v="1751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x v="1752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x v="1753"/>
    <n v="25"/>
    <n v="30"/>
    <x v="0"/>
    <x v="0"/>
    <s v="USD"/>
    <n v="1444071361"/>
    <n v="1441479361"/>
    <b v="0"/>
    <n v="4"/>
    <b v="1"/>
    <x v="20"/>
    <n v="1.2"/>
    <n v="7.5"/>
    <x v="8"/>
    <x v="20"/>
  </r>
  <r>
    <x v="1754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x v="1755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x v="1756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x v="1757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x v="1758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x v="1759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x v="1760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x v="1761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x v="1762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x v="1763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x v="1764"/>
    <n v="1500"/>
    <n v="0"/>
    <x v="2"/>
    <x v="2"/>
    <s v="AUD"/>
    <n v="1408999088"/>
    <n v="1407184688"/>
    <b v="1"/>
    <n v="0"/>
    <b v="0"/>
    <x v="20"/>
    <n v="0"/>
    <e v="#DIV/0!"/>
    <x v="8"/>
    <x v="20"/>
  </r>
  <r>
    <x v="1765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x v="1766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x v="1767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x v="1768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x v="1769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x v="1770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x v="1771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x v="1772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x v="1773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x v="1774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x v="1775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x v="1776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x v="1777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x v="1778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x v="1779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x v="1780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x v="1781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x v="1782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x v="1783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x v="1784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x v="1785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x v="1786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x v="1787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x v="1788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x v="1789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x v="1790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x v="1791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x v="1792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x v="1793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x v="1794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x v="1795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x v="1796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x v="1797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x v="1798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x v="1799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x v="1800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x v="1801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x v="1802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x v="1803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x v="1804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x v="1805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x v="1806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x v="1807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x v="1808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x v="1809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x v="1810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x v="1811"/>
    <n v="8750"/>
    <n v="0"/>
    <x v="2"/>
    <x v="1"/>
    <s v="GBP"/>
    <n v="1407532812"/>
    <n v="1404940812"/>
    <b v="0"/>
    <n v="0"/>
    <b v="0"/>
    <x v="20"/>
    <n v="0"/>
    <e v="#DIV/0!"/>
    <x v="8"/>
    <x v="20"/>
  </r>
  <r>
    <x v="1812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x v="1813"/>
    <n v="3000"/>
    <n v="0"/>
    <x v="2"/>
    <x v="0"/>
    <s v="USD"/>
    <n v="1435787137"/>
    <n v="1434577537"/>
    <b v="0"/>
    <n v="0"/>
    <b v="0"/>
    <x v="20"/>
    <n v="0"/>
    <e v="#DIV/0!"/>
    <x v="8"/>
    <x v="20"/>
  </r>
  <r>
    <x v="1814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x v="1815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x v="1816"/>
    <n v="15000"/>
    <n v="0"/>
    <x v="2"/>
    <x v="0"/>
    <s v="USD"/>
    <n v="1428035850"/>
    <n v="1425447450"/>
    <b v="0"/>
    <n v="0"/>
    <b v="0"/>
    <x v="20"/>
    <n v="0"/>
    <e v="#DIV/0!"/>
    <x v="8"/>
    <x v="20"/>
  </r>
  <r>
    <x v="1817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x v="1818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x v="1819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x v="1820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x v="1821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x v="1822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x v="1823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x v="1824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x v="1825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x v="1826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x v="1827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x v="1828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x v="1829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x v="1830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x v="1831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x v="1832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x v="1833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x v="1834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x v="1835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x v="1836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x v="1837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x v="1838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x v="1839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x v="1840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x v="1841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x v="1842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x v="1843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x v="1844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x v="1845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x v="1846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x v="1847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x v="1848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x v="1849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x v="1850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x v="1851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x v="1852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x v="1853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x v="1854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x v="1855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x v="1856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x v="1857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x v="1858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x v="1859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x v="1860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x v="1861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x v="1862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x v="1863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x v="1864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x v="1865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x v="1866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x v="1867"/>
    <n v="10000"/>
    <n v="0"/>
    <x v="2"/>
    <x v="0"/>
    <s v="USD"/>
    <n v="1483488249"/>
    <n v="1480896249"/>
    <b v="0"/>
    <n v="0"/>
    <b v="0"/>
    <x v="18"/>
    <n v="0"/>
    <e v="#DIV/0!"/>
    <x v="6"/>
    <x v="18"/>
  </r>
  <r>
    <x v="1868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x v="1869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x v="1870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x v="1871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x v="1872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x v="1873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x v="1874"/>
    <n v="280"/>
    <n v="0"/>
    <x v="2"/>
    <x v="2"/>
    <s v="AUD"/>
    <n v="1402901405"/>
    <n v="1400309405"/>
    <b v="0"/>
    <n v="0"/>
    <b v="0"/>
    <x v="18"/>
    <n v="0"/>
    <e v="#DIV/0!"/>
    <x v="6"/>
    <x v="18"/>
  </r>
  <r>
    <x v="1875"/>
    <n v="60"/>
    <n v="0"/>
    <x v="2"/>
    <x v="0"/>
    <s v="USD"/>
    <n v="1425170525"/>
    <n v="1422664925"/>
    <b v="0"/>
    <n v="0"/>
    <b v="0"/>
    <x v="18"/>
    <n v="0"/>
    <e v="#DIV/0!"/>
    <x v="6"/>
    <x v="18"/>
  </r>
  <r>
    <x v="1876"/>
    <n v="8000"/>
    <n v="0"/>
    <x v="2"/>
    <x v="2"/>
    <s v="AUD"/>
    <n v="1402618355"/>
    <n v="1400026355"/>
    <b v="0"/>
    <n v="0"/>
    <b v="0"/>
    <x v="18"/>
    <n v="0"/>
    <e v="#DIV/0!"/>
    <x v="6"/>
    <x v="18"/>
  </r>
  <r>
    <x v="1877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x v="1878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x v="1879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x v="1880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x v="1881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x v="1882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x v="1883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x v="1884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x v="1885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x v="1886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x v="1887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x v="1888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x v="1889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x v="1890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x v="1891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x v="1892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x v="1893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x v="1894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x v="1895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x v="1896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x v="1897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x v="1898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x v="1899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x v="1900"/>
    <n v="1000"/>
    <n v="12"/>
    <x v="2"/>
    <x v="9"/>
    <s v="EUR"/>
    <n v="1425495447"/>
    <n v="1422903447"/>
    <b v="0"/>
    <n v="3"/>
    <b v="0"/>
    <x v="29"/>
    <n v="1.2E-2"/>
    <n v="4"/>
    <x v="2"/>
    <x v="29"/>
  </r>
  <r>
    <x v="1901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x v="1902"/>
    <n v="50000"/>
    <n v="50"/>
    <x v="2"/>
    <x v="0"/>
    <s v="USD"/>
    <n v="1451752021"/>
    <n v="1447864021"/>
    <b v="0"/>
    <n v="2"/>
    <b v="0"/>
    <x v="29"/>
    <n v="1E-3"/>
    <n v="25"/>
    <x v="2"/>
    <x v="29"/>
  </r>
  <r>
    <x v="1903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x v="1904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x v="1905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x v="1906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x v="1907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x v="1908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x v="1909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x v="1910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x v="1911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x v="1912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x v="1913"/>
    <n v="500"/>
    <n v="8"/>
    <x v="2"/>
    <x v="0"/>
    <s v="USD"/>
    <n v="1409620222"/>
    <n v="1407892222"/>
    <b v="0"/>
    <n v="4"/>
    <b v="0"/>
    <x v="29"/>
    <n v="1.6E-2"/>
    <n v="2"/>
    <x v="2"/>
    <x v="29"/>
  </r>
  <r>
    <x v="1914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x v="1915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x v="1916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x v="1917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x v="1918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x v="1919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x v="1920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x v="1921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x v="1922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x v="1923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x v="1924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x v="1925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x v="1926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x v="1927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x v="1928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x v="1929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x v="1930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x v="1931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x v="1932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x v="1933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x v="1934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x v="1935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x v="1936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x v="1937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x v="1938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x v="1939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x v="1940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x v="1941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x v="1942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x v="1943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x v="1944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x v="1945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x v="1946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x v="1947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x v="1948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x v="1949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x v="1950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x v="1951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x v="1952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x v="1953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x v="1954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x v="1955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x v="1956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x v="1957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x v="1958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x v="1959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x v="1960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x v="1961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x v="1962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x v="1963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x v="1964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x v="1965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x v="1966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x v="1967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x v="1968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x v="1969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x v="1970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x v="1971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x v="1972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x v="1973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x v="1974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x v="1975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x v="1976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x v="1977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x v="1978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x v="1979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x v="1980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x v="1981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x v="1982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x v="1983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x v="1984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x v="1985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x v="1986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x v="1987"/>
    <n v="5000"/>
    <n v="50"/>
    <x v="2"/>
    <x v="0"/>
    <s v="USD"/>
    <n v="1481473208"/>
    <n v="1478881208"/>
    <b v="0"/>
    <n v="1"/>
    <b v="0"/>
    <x v="31"/>
    <n v="0.01"/>
    <n v="50"/>
    <x v="8"/>
    <x v="31"/>
  </r>
  <r>
    <x v="1988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x v="1989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x v="1990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x v="1991"/>
    <n v="2000"/>
    <n v="0"/>
    <x v="2"/>
    <x v="1"/>
    <s v="GBP"/>
    <n v="1450706837"/>
    <n v="1448114837"/>
    <b v="0"/>
    <n v="0"/>
    <b v="0"/>
    <x v="31"/>
    <n v="0"/>
    <e v="#DIV/0!"/>
    <x v="8"/>
    <x v="31"/>
  </r>
  <r>
    <x v="1992"/>
    <n v="3200"/>
    <n v="0"/>
    <x v="2"/>
    <x v="0"/>
    <s v="USD"/>
    <n v="1481072942"/>
    <n v="1475885342"/>
    <b v="0"/>
    <n v="0"/>
    <b v="0"/>
    <x v="31"/>
    <n v="0"/>
    <e v="#DIV/0!"/>
    <x v="8"/>
    <x v="31"/>
  </r>
  <r>
    <x v="1993"/>
    <n v="1000"/>
    <n v="78"/>
    <x v="2"/>
    <x v="5"/>
    <s v="CAD"/>
    <n v="1437082736"/>
    <n v="1435354736"/>
    <b v="0"/>
    <n v="3"/>
    <b v="0"/>
    <x v="31"/>
    <n v="7.8E-2"/>
    <n v="26"/>
    <x v="8"/>
    <x v="31"/>
  </r>
  <r>
    <x v="1994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x v="1995"/>
    <n v="6500"/>
    <n v="0"/>
    <x v="2"/>
    <x v="0"/>
    <s v="USD"/>
    <n v="1409091612"/>
    <n v="1406499612"/>
    <b v="0"/>
    <n v="0"/>
    <b v="0"/>
    <x v="31"/>
    <n v="0"/>
    <e v="#DIV/0!"/>
    <x v="8"/>
    <x v="31"/>
  </r>
  <r>
    <x v="1996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x v="1997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x v="1998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x v="1999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x v="2000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x v="2001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x v="2002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x v="2003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x v="2004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x v="2005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x v="2006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x v="2007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x v="2008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x v="2009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x v="2010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x v="2011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x v="2012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x v="2013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x v="2014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x v="2015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x v="2016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x v="2017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x v="2018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x v="2019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x v="2020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x v="2021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x v="2022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x v="2023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x v="2024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x v="2025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x v="2026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x v="2027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x v="2028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x v="2029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x v="2030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x v="2031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x v="2032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x v="2033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x v="2034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x v="2035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x v="2036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x v="2037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x v="2038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x v="2039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x v="2040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x v="2041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x v="2042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x v="2043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x v="2044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x v="2045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x v="2046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x v="2047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x v="2048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x v="2049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x v="2050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x v="2051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x v="2052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x v="2053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x v="2054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x v="2055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x v="2056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x v="2057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x v="2058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x v="2059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x v="2060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x v="2061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x v="2062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x v="2063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x v="2064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x v="2065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x v="2066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x v="2067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x v="2068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x v="2069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x v="2070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x v="2071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x v="2072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x v="2073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x v="2074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x v="2075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x v="2076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x v="2077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x v="2078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x v="2079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x v="2080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x v="2081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x v="2082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x v="2083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x v="2084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x v="2085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x v="2086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x v="2087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x v="2088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x v="2089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x v="2090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x v="2091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x v="2092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x v="2093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x v="2094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x v="2095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x v="2096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x v="2097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x v="2098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x v="2099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x v="2100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x v="2101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x v="2102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x v="2103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x v="2104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x v="2105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x v="2106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x v="2107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x v="2108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x v="2109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x v="2110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x v="2111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x v="2112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x v="2113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x v="2114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x v="2115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x v="2116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x v="2117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x v="2118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x v="2119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x v="2120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x v="2121"/>
    <n v="500"/>
    <n v="50"/>
    <x v="2"/>
    <x v="0"/>
    <s v="USD"/>
    <n v="1268636340"/>
    <n v="1263982307"/>
    <b v="0"/>
    <n v="5"/>
    <b v="0"/>
    <x v="17"/>
    <n v="0.1"/>
    <n v="10"/>
    <x v="6"/>
    <x v="17"/>
  </r>
  <r>
    <x v="2122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x v="2123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x v="2124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x v="2125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x v="2126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x v="2127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x v="2128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x v="2129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x v="2130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x v="2131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x v="2132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x v="2133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x v="2134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x v="2135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x v="2136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x v="2137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x v="2138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x v="2139"/>
    <n v="15000"/>
    <n v="0"/>
    <x v="2"/>
    <x v="0"/>
    <s v="USD"/>
    <n v="1415947159"/>
    <n v="1413351559"/>
    <b v="0"/>
    <n v="0"/>
    <b v="0"/>
    <x v="17"/>
    <n v="0"/>
    <e v="#DIV/0!"/>
    <x v="6"/>
    <x v="17"/>
  </r>
  <r>
    <x v="2140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x v="2141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x v="2142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x v="2143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x v="2144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x v="2145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x v="2146"/>
    <n v="100"/>
    <n v="2"/>
    <x v="2"/>
    <x v="1"/>
    <s v="GBP"/>
    <n v="1427992582"/>
    <n v="1425404182"/>
    <b v="0"/>
    <n v="2"/>
    <b v="0"/>
    <x v="17"/>
    <n v="0.02"/>
    <n v="1"/>
    <x v="6"/>
    <x v="17"/>
  </r>
  <r>
    <x v="2147"/>
    <n v="2000"/>
    <n v="0"/>
    <x v="2"/>
    <x v="0"/>
    <s v="USD"/>
    <n v="1280534400"/>
    <n v="1277512556"/>
    <b v="0"/>
    <n v="0"/>
    <b v="0"/>
    <x v="17"/>
    <n v="0"/>
    <e v="#DIV/0!"/>
    <x v="6"/>
    <x v="17"/>
  </r>
  <r>
    <x v="2148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x v="2149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x v="2150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x v="2151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x v="2152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x v="2153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x v="2154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x v="2155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x v="2156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x v="2157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x v="2158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x v="2159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x v="2160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x v="2161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x v="2162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x v="2163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x v="2164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x v="2165"/>
    <n v="150"/>
    <n v="180"/>
    <x v="0"/>
    <x v="0"/>
    <s v="USD"/>
    <n v="1347672937"/>
    <n v="1346463337"/>
    <b v="0"/>
    <n v="8"/>
    <b v="1"/>
    <x v="11"/>
    <n v="1.2"/>
    <n v="22.5"/>
    <x v="4"/>
    <x v="11"/>
  </r>
  <r>
    <x v="2166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x v="2167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x v="2168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x v="2169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x v="2170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x v="2171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x v="2172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x v="2173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x v="2174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x v="2175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x v="2176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x v="2177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x v="2178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x v="2179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x v="2180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x v="2181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x v="2182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x v="2183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x v="2184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x v="2185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x v="2186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x v="2187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x v="2188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x v="2189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x v="2190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x v="2191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x v="2192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x v="2193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x v="2194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x v="2195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x v="2196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x v="2197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x v="2198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x v="2199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x v="2200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x v="2201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x v="2202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x v="2203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x v="2204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x v="2205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x v="2206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x v="2207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x v="2208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x v="2209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x v="2210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x v="2211"/>
    <n v="5"/>
    <n v="10"/>
    <x v="0"/>
    <x v="0"/>
    <s v="USD"/>
    <n v="1431719379"/>
    <n v="1429127379"/>
    <b v="0"/>
    <n v="1"/>
    <b v="1"/>
    <x v="15"/>
    <n v="2"/>
    <n v="10"/>
    <x v="4"/>
    <x v="15"/>
  </r>
  <r>
    <x v="2212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x v="2213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x v="2214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x v="2215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x v="2216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x v="2217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x v="2218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x v="2219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x v="2220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x v="2221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x v="2222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x v="2223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x v="2224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x v="2225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x v="2226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x v="2227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x v="2228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x v="2229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x v="2230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x v="2231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x v="2232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x v="2233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x v="2234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x v="2235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x v="2236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x v="2237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x v="2238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x v="2239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x v="2240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x v="2241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x v="2242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x v="2243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x v="2244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x v="2245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x v="2246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x v="2247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x v="2248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x v="2249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x v="2250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x v="2251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x v="2252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x v="2253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x v="2254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x v="2255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x v="2256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x v="2257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x v="2258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x v="2259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x v="2260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x v="2261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x v="2262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x v="2263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x v="2264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x v="2265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x v="2266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x v="2267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x v="2268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x v="2269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x v="2270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x v="2271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x v="2272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x v="2273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x v="2274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x v="2275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x v="2276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x v="2277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x v="2278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x v="2279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x v="2280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x v="2281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x v="2282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x v="2283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x v="2284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x v="2285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x v="2286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x v="2287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x v="2288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x v="2289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x v="2290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x v="2291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x v="2292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x v="2293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x v="2294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x v="2295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x v="2296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x v="2297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x v="2298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x v="2299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x v="2300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x v="2301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x v="2302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x v="2303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x v="2304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x v="2305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x v="2306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x v="2307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x v="2308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x v="2309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x v="2310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x v="2311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x v="2312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x v="2313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x v="2314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x v="2315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x v="2316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x v="2317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x v="2318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x v="2319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x v="2320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x v="2321"/>
    <n v="250"/>
    <n v="120"/>
    <x v="3"/>
    <x v="0"/>
    <s v="USD"/>
    <n v="1490033247"/>
    <n v="1489428447"/>
    <b v="0"/>
    <n v="4"/>
    <b v="0"/>
    <x v="33"/>
    <n v="0.48"/>
    <n v="30"/>
    <x v="7"/>
    <x v="33"/>
  </r>
  <r>
    <x v="2322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x v="2323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x v="2324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x v="2325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x v="2326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x v="2327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x v="2328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x v="2329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x v="2330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x v="2331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x v="2332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x v="2333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x v="2334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x v="2335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x v="2336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x v="2337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x v="2338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x v="2339"/>
    <n v="5000"/>
    <n v="0"/>
    <x v="1"/>
    <x v="0"/>
    <s v="USD"/>
    <n v="1436729504"/>
    <n v="1434137504"/>
    <b v="0"/>
    <n v="0"/>
    <b v="0"/>
    <x v="7"/>
    <n v="0"/>
    <e v="#DIV/0!"/>
    <x v="2"/>
    <x v="7"/>
  </r>
  <r>
    <x v="2340"/>
    <n v="5500"/>
    <n v="0"/>
    <x v="1"/>
    <x v="0"/>
    <s v="USD"/>
    <n v="1412571600"/>
    <n v="1410799870"/>
    <b v="0"/>
    <n v="0"/>
    <b v="0"/>
    <x v="7"/>
    <n v="0"/>
    <e v="#DIV/0!"/>
    <x v="2"/>
    <x v="7"/>
  </r>
  <r>
    <x v="2341"/>
    <n v="10000"/>
    <n v="300"/>
    <x v="1"/>
    <x v="0"/>
    <s v="USD"/>
    <n v="1452282420"/>
    <n v="1447962505"/>
    <b v="0"/>
    <n v="1"/>
    <b v="0"/>
    <x v="7"/>
    <n v="0.03"/>
    <n v="300"/>
    <x v="2"/>
    <x v="7"/>
  </r>
  <r>
    <x v="2342"/>
    <n v="1000"/>
    <n v="1"/>
    <x v="1"/>
    <x v="5"/>
    <s v="CAD"/>
    <n v="1466789269"/>
    <n v="1464197269"/>
    <b v="0"/>
    <n v="1"/>
    <b v="0"/>
    <x v="7"/>
    <n v="1E-3"/>
    <n v="1"/>
    <x v="2"/>
    <x v="7"/>
  </r>
  <r>
    <x v="2343"/>
    <n v="3000"/>
    <n v="0"/>
    <x v="1"/>
    <x v="0"/>
    <s v="USD"/>
    <n v="1427845140"/>
    <n v="1424822556"/>
    <b v="0"/>
    <n v="0"/>
    <b v="0"/>
    <x v="7"/>
    <n v="0"/>
    <e v="#DIV/0!"/>
    <x v="2"/>
    <x v="7"/>
  </r>
  <r>
    <x v="2344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x v="2345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x v="2346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x v="2347"/>
    <n v="474900"/>
    <n v="0"/>
    <x v="1"/>
    <x v="11"/>
    <s v="SEK"/>
    <n v="1439318228"/>
    <n v="1436812628"/>
    <b v="0"/>
    <n v="0"/>
    <b v="0"/>
    <x v="7"/>
    <n v="0"/>
    <e v="#DIV/0!"/>
    <x v="2"/>
    <x v="7"/>
  </r>
  <r>
    <x v="2348"/>
    <n v="50000"/>
    <n v="0"/>
    <x v="1"/>
    <x v="17"/>
    <s v="EUR"/>
    <n v="1483474370"/>
    <n v="1480882370"/>
    <b v="0"/>
    <n v="0"/>
    <b v="0"/>
    <x v="7"/>
    <n v="0"/>
    <e v="#DIV/0!"/>
    <x v="2"/>
    <x v="7"/>
  </r>
  <r>
    <x v="2349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x v="2350"/>
    <n v="2000"/>
    <n v="0"/>
    <x v="1"/>
    <x v="0"/>
    <s v="USD"/>
    <n v="1433603552"/>
    <n v="1428419552"/>
    <b v="0"/>
    <n v="0"/>
    <b v="0"/>
    <x v="7"/>
    <n v="0"/>
    <e v="#DIV/0!"/>
    <x v="2"/>
    <x v="7"/>
  </r>
  <r>
    <x v="2351"/>
    <n v="1000"/>
    <n v="0"/>
    <x v="1"/>
    <x v="0"/>
    <s v="USD"/>
    <n v="1429632822"/>
    <n v="1428596022"/>
    <b v="0"/>
    <n v="0"/>
    <b v="0"/>
    <x v="7"/>
    <n v="0"/>
    <e v="#DIV/0!"/>
    <x v="2"/>
    <x v="7"/>
  </r>
  <r>
    <x v="2352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x v="2353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x v="2354"/>
    <n v="10000"/>
    <n v="0"/>
    <x v="1"/>
    <x v="9"/>
    <s v="EUR"/>
    <n v="1433530104"/>
    <n v="1430938104"/>
    <b v="0"/>
    <n v="0"/>
    <b v="0"/>
    <x v="7"/>
    <n v="0"/>
    <e v="#DIV/0!"/>
    <x v="2"/>
    <x v="7"/>
  </r>
  <r>
    <x v="2355"/>
    <n v="27000"/>
    <n v="0"/>
    <x v="1"/>
    <x v="1"/>
    <s v="GBP"/>
    <n v="1445093578"/>
    <n v="1442501578"/>
    <b v="0"/>
    <n v="0"/>
    <b v="0"/>
    <x v="7"/>
    <n v="0"/>
    <e v="#DIV/0!"/>
    <x v="2"/>
    <x v="7"/>
  </r>
  <r>
    <x v="2356"/>
    <n v="1500"/>
    <n v="0"/>
    <x v="1"/>
    <x v="1"/>
    <s v="GBP"/>
    <n v="1422664740"/>
    <n v="1417818036"/>
    <b v="0"/>
    <n v="0"/>
    <b v="0"/>
    <x v="7"/>
    <n v="0"/>
    <e v="#DIV/0!"/>
    <x v="2"/>
    <x v="7"/>
  </r>
  <r>
    <x v="2357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x v="2358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x v="2359"/>
    <n v="200"/>
    <n v="0"/>
    <x v="1"/>
    <x v="5"/>
    <s v="CAD"/>
    <n v="1462053600"/>
    <n v="1459975008"/>
    <b v="0"/>
    <n v="0"/>
    <b v="0"/>
    <x v="7"/>
    <n v="0"/>
    <e v="#DIV/0!"/>
    <x v="2"/>
    <x v="7"/>
  </r>
  <r>
    <x v="2360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x v="2361"/>
    <n v="175000"/>
    <n v="0"/>
    <x v="1"/>
    <x v="0"/>
    <s v="USD"/>
    <n v="1451348200"/>
    <n v="1447460200"/>
    <b v="0"/>
    <n v="0"/>
    <b v="0"/>
    <x v="7"/>
    <n v="0"/>
    <e v="#DIV/0!"/>
    <x v="2"/>
    <x v="7"/>
  </r>
  <r>
    <x v="2362"/>
    <n v="128"/>
    <n v="0"/>
    <x v="1"/>
    <x v="0"/>
    <s v="USD"/>
    <n v="1445898356"/>
    <n v="1441146356"/>
    <b v="0"/>
    <n v="0"/>
    <b v="0"/>
    <x v="7"/>
    <n v="0"/>
    <e v="#DIV/0!"/>
    <x v="2"/>
    <x v="7"/>
  </r>
  <r>
    <x v="2363"/>
    <n v="1000"/>
    <n v="0"/>
    <x v="1"/>
    <x v="13"/>
    <s v="EUR"/>
    <n v="1453071600"/>
    <n v="1449596425"/>
    <b v="0"/>
    <n v="0"/>
    <b v="0"/>
    <x v="7"/>
    <n v="0"/>
    <e v="#DIV/0!"/>
    <x v="2"/>
    <x v="7"/>
  </r>
  <r>
    <x v="2364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x v="2365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x v="2366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x v="2367"/>
    <n v="25000"/>
    <n v="0"/>
    <x v="1"/>
    <x v="0"/>
    <s v="USD"/>
    <n v="1455132611"/>
    <n v="1452540611"/>
    <b v="0"/>
    <n v="0"/>
    <b v="0"/>
    <x v="7"/>
    <n v="0"/>
    <e v="#DIV/0!"/>
    <x v="2"/>
    <x v="7"/>
  </r>
  <r>
    <x v="2368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x v="2369"/>
    <n v="2000"/>
    <n v="0"/>
    <x v="1"/>
    <x v="0"/>
    <s v="USD"/>
    <n v="1435257596"/>
    <n v="1432665596"/>
    <b v="0"/>
    <n v="0"/>
    <b v="0"/>
    <x v="7"/>
    <n v="0"/>
    <e v="#DIV/0!"/>
    <x v="2"/>
    <x v="7"/>
  </r>
  <r>
    <x v="2370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x v="2371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x v="2372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x v="2373"/>
    <n v="10000"/>
    <n v="0"/>
    <x v="1"/>
    <x v="0"/>
    <s v="USD"/>
    <n v="1473451437"/>
    <n v="1470859437"/>
    <b v="0"/>
    <n v="0"/>
    <b v="0"/>
    <x v="7"/>
    <n v="0"/>
    <e v="#DIV/0!"/>
    <x v="2"/>
    <x v="7"/>
  </r>
  <r>
    <x v="2374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x v="2375"/>
    <n v="2500"/>
    <n v="0"/>
    <x v="1"/>
    <x v="5"/>
    <s v="CAD"/>
    <n v="1480110783"/>
    <n v="1477515183"/>
    <b v="0"/>
    <n v="0"/>
    <b v="0"/>
    <x v="7"/>
    <n v="0"/>
    <e v="#DIV/0!"/>
    <x v="2"/>
    <x v="7"/>
  </r>
  <r>
    <x v="2376"/>
    <n v="110000"/>
    <n v="0"/>
    <x v="1"/>
    <x v="0"/>
    <s v="USD"/>
    <n v="1440548330"/>
    <n v="1438042730"/>
    <b v="0"/>
    <n v="0"/>
    <b v="0"/>
    <x v="7"/>
    <n v="0"/>
    <e v="#DIV/0!"/>
    <x v="2"/>
    <x v="7"/>
  </r>
  <r>
    <x v="2377"/>
    <n v="30000"/>
    <n v="0"/>
    <x v="1"/>
    <x v="0"/>
    <s v="USD"/>
    <n v="1444004616"/>
    <n v="1440116616"/>
    <b v="0"/>
    <n v="0"/>
    <b v="0"/>
    <x v="7"/>
    <n v="0"/>
    <e v="#DIV/0!"/>
    <x v="2"/>
    <x v="7"/>
  </r>
  <r>
    <x v="2378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x v="2379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x v="2380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x v="2381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x v="2382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x v="2383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x v="2384"/>
    <n v="30000"/>
    <n v="0"/>
    <x v="1"/>
    <x v="5"/>
    <s v="CAD"/>
    <n v="1420920424"/>
    <n v="1415736424"/>
    <b v="0"/>
    <n v="0"/>
    <b v="0"/>
    <x v="7"/>
    <n v="0"/>
    <e v="#DIV/0!"/>
    <x v="2"/>
    <x v="7"/>
  </r>
  <r>
    <x v="2385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x v="2386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x v="2387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x v="2388"/>
    <n v="510000"/>
    <n v="0"/>
    <x v="1"/>
    <x v="2"/>
    <s v="AUD"/>
    <n v="1420352264"/>
    <n v="1416896264"/>
    <b v="0"/>
    <n v="0"/>
    <b v="0"/>
    <x v="7"/>
    <n v="0"/>
    <e v="#DIV/0!"/>
    <x v="2"/>
    <x v="7"/>
  </r>
  <r>
    <x v="2389"/>
    <n v="20000"/>
    <n v="25"/>
    <x v="1"/>
    <x v="0"/>
    <s v="USD"/>
    <n v="1427825044"/>
    <n v="1425236644"/>
    <b v="0"/>
    <n v="1"/>
    <b v="0"/>
    <x v="7"/>
    <n v="1.25E-3"/>
    <n v="25"/>
    <x v="2"/>
    <x v="7"/>
  </r>
  <r>
    <x v="2390"/>
    <n v="4200"/>
    <n v="0"/>
    <x v="1"/>
    <x v="0"/>
    <s v="USD"/>
    <n v="1446087223"/>
    <n v="1443495223"/>
    <b v="0"/>
    <n v="0"/>
    <b v="0"/>
    <x v="7"/>
    <n v="0"/>
    <e v="#DIV/0!"/>
    <x v="2"/>
    <x v="7"/>
  </r>
  <r>
    <x v="2391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x v="2392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x v="2393"/>
    <n v="33000"/>
    <n v="0"/>
    <x v="1"/>
    <x v="0"/>
    <s v="USD"/>
    <n v="1484038620"/>
    <n v="1481597687"/>
    <b v="0"/>
    <n v="0"/>
    <b v="0"/>
    <x v="7"/>
    <n v="0"/>
    <e v="#DIV/0!"/>
    <x v="2"/>
    <x v="7"/>
  </r>
  <r>
    <x v="2394"/>
    <n v="5000"/>
    <n v="10"/>
    <x v="1"/>
    <x v="16"/>
    <s v="CHF"/>
    <n v="1444940558"/>
    <n v="1442348558"/>
    <b v="0"/>
    <n v="1"/>
    <b v="0"/>
    <x v="7"/>
    <n v="2E-3"/>
    <n v="10"/>
    <x v="2"/>
    <x v="7"/>
  </r>
  <r>
    <x v="2395"/>
    <n v="124000"/>
    <n v="0"/>
    <x v="1"/>
    <x v="0"/>
    <s v="USD"/>
    <n v="1420233256"/>
    <n v="1417641256"/>
    <b v="0"/>
    <n v="0"/>
    <b v="0"/>
    <x v="7"/>
    <n v="0"/>
    <e v="#DIV/0!"/>
    <x v="2"/>
    <x v="7"/>
  </r>
  <r>
    <x v="2396"/>
    <n v="4000"/>
    <n v="0"/>
    <x v="1"/>
    <x v="0"/>
    <s v="USD"/>
    <n v="1435874384"/>
    <n v="1433282384"/>
    <b v="0"/>
    <n v="0"/>
    <b v="0"/>
    <x v="7"/>
    <n v="0"/>
    <e v="#DIV/0!"/>
    <x v="2"/>
    <x v="7"/>
  </r>
  <r>
    <x v="2397"/>
    <n v="13000"/>
    <n v="0"/>
    <x v="1"/>
    <x v="11"/>
    <s v="SEK"/>
    <n v="1418934506"/>
    <n v="1415910506"/>
    <b v="0"/>
    <n v="0"/>
    <b v="0"/>
    <x v="7"/>
    <n v="0"/>
    <e v="#DIV/0!"/>
    <x v="2"/>
    <x v="7"/>
  </r>
  <r>
    <x v="2398"/>
    <n v="50000"/>
    <n v="0"/>
    <x v="1"/>
    <x v="2"/>
    <s v="AUD"/>
    <n v="1460615164"/>
    <n v="1458023164"/>
    <b v="0"/>
    <n v="0"/>
    <b v="0"/>
    <x v="7"/>
    <n v="0"/>
    <e v="#DIV/0!"/>
    <x v="2"/>
    <x v="7"/>
  </r>
  <r>
    <x v="2399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x v="2400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x v="2401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x v="2402"/>
    <n v="15000"/>
    <n v="0"/>
    <x v="2"/>
    <x v="0"/>
    <s v="USD"/>
    <n v="1451782607"/>
    <n v="1449190607"/>
    <b v="0"/>
    <n v="0"/>
    <b v="0"/>
    <x v="19"/>
    <n v="0"/>
    <e v="#DIV/0!"/>
    <x v="7"/>
    <x v="19"/>
  </r>
  <r>
    <x v="2403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x v="2404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x v="2405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x v="2406"/>
    <n v="15000"/>
    <n v="30"/>
    <x v="2"/>
    <x v="0"/>
    <s v="USD"/>
    <n v="1415247757"/>
    <n v="1412652157"/>
    <b v="0"/>
    <n v="2"/>
    <b v="0"/>
    <x v="19"/>
    <n v="2E-3"/>
    <n v="15"/>
    <x v="7"/>
    <x v="19"/>
  </r>
  <r>
    <x v="2407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x v="2408"/>
    <n v="15000"/>
    <n v="0"/>
    <x v="2"/>
    <x v="2"/>
    <s v="AUD"/>
    <n v="1441619275"/>
    <n v="1439027275"/>
    <b v="0"/>
    <n v="0"/>
    <b v="0"/>
    <x v="19"/>
    <n v="0"/>
    <e v="#DIV/0!"/>
    <x v="7"/>
    <x v="19"/>
  </r>
  <r>
    <x v="2409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x v="2410"/>
    <n v="8000"/>
    <n v="0"/>
    <x v="2"/>
    <x v="6"/>
    <s v="EUR"/>
    <n v="1480185673"/>
    <n v="1476294073"/>
    <b v="0"/>
    <n v="0"/>
    <b v="0"/>
    <x v="19"/>
    <n v="0"/>
    <e v="#DIV/0!"/>
    <x v="7"/>
    <x v="19"/>
  </r>
  <r>
    <x v="2411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x v="2412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x v="2413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x v="2414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x v="2415"/>
    <n v="1000"/>
    <n v="0"/>
    <x v="2"/>
    <x v="0"/>
    <s v="USD"/>
    <n v="1407705187"/>
    <n v="1405113187"/>
    <b v="0"/>
    <n v="0"/>
    <b v="0"/>
    <x v="19"/>
    <n v="0"/>
    <e v="#DIV/0!"/>
    <x v="7"/>
    <x v="19"/>
  </r>
  <r>
    <x v="2416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x v="2417"/>
    <n v="3000"/>
    <n v="0"/>
    <x v="2"/>
    <x v="0"/>
    <s v="USD"/>
    <n v="1424281389"/>
    <n v="1419097389"/>
    <b v="0"/>
    <n v="0"/>
    <b v="0"/>
    <x v="19"/>
    <n v="0"/>
    <e v="#DIV/0!"/>
    <x v="7"/>
    <x v="19"/>
  </r>
  <r>
    <x v="2418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x v="2419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x v="2420"/>
    <n v="500"/>
    <n v="1"/>
    <x v="2"/>
    <x v="0"/>
    <s v="USD"/>
    <n v="1426091036"/>
    <n v="1423502636"/>
    <b v="0"/>
    <n v="1"/>
    <b v="0"/>
    <x v="19"/>
    <n v="2E-3"/>
    <n v="1"/>
    <x v="7"/>
    <x v="19"/>
  </r>
  <r>
    <x v="2421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x v="2422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x v="2423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x v="2424"/>
    <n v="20000"/>
    <n v="0"/>
    <x v="2"/>
    <x v="0"/>
    <s v="USD"/>
    <n v="1439006692"/>
    <n v="1433822692"/>
    <b v="0"/>
    <n v="0"/>
    <b v="0"/>
    <x v="19"/>
    <n v="0"/>
    <e v="#DIV/0!"/>
    <x v="7"/>
    <x v="19"/>
  </r>
  <r>
    <x v="2425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x v="2426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x v="2427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x v="2428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x v="2429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x v="2430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x v="2431"/>
    <n v="10000"/>
    <n v="0"/>
    <x v="2"/>
    <x v="0"/>
    <s v="USD"/>
    <n v="1456608943"/>
    <n v="1454016943"/>
    <b v="0"/>
    <n v="0"/>
    <b v="0"/>
    <x v="19"/>
    <n v="0"/>
    <e v="#DIV/0!"/>
    <x v="7"/>
    <x v="19"/>
  </r>
  <r>
    <x v="2432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x v="2433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x v="2434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x v="2435"/>
    <n v="8000"/>
    <n v="0"/>
    <x v="2"/>
    <x v="0"/>
    <s v="USD"/>
    <n v="1426615200"/>
    <n v="1422400188"/>
    <b v="0"/>
    <n v="0"/>
    <b v="0"/>
    <x v="19"/>
    <n v="0"/>
    <e v="#DIV/0!"/>
    <x v="7"/>
    <x v="19"/>
  </r>
  <r>
    <x v="2436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x v="2437"/>
    <n v="10000"/>
    <n v="0"/>
    <x v="2"/>
    <x v="0"/>
    <s v="USD"/>
    <n v="1445197129"/>
    <n v="1442605129"/>
    <b v="0"/>
    <n v="0"/>
    <b v="0"/>
    <x v="19"/>
    <n v="0"/>
    <e v="#DIV/0!"/>
    <x v="7"/>
    <x v="19"/>
  </r>
  <r>
    <x v="2438"/>
    <n v="5000"/>
    <n v="10"/>
    <x v="2"/>
    <x v="18"/>
    <s v="EUR"/>
    <n v="1455399313"/>
    <n v="1452807313"/>
    <b v="0"/>
    <n v="2"/>
    <b v="0"/>
    <x v="19"/>
    <n v="2E-3"/>
    <n v="5"/>
    <x v="7"/>
    <x v="19"/>
  </r>
  <r>
    <x v="2439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x v="2440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x v="2441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x v="2442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x v="2443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x v="2444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x v="2445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x v="2446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x v="2447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x v="2448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x v="2449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x v="2450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x v="2451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x v="2452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x v="2453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x v="2454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x v="2455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x v="2456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x v="2457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x v="2458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x v="2459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x v="2460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x v="2461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x v="2462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x v="2463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x v="2464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x v="2465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x v="2466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x v="2467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x v="2468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x v="2469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x v="2470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x v="2471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x v="2472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x v="2473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x v="2474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x v="2475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x v="2476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x v="2477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x v="2478"/>
    <n v="2000"/>
    <n v="2000"/>
    <x v="0"/>
    <x v="0"/>
    <s v="USD"/>
    <n v="1444516084"/>
    <n v="1439332084"/>
    <b v="0"/>
    <n v="8"/>
    <b v="1"/>
    <x v="14"/>
    <n v="1"/>
    <n v="250"/>
    <x v="4"/>
    <x v="14"/>
  </r>
  <r>
    <x v="2479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x v="2480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x v="2481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x v="2482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x v="2483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x v="2484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x v="2485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x v="2486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x v="2487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x v="2488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x v="2489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x v="2490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x v="2491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x v="2492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x v="2493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x v="2494"/>
    <n v="6000"/>
    <n v="6000"/>
    <x v="0"/>
    <x v="0"/>
    <s v="USD"/>
    <n v="1364597692"/>
    <n v="1361577292"/>
    <b v="0"/>
    <n v="10"/>
    <b v="1"/>
    <x v="14"/>
    <n v="1"/>
    <n v="600"/>
    <x v="4"/>
    <x v="14"/>
  </r>
  <r>
    <x v="2495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x v="2496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x v="2497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x v="2498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x v="2499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x v="2500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x v="2501"/>
    <n v="10000"/>
    <n v="0"/>
    <x v="2"/>
    <x v="0"/>
    <s v="USD"/>
    <n v="1465333560"/>
    <n v="1462743308"/>
    <b v="0"/>
    <n v="0"/>
    <b v="0"/>
    <x v="34"/>
    <n v="0"/>
    <e v="#DIV/0!"/>
    <x v="7"/>
    <x v="34"/>
  </r>
  <r>
    <x v="2502"/>
    <n v="35000"/>
    <n v="0"/>
    <x v="2"/>
    <x v="0"/>
    <s v="USD"/>
    <n v="1416014534"/>
    <n v="1413418934"/>
    <b v="0"/>
    <n v="0"/>
    <b v="0"/>
    <x v="34"/>
    <n v="0"/>
    <e v="#DIV/0!"/>
    <x v="7"/>
    <x v="34"/>
  </r>
  <r>
    <x v="2503"/>
    <n v="7000"/>
    <n v="0"/>
    <x v="2"/>
    <x v="0"/>
    <s v="USD"/>
    <n v="1426292416"/>
    <n v="1423704016"/>
    <b v="0"/>
    <n v="0"/>
    <b v="0"/>
    <x v="34"/>
    <n v="0"/>
    <e v="#DIV/0!"/>
    <x v="7"/>
    <x v="34"/>
  </r>
  <r>
    <x v="2504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x v="2505"/>
    <n v="42850"/>
    <n v="0"/>
    <x v="2"/>
    <x v="0"/>
    <s v="USD"/>
    <n v="1431308704"/>
    <n v="1428716704"/>
    <b v="0"/>
    <n v="0"/>
    <b v="0"/>
    <x v="34"/>
    <n v="0"/>
    <e v="#DIV/0!"/>
    <x v="7"/>
    <x v="34"/>
  </r>
  <r>
    <x v="2506"/>
    <n v="20000"/>
    <n v="0"/>
    <x v="2"/>
    <x v="0"/>
    <s v="USD"/>
    <n v="1408056634"/>
    <n v="1405464634"/>
    <b v="0"/>
    <n v="0"/>
    <b v="0"/>
    <x v="34"/>
    <n v="0"/>
    <e v="#DIV/0!"/>
    <x v="7"/>
    <x v="34"/>
  </r>
  <r>
    <x v="2507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x v="2508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x v="2509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x v="2510"/>
    <n v="1150"/>
    <n v="0"/>
    <x v="2"/>
    <x v="0"/>
    <s v="USD"/>
    <n v="1418504561"/>
    <n v="1417208561"/>
    <b v="0"/>
    <n v="0"/>
    <b v="0"/>
    <x v="34"/>
    <n v="0"/>
    <e v="#DIV/0!"/>
    <x v="7"/>
    <x v="34"/>
  </r>
  <r>
    <x v="2511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x v="2512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x v="2513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x v="2514"/>
    <n v="22000"/>
    <n v="0"/>
    <x v="2"/>
    <x v="0"/>
    <s v="USD"/>
    <n v="1417279252"/>
    <n v="1414683652"/>
    <b v="0"/>
    <n v="0"/>
    <b v="0"/>
    <x v="34"/>
    <n v="0"/>
    <e v="#DIV/0!"/>
    <x v="7"/>
    <x v="34"/>
  </r>
  <r>
    <x v="2515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x v="2516"/>
    <n v="5000"/>
    <n v="0"/>
    <x v="2"/>
    <x v="0"/>
    <s v="USD"/>
    <n v="1415899228"/>
    <n v="1413303628"/>
    <b v="0"/>
    <n v="0"/>
    <b v="0"/>
    <x v="34"/>
    <n v="0"/>
    <e v="#DIV/0!"/>
    <x v="7"/>
    <x v="34"/>
  </r>
  <r>
    <x v="2517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x v="2518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x v="2519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x v="2520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x v="2521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x v="2522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x v="2523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x v="2524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x v="2525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x v="2526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x v="2527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x v="2528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x v="2529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x v="2530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x v="2531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x v="2532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x v="2533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x v="2534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x v="2535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x v="2536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x v="2537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x v="2538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x v="25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x v="2540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x v="2541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x v="2542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x v="2543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x v="254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x v="2545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x v="2546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x v="2547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x v="2548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x v="2549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x v="2550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x v="2551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x v="2552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x v="2553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x v="2554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x v="2555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x v="2556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x v="2557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x v="2558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x v="2559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x v="2560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x v="2561"/>
    <n v="20000"/>
    <n v="0"/>
    <x v="1"/>
    <x v="0"/>
    <s v="USD"/>
    <n v="1438226451"/>
    <n v="1433042451"/>
    <b v="0"/>
    <n v="0"/>
    <b v="0"/>
    <x v="19"/>
    <n v="0"/>
    <e v="#DIV/0!"/>
    <x v="7"/>
    <x v="19"/>
  </r>
  <r>
    <x v="2562"/>
    <n v="40000"/>
    <n v="0"/>
    <x v="1"/>
    <x v="5"/>
    <s v="CAD"/>
    <n v="1406854699"/>
    <n v="1404262699"/>
    <b v="0"/>
    <n v="0"/>
    <b v="0"/>
    <x v="19"/>
    <n v="0"/>
    <e v="#DIV/0!"/>
    <x v="7"/>
    <x v="19"/>
  </r>
  <r>
    <x v="2563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x v="2564"/>
    <n v="35000"/>
    <n v="0"/>
    <x v="1"/>
    <x v="0"/>
    <s v="USD"/>
    <n v="1408663948"/>
    <n v="1406071948"/>
    <b v="0"/>
    <n v="0"/>
    <b v="0"/>
    <x v="19"/>
    <n v="0"/>
    <e v="#DIV/0!"/>
    <x v="7"/>
    <x v="19"/>
  </r>
  <r>
    <x v="2565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x v="2566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x v="2567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x v="2568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x v="2569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x v="2570"/>
    <n v="30000"/>
    <n v="0"/>
    <x v="1"/>
    <x v="0"/>
    <s v="USD"/>
    <n v="1428893517"/>
    <n v="1426301517"/>
    <b v="0"/>
    <n v="0"/>
    <b v="0"/>
    <x v="19"/>
    <n v="0"/>
    <e v="#DIV/0!"/>
    <x v="7"/>
    <x v="19"/>
  </r>
  <r>
    <x v="2571"/>
    <n v="8000"/>
    <n v="0"/>
    <x v="1"/>
    <x v="0"/>
    <s v="USD"/>
    <n v="1408803149"/>
    <n v="1404915149"/>
    <b v="0"/>
    <n v="0"/>
    <b v="0"/>
    <x v="19"/>
    <n v="0"/>
    <e v="#DIV/0!"/>
    <x v="7"/>
    <x v="19"/>
  </r>
  <r>
    <x v="2572"/>
    <n v="10000"/>
    <n v="0"/>
    <x v="1"/>
    <x v="0"/>
    <s v="USD"/>
    <n v="1463600945"/>
    <n v="1461786545"/>
    <b v="0"/>
    <n v="0"/>
    <b v="0"/>
    <x v="19"/>
    <n v="0"/>
    <e v="#DIV/0!"/>
    <x v="7"/>
    <x v="19"/>
  </r>
  <r>
    <x v="2573"/>
    <n v="85000"/>
    <n v="0"/>
    <x v="1"/>
    <x v="0"/>
    <s v="USD"/>
    <n v="1421030194"/>
    <n v="1418438194"/>
    <b v="0"/>
    <n v="0"/>
    <b v="0"/>
    <x v="19"/>
    <n v="0"/>
    <e v="#DIV/0!"/>
    <x v="7"/>
    <x v="19"/>
  </r>
  <r>
    <x v="2574"/>
    <n v="10000"/>
    <n v="0"/>
    <x v="1"/>
    <x v="0"/>
    <s v="USD"/>
    <n v="1428707647"/>
    <n v="1424823247"/>
    <b v="0"/>
    <n v="0"/>
    <b v="0"/>
    <x v="19"/>
    <n v="0"/>
    <e v="#DIV/0!"/>
    <x v="7"/>
    <x v="19"/>
  </r>
  <r>
    <x v="2575"/>
    <n v="15000"/>
    <n v="0"/>
    <x v="1"/>
    <x v="0"/>
    <s v="USD"/>
    <n v="1407181297"/>
    <n v="1405021297"/>
    <b v="0"/>
    <n v="0"/>
    <b v="0"/>
    <x v="19"/>
    <n v="0"/>
    <e v="#DIV/0!"/>
    <x v="7"/>
    <x v="19"/>
  </r>
  <r>
    <x v="2576"/>
    <n v="6000"/>
    <n v="0"/>
    <x v="1"/>
    <x v="0"/>
    <s v="USD"/>
    <n v="1444410000"/>
    <n v="1440203579"/>
    <b v="0"/>
    <n v="0"/>
    <b v="0"/>
    <x v="19"/>
    <n v="0"/>
    <e v="#DIV/0!"/>
    <x v="7"/>
    <x v="19"/>
  </r>
  <r>
    <x v="2577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x v="2578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x v="2579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x v="2580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x v="2581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x v="2582"/>
    <n v="10000"/>
    <n v="0"/>
    <x v="2"/>
    <x v="0"/>
    <s v="USD"/>
    <n v="1434341369"/>
    <n v="1431749369"/>
    <b v="0"/>
    <n v="0"/>
    <b v="0"/>
    <x v="19"/>
    <n v="0"/>
    <e v="#DIV/0!"/>
    <x v="7"/>
    <x v="19"/>
  </r>
  <r>
    <x v="2583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x v="2584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x v="2585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x v="2586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x v="2587"/>
    <n v="50000"/>
    <n v="5"/>
    <x v="2"/>
    <x v="8"/>
    <s v="DKK"/>
    <n v="1458733927"/>
    <n v="1456145527"/>
    <b v="0"/>
    <n v="1"/>
    <b v="0"/>
    <x v="19"/>
    <n v="1E-4"/>
    <n v="5"/>
    <x v="7"/>
    <x v="19"/>
  </r>
  <r>
    <x v="2588"/>
    <n v="3000"/>
    <n v="0"/>
    <x v="2"/>
    <x v="2"/>
    <s v="AUD"/>
    <n v="1453817297"/>
    <n v="1453212497"/>
    <b v="0"/>
    <n v="0"/>
    <b v="0"/>
    <x v="19"/>
    <n v="0"/>
    <e v="#DIV/0!"/>
    <x v="7"/>
    <x v="19"/>
  </r>
  <r>
    <x v="2589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x v="2590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x v="2591"/>
    <n v="10000"/>
    <n v="0"/>
    <x v="2"/>
    <x v="0"/>
    <s v="USD"/>
    <n v="1429993026"/>
    <n v="1427401026"/>
    <b v="0"/>
    <n v="0"/>
    <b v="0"/>
    <x v="19"/>
    <n v="0"/>
    <e v="#DIV/0!"/>
    <x v="7"/>
    <x v="19"/>
  </r>
  <r>
    <x v="2592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x v="2593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x v="2594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x v="2595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x v="2596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x v="2597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x v="2598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x v="2599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x v="2600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x v="2601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x v="2602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x v="2603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x v="2604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x v="2605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x v="2606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x v="2607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x v="2608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x v="2609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x v="2610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x v="2611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x v="2612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x v="2613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x v="2614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x v="2615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x v="2616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x v="2617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x v="2618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x v="2619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x v="2620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x v="2621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x v="2622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x v="2623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x v="2624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x v="2625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x v="2626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x v="2627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x v="2628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x v="2629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x v="2630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x v="2631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x v="2632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x v="2633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x v="2634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x v="2635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x v="2636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x v="2637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x v="2638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x v="2639"/>
    <n v="1500"/>
    <n v="15"/>
    <x v="2"/>
    <x v="0"/>
    <s v="USD"/>
    <n v="1410811740"/>
    <n v="1409341863"/>
    <b v="0"/>
    <n v="1"/>
    <b v="0"/>
    <x v="36"/>
    <n v="0.01"/>
    <n v="15"/>
    <x v="2"/>
    <x v="36"/>
  </r>
  <r>
    <x v="2640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x v="2641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x v="2642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x v="2643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x v="2644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x v="2645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x v="2646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x v="2647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x v="2648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x v="2649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x v="2650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x v="2651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x v="2652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x v="2653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x v="2654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x v="2655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x v="2656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x v="2657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x v="2658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x v="2659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x v="2660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x v="2661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x v="2662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x v="2663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x v="2664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x v="2665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x v="2666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x v="2667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x v="2668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x v="2669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x v="2670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x v="2671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x v="2672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x v="2673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x v="2674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x v="2675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x v="2676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x v="2677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x v="2678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x v="2679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x v="2680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x v="2681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x v="2682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x v="2683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x v="2684"/>
    <n v="30000"/>
    <n v="0"/>
    <x v="2"/>
    <x v="0"/>
    <s v="USD"/>
    <n v="1412119423"/>
    <n v="1410391423"/>
    <b v="0"/>
    <n v="0"/>
    <b v="0"/>
    <x v="19"/>
    <n v="0"/>
    <e v="#DIV/0!"/>
    <x v="7"/>
    <x v="19"/>
  </r>
  <r>
    <x v="2685"/>
    <n v="15000"/>
    <n v="0"/>
    <x v="2"/>
    <x v="0"/>
    <s v="USD"/>
    <n v="1435591318"/>
    <n v="1432999318"/>
    <b v="0"/>
    <n v="0"/>
    <b v="0"/>
    <x v="19"/>
    <n v="0"/>
    <e v="#DIV/0!"/>
    <x v="7"/>
    <x v="19"/>
  </r>
  <r>
    <x v="2686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x v="2687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x v="2688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x v="2689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x v="2690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x v="2691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x v="2692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x v="2693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x v="2694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x v="2695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x v="2696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x v="2697"/>
    <n v="2"/>
    <n v="0"/>
    <x v="2"/>
    <x v="5"/>
    <s v="CAD"/>
    <n v="1407533463"/>
    <n v="1404941463"/>
    <b v="0"/>
    <n v="0"/>
    <b v="0"/>
    <x v="19"/>
    <n v="0"/>
    <e v="#DIV/0!"/>
    <x v="7"/>
    <x v="19"/>
  </r>
  <r>
    <x v="2698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x v="2699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x v="2700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x v="2701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x v="2702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x v="2703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x v="2704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x v="2705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x v="2706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x v="2707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x v="2708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x v="2709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x v="2710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x v="2711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x v="2712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x v="2713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x v="2714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x v="2715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x v="2716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x v="2717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x v="2718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x v="2719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x v="2720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x v="2721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x v="2722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x v="2723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x v="2724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x v="2725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x v="2726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x v="2727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x v="2728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x v="2729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x v="2730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x v="2731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x v="2732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x v="2733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x v="2734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x v="2735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x v="2736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x v="2737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x v="2738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x v="2739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x v="2740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x v="2741"/>
    <n v="5999"/>
    <n v="0"/>
    <x v="2"/>
    <x v="0"/>
    <s v="USD"/>
    <n v="1476863607"/>
    <n v="1474271607"/>
    <b v="0"/>
    <n v="0"/>
    <b v="0"/>
    <x v="39"/>
    <n v="0"/>
    <e v="#DIV/0!"/>
    <x v="3"/>
    <x v="39"/>
  </r>
  <r>
    <x v="2742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x v="2743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x v="2744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x v="2745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x v="2746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x v="2747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x v="2748"/>
    <n v="1999"/>
    <n v="0"/>
    <x v="2"/>
    <x v="0"/>
    <s v="USD"/>
    <n v="1341086400"/>
    <n v="1340055345"/>
    <b v="0"/>
    <n v="0"/>
    <b v="0"/>
    <x v="39"/>
    <n v="0"/>
    <e v="#DIV/0!"/>
    <x v="3"/>
    <x v="39"/>
  </r>
  <r>
    <x v="2749"/>
    <n v="3274"/>
    <n v="0"/>
    <x v="2"/>
    <x v="0"/>
    <s v="USD"/>
    <n v="1403039842"/>
    <n v="1397855842"/>
    <b v="0"/>
    <n v="0"/>
    <b v="0"/>
    <x v="39"/>
    <n v="0"/>
    <e v="#DIV/0!"/>
    <x v="3"/>
    <x v="39"/>
  </r>
  <r>
    <x v="2750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x v="2751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x v="2752"/>
    <n v="10000"/>
    <n v="0"/>
    <x v="2"/>
    <x v="0"/>
    <s v="USD"/>
    <n v="1410448551"/>
    <n v="1407856551"/>
    <b v="0"/>
    <n v="0"/>
    <b v="0"/>
    <x v="39"/>
    <n v="0"/>
    <e v="#DIV/0!"/>
    <x v="3"/>
    <x v="39"/>
  </r>
  <r>
    <x v="2753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x v="2754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x v="2755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x v="2756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x v="2757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x v="2758"/>
    <n v="5000"/>
    <n v="0"/>
    <x v="2"/>
    <x v="1"/>
    <s v="GBP"/>
    <n v="1371726258"/>
    <n v="1369134258"/>
    <b v="0"/>
    <n v="0"/>
    <b v="0"/>
    <x v="39"/>
    <n v="0"/>
    <e v="#DIV/0!"/>
    <x v="3"/>
    <x v="39"/>
  </r>
  <r>
    <x v="2759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x v="2760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x v="2761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x v="2762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x v="2763"/>
    <n v="4000"/>
    <n v="0"/>
    <x v="2"/>
    <x v="0"/>
    <s v="USD"/>
    <n v="1351432428"/>
    <n v="1350050028"/>
    <b v="0"/>
    <n v="0"/>
    <b v="0"/>
    <x v="39"/>
    <n v="0"/>
    <e v="#DIV/0!"/>
    <x v="3"/>
    <x v="39"/>
  </r>
  <r>
    <x v="2764"/>
    <n v="5000"/>
    <n v="100"/>
    <x v="2"/>
    <x v="0"/>
    <s v="USD"/>
    <n v="1313078518"/>
    <n v="1310486518"/>
    <b v="0"/>
    <n v="4"/>
    <b v="0"/>
    <x v="39"/>
    <n v="0.02"/>
    <n v="25"/>
    <x v="3"/>
    <x v="39"/>
  </r>
  <r>
    <x v="2765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x v="2766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x v="2767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x v="2768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x v="2769"/>
    <n v="19980"/>
    <n v="0"/>
    <x v="2"/>
    <x v="0"/>
    <s v="USD"/>
    <n v="1359738000"/>
    <n v="1355489140"/>
    <b v="0"/>
    <n v="0"/>
    <b v="0"/>
    <x v="39"/>
    <n v="0"/>
    <e v="#DIV/0!"/>
    <x v="3"/>
    <x v="39"/>
  </r>
  <r>
    <x v="2770"/>
    <n v="8000"/>
    <n v="0"/>
    <x v="2"/>
    <x v="0"/>
    <s v="USD"/>
    <n v="1381006294"/>
    <n v="1379710294"/>
    <b v="0"/>
    <n v="0"/>
    <b v="0"/>
    <x v="39"/>
    <n v="0"/>
    <e v="#DIV/0!"/>
    <x v="3"/>
    <x v="39"/>
  </r>
  <r>
    <x v="2771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x v="2772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x v="2773"/>
    <n v="5000"/>
    <n v="150"/>
    <x v="2"/>
    <x v="0"/>
    <s v="USD"/>
    <n v="1323994754"/>
    <n v="1321402754"/>
    <b v="0"/>
    <n v="2"/>
    <b v="0"/>
    <x v="39"/>
    <n v="0.03"/>
    <n v="75"/>
    <x v="3"/>
    <x v="39"/>
  </r>
  <r>
    <x v="2774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x v="2775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x v="2776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x v="2777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x v="2778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x v="2779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x v="2780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x v="2781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x v="2782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x v="2783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x v="2784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x v="2785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x v="2786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x v="2787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x v="2788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x v="2789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x v="2790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x v="2791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x v="2792"/>
    <n v="50"/>
    <n v="75"/>
    <x v="0"/>
    <x v="1"/>
    <s v="GBP"/>
    <n v="1457031600"/>
    <n v="1455640559"/>
    <b v="0"/>
    <n v="3"/>
    <b v="1"/>
    <x v="6"/>
    <n v="1.5"/>
    <n v="25"/>
    <x v="1"/>
    <x v="6"/>
  </r>
  <r>
    <x v="2793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x v="2794"/>
    <n v="800"/>
    <n v="924"/>
    <x v="0"/>
    <x v="1"/>
    <s v="GBP"/>
    <n v="1404564028"/>
    <n v="1401972028"/>
    <b v="0"/>
    <n v="21"/>
    <b v="1"/>
    <x v="6"/>
    <n v="1.155"/>
    <n v="44"/>
    <x v="1"/>
    <x v="6"/>
  </r>
  <r>
    <x v="2795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x v="2796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x v="2797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x v="2798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x v="2799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x v="2800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x v="2801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x v="2802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x v="2803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x v="2804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x v="2805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x v="2806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x v="2807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x v="2808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x v="2809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x v="2810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x v="2811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x v="2812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x v="2813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x v="2814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x v="2815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x v="2816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x v="2817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x v="2818"/>
    <n v="200"/>
    <n v="272"/>
    <x v="0"/>
    <x v="1"/>
    <s v="GBP"/>
    <n v="1456444800"/>
    <n v="1454337589"/>
    <b v="0"/>
    <n v="20"/>
    <b v="1"/>
    <x v="6"/>
    <n v="1.36"/>
    <n v="13.6"/>
    <x v="1"/>
    <x v="6"/>
  </r>
  <r>
    <x v="2819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x v="2820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x v="2821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x v="2822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x v="2823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x v="2824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x v="2825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x v="2826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x v="2827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x v="2828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x v="2829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x v="2830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x v="2831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x v="2832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x v="2833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x v="2834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x v="2835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x v="2836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x v="2837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x v="2838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x v="2839"/>
    <n v="1000"/>
    <n v="10"/>
    <x v="2"/>
    <x v="1"/>
    <s v="GBP"/>
    <n v="1450032297"/>
    <n v="1444844697"/>
    <b v="0"/>
    <n v="1"/>
    <b v="0"/>
    <x v="6"/>
    <n v="0.01"/>
    <n v="10"/>
    <x v="1"/>
    <x v="6"/>
  </r>
  <r>
    <x v="2840"/>
    <n v="1500"/>
    <n v="0"/>
    <x v="2"/>
    <x v="1"/>
    <s v="GBP"/>
    <n v="1403348400"/>
    <n v="1401058295"/>
    <b v="0"/>
    <n v="0"/>
    <b v="0"/>
    <x v="6"/>
    <n v="0"/>
    <e v="#DIV/0!"/>
    <x v="1"/>
    <x v="6"/>
  </r>
  <r>
    <x v="2841"/>
    <n v="1200"/>
    <n v="0"/>
    <x v="2"/>
    <x v="0"/>
    <s v="USD"/>
    <n v="1465790400"/>
    <n v="1462210950"/>
    <b v="0"/>
    <n v="0"/>
    <b v="0"/>
    <x v="6"/>
    <n v="0"/>
    <e v="#DIV/0!"/>
    <x v="1"/>
    <x v="6"/>
  </r>
  <r>
    <x v="2842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x v="2843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x v="2844"/>
    <n v="8000"/>
    <n v="0"/>
    <x v="2"/>
    <x v="0"/>
    <s v="USD"/>
    <n v="1432917394"/>
    <n v="1429029394"/>
    <b v="0"/>
    <n v="0"/>
    <b v="0"/>
    <x v="6"/>
    <n v="0"/>
    <e v="#DIV/0!"/>
    <x v="1"/>
    <x v="6"/>
  </r>
  <r>
    <x v="2845"/>
    <n v="2000"/>
    <n v="0"/>
    <x v="2"/>
    <x v="0"/>
    <s v="USD"/>
    <n v="1464031265"/>
    <n v="1458847265"/>
    <b v="0"/>
    <n v="0"/>
    <b v="0"/>
    <x v="6"/>
    <n v="0"/>
    <e v="#DIV/0!"/>
    <x v="1"/>
    <x v="6"/>
  </r>
  <r>
    <x v="2846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x v="2847"/>
    <n v="500"/>
    <n v="5"/>
    <x v="2"/>
    <x v="1"/>
    <s v="GBP"/>
    <n v="1461406600"/>
    <n v="1458814600"/>
    <b v="0"/>
    <n v="1"/>
    <b v="0"/>
    <x v="6"/>
    <n v="0.01"/>
    <n v="5"/>
    <x v="1"/>
    <x v="6"/>
  </r>
  <r>
    <x v="2848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x v="2849"/>
    <n v="4500"/>
    <n v="0"/>
    <x v="2"/>
    <x v="17"/>
    <s v="EUR"/>
    <n v="1454109420"/>
    <n v="1453334629"/>
    <b v="0"/>
    <n v="0"/>
    <b v="0"/>
    <x v="6"/>
    <n v="0"/>
    <e v="#DIV/0!"/>
    <x v="1"/>
    <x v="6"/>
  </r>
  <r>
    <x v="2850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x v="2851"/>
    <n v="9500"/>
    <n v="0"/>
    <x v="2"/>
    <x v="5"/>
    <s v="CAD"/>
    <n v="1410669297"/>
    <n v="1405485297"/>
    <b v="0"/>
    <n v="0"/>
    <b v="0"/>
    <x v="6"/>
    <n v="0"/>
    <e v="#DIV/0!"/>
    <x v="1"/>
    <x v="6"/>
  </r>
  <r>
    <x v="2852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x v="2853"/>
    <n v="600"/>
    <n v="300"/>
    <x v="2"/>
    <x v="0"/>
    <s v="USD"/>
    <n v="1454110440"/>
    <n v="1451607071"/>
    <b v="0"/>
    <n v="5"/>
    <b v="0"/>
    <x v="6"/>
    <n v="0.5"/>
    <n v="60"/>
    <x v="1"/>
    <x v="6"/>
  </r>
  <r>
    <x v="2854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x v="2855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x v="2856"/>
    <n v="1000"/>
    <n v="0"/>
    <x v="2"/>
    <x v="9"/>
    <s v="EUR"/>
    <n v="1417778880"/>
    <n v="1415711095"/>
    <b v="0"/>
    <n v="0"/>
    <b v="0"/>
    <x v="6"/>
    <n v="0"/>
    <e v="#DIV/0!"/>
    <x v="1"/>
    <x v="6"/>
  </r>
  <r>
    <x v="2857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x v="2858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x v="2859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x v="2860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x v="2861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x v="2862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x v="2863"/>
    <n v="2888"/>
    <n v="0"/>
    <x v="2"/>
    <x v="0"/>
    <s v="USD"/>
    <n v="1420512259"/>
    <n v="1415328259"/>
    <b v="0"/>
    <n v="0"/>
    <b v="0"/>
    <x v="6"/>
    <n v="0"/>
    <e v="#DIV/0!"/>
    <x v="1"/>
    <x v="6"/>
  </r>
  <r>
    <x v="2864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x v="2865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x v="2866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x v="2867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x v="2868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x v="2869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x v="2870"/>
    <n v="3000"/>
    <n v="0"/>
    <x v="2"/>
    <x v="0"/>
    <s v="USD"/>
    <n v="1434768438"/>
    <n v="1429584438"/>
    <b v="0"/>
    <n v="0"/>
    <b v="0"/>
    <x v="6"/>
    <n v="0"/>
    <e v="#DIV/0!"/>
    <x v="1"/>
    <x v="6"/>
  </r>
  <r>
    <x v="2871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x v="2872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x v="2873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x v="2874"/>
    <n v="150000"/>
    <n v="0"/>
    <x v="2"/>
    <x v="0"/>
    <s v="USD"/>
    <n v="1437069079"/>
    <n v="1434477079"/>
    <b v="0"/>
    <n v="0"/>
    <b v="0"/>
    <x v="6"/>
    <n v="0"/>
    <e v="#DIV/0!"/>
    <x v="1"/>
    <x v="6"/>
  </r>
  <r>
    <x v="2875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x v="2876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x v="2877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x v="2878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x v="2879"/>
    <n v="5500"/>
    <n v="0"/>
    <x v="2"/>
    <x v="0"/>
    <s v="USD"/>
    <n v="1417620036"/>
    <n v="1412432436"/>
    <b v="0"/>
    <n v="0"/>
    <b v="0"/>
    <x v="6"/>
    <n v="0"/>
    <e v="#DIV/0!"/>
    <x v="1"/>
    <x v="6"/>
  </r>
  <r>
    <x v="2880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x v="2881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x v="2882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x v="2883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x v="2884"/>
    <n v="200"/>
    <n v="10"/>
    <x v="2"/>
    <x v="0"/>
    <s v="USD"/>
    <n v="1442635140"/>
    <n v="1442243484"/>
    <b v="0"/>
    <n v="1"/>
    <b v="0"/>
    <x v="6"/>
    <n v="0.05"/>
    <n v="10"/>
    <x v="1"/>
    <x v="6"/>
  </r>
  <r>
    <x v="2885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x v="2886"/>
    <n v="30000"/>
    <n v="0"/>
    <x v="2"/>
    <x v="0"/>
    <s v="USD"/>
    <n v="1413608340"/>
    <n v="1412945440"/>
    <b v="0"/>
    <n v="0"/>
    <b v="0"/>
    <x v="6"/>
    <n v="0"/>
    <e v="#DIV/0!"/>
    <x v="1"/>
    <x v="6"/>
  </r>
  <r>
    <x v="2887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x v="2888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x v="2889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x v="2890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x v="2891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x v="2892"/>
    <n v="50000"/>
    <n v="0"/>
    <x v="2"/>
    <x v="0"/>
    <s v="USD"/>
    <n v="1428100815"/>
    <n v="1422920415"/>
    <b v="0"/>
    <n v="0"/>
    <b v="0"/>
    <x v="6"/>
    <n v="0"/>
    <e v="#DIV/0!"/>
    <x v="1"/>
    <x v="6"/>
  </r>
  <r>
    <x v="2893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x v="2894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x v="2895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x v="2896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x v="2897"/>
    <n v="10000"/>
    <n v="0"/>
    <x v="2"/>
    <x v="0"/>
    <s v="USD"/>
    <n v="1469325158"/>
    <n v="1464141158"/>
    <b v="0"/>
    <n v="0"/>
    <b v="0"/>
    <x v="6"/>
    <n v="0"/>
    <e v="#DIV/0!"/>
    <x v="1"/>
    <x v="6"/>
  </r>
  <r>
    <x v="2898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x v="2899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x v="2900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x v="2901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x v="2902"/>
    <n v="1500"/>
    <n v="75"/>
    <x v="2"/>
    <x v="1"/>
    <s v="GBP"/>
    <n v="1415534400"/>
    <n v="1414538031"/>
    <b v="0"/>
    <n v="4"/>
    <b v="0"/>
    <x v="6"/>
    <n v="0.05"/>
    <n v="18.75"/>
    <x v="1"/>
    <x v="6"/>
  </r>
  <r>
    <x v="2903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x v="2904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x v="2905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x v="2906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x v="2907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x v="2908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x v="2909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x v="2910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x v="2911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x v="2912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x v="2913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x v="2914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x v="2915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x v="2916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x v="2917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x v="2918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x v="2919"/>
    <n v="100"/>
    <n v="129"/>
    <x v="0"/>
    <x v="0"/>
    <s v="USD"/>
    <n v="1411679804"/>
    <n v="1409087804"/>
    <b v="0"/>
    <n v="3"/>
    <b v="1"/>
    <x v="40"/>
    <n v="1.29"/>
    <n v="43"/>
    <x v="1"/>
    <x v="40"/>
  </r>
  <r>
    <x v="2920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x v="2921"/>
    <n v="300"/>
    <n v="300"/>
    <x v="0"/>
    <x v="0"/>
    <s v="USD"/>
    <n v="1422068400"/>
    <n v="1420774779"/>
    <b v="0"/>
    <n v="10"/>
    <b v="1"/>
    <x v="40"/>
    <n v="1"/>
    <n v="30"/>
    <x v="1"/>
    <x v="40"/>
  </r>
  <r>
    <x v="2922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x v="2923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x v="2924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x v="2925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x v="2926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x v="2927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x v="2928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x v="2929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x v="2930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x v="2931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x v="2932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x v="2933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x v="2934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x v="2935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x v="2936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x v="2937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x v="2938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x v="2939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x v="2940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x v="2941"/>
    <n v="3000"/>
    <n v="0"/>
    <x v="2"/>
    <x v="0"/>
    <s v="USD"/>
    <n v="1428894380"/>
    <n v="1426302380"/>
    <b v="0"/>
    <n v="0"/>
    <b v="0"/>
    <x v="38"/>
    <n v="0"/>
    <e v="#DIV/0!"/>
    <x v="1"/>
    <x v="38"/>
  </r>
  <r>
    <x v="2942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x v="2943"/>
    <n v="50000"/>
    <n v="0"/>
    <x v="2"/>
    <x v="0"/>
    <s v="USD"/>
    <n v="1432437660"/>
    <n v="1429845660"/>
    <b v="0"/>
    <n v="0"/>
    <b v="0"/>
    <x v="38"/>
    <n v="0"/>
    <e v="#DIV/0!"/>
    <x v="1"/>
    <x v="38"/>
  </r>
  <r>
    <x v="2944"/>
    <n v="2000"/>
    <n v="2"/>
    <x v="2"/>
    <x v="1"/>
    <s v="GBP"/>
    <n v="1471265092"/>
    <n v="1468673092"/>
    <b v="0"/>
    <n v="2"/>
    <b v="0"/>
    <x v="38"/>
    <n v="1E-3"/>
    <n v="1"/>
    <x v="1"/>
    <x v="38"/>
  </r>
  <r>
    <x v="2945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x v="2946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x v="2947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x v="2948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x v="2949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x v="2950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x v="2951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x v="2952"/>
    <n v="15000"/>
    <n v="0"/>
    <x v="1"/>
    <x v="0"/>
    <s v="USD"/>
    <n v="1489669203"/>
    <n v="1487944803"/>
    <b v="0"/>
    <n v="0"/>
    <b v="0"/>
    <x v="38"/>
    <n v="0"/>
    <e v="#DIV/0!"/>
    <x v="1"/>
    <x v="38"/>
  </r>
  <r>
    <x v="2953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x v="2954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x v="2955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x v="2956"/>
    <n v="80000"/>
    <n v="0"/>
    <x v="1"/>
    <x v="0"/>
    <s v="USD"/>
    <n v="1462729317"/>
    <n v="1457548917"/>
    <b v="0"/>
    <n v="0"/>
    <b v="0"/>
    <x v="38"/>
    <n v="0"/>
    <e v="#DIV/0!"/>
    <x v="1"/>
    <x v="38"/>
  </r>
  <r>
    <x v="2957"/>
    <n v="10000"/>
    <n v="0"/>
    <x v="1"/>
    <x v="1"/>
    <s v="GBP"/>
    <n v="1465258325"/>
    <n v="1462666325"/>
    <b v="0"/>
    <n v="0"/>
    <b v="0"/>
    <x v="38"/>
    <n v="0"/>
    <e v="#DIV/0!"/>
    <x v="1"/>
    <x v="38"/>
  </r>
  <r>
    <x v="2958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x v="2959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x v="2960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x v="2961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x v="2962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x v="2963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x v="2964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x v="2965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x v="2966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x v="2967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x v="2968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x v="2969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x v="2970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x v="2971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x v="2972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x v="2973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x v="2974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x v="2975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x v="2976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x v="2977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x v="2978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x v="2979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x v="2980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x v="2981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x v="2982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x v="2983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x v="2984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x v="2985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x v="2986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x v="2987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x v="2988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x v="2989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x v="2990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x v="2991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x v="2992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x v="2993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x v="2994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x v="2995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x v="2996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x v="2997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x v="2998"/>
    <n v="500"/>
    <n v="500"/>
    <x v="0"/>
    <x v="0"/>
    <s v="USD"/>
    <n v="1485885600"/>
    <n v="1484682670"/>
    <b v="0"/>
    <n v="8"/>
    <b v="1"/>
    <x v="38"/>
    <n v="1"/>
    <n v="62.5"/>
    <x v="1"/>
    <x v="38"/>
  </r>
  <r>
    <x v="2999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x v="3000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x v="3001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x v="3002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x v="3003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x v="3004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x v="3005"/>
    <n v="600"/>
    <n v="1080"/>
    <x v="0"/>
    <x v="0"/>
    <s v="USD"/>
    <n v="1429938683"/>
    <n v="1428124283"/>
    <b v="0"/>
    <n v="20"/>
    <b v="1"/>
    <x v="38"/>
    <n v="1.8"/>
    <n v="54"/>
    <x v="1"/>
    <x v="38"/>
  </r>
  <r>
    <x v="3006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x v="3007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x v="3008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x v="3009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x v="3010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x v="3011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x v="3012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x v="3013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x v="3014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x v="3015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x v="3016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x v="3017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x v="3018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x v="3019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x v="3020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x v="3021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x v="3022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x v="3023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x v="3024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x v="3025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x v="3026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x v="3027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x v="3028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x v="3029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x v="3030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x v="3031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x v="3032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x v="3033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x v="3034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x v="3035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x v="3036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x v="3037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x v="3038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x v="3039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x v="3040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x v="3041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x v="3042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x v="3043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x v="3044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x v="3045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x v="3046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x v="3047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x v="3048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x v="3049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x v="3050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x v="3051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x v="3052"/>
    <n v="300"/>
    <n v="0"/>
    <x v="2"/>
    <x v="0"/>
    <s v="USD"/>
    <n v="1425258240"/>
    <n v="1422043154"/>
    <b v="0"/>
    <n v="0"/>
    <b v="0"/>
    <x v="38"/>
    <n v="0"/>
    <e v="#DIV/0!"/>
    <x v="1"/>
    <x v="38"/>
  </r>
  <r>
    <x v="3053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x v="3054"/>
    <n v="25000"/>
    <n v="0"/>
    <x v="2"/>
    <x v="0"/>
    <s v="USD"/>
    <n v="1412003784"/>
    <n v="1406819784"/>
    <b v="0"/>
    <n v="0"/>
    <b v="0"/>
    <x v="38"/>
    <n v="0"/>
    <e v="#DIV/0!"/>
    <x v="1"/>
    <x v="38"/>
  </r>
  <r>
    <x v="3055"/>
    <n v="50000"/>
    <n v="0"/>
    <x v="2"/>
    <x v="1"/>
    <s v="GBP"/>
    <n v="1459694211"/>
    <n v="1457105811"/>
    <b v="0"/>
    <n v="0"/>
    <b v="0"/>
    <x v="38"/>
    <n v="0"/>
    <e v="#DIV/0!"/>
    <x v="1"/>
    <x v="38"/>
  </r>
  <r>
    <x v="3056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x v="3057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x v="3058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x v="3059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x v="3060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x v="3061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x v="3062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x v="3063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x v="3064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x v="3065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x v="3066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x v="3067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x v="3068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x v="3069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x v="3070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x v="3071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x v="3072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x v="3073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x v="3074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x v="3075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x v="3076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x v="3077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x v="3078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x v="3079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x v="3080"/>
    <n v="9000"/>
    <n v="0"/>
    <x v="2"/>
    <x v="0"/>
    <s v="USD"/>
    <n v="1447628946"/>
    <n v="1445033346"/>
    <b v="0"/>
    <n v="0"/>
    <b v="0"/>
    <x v="38"/>
    <n v="0"/>
    <e v="#DIV/0!"/>
    <x v="1"/>
    <x v="38"/>
  </r>
  <r>
    <x v="3081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x v="3082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x v="3083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x v="3084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x v="3085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x v="3086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x v="3087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x v="3088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x v="3089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x v="3090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x v="3091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x v="3092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x v="3093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x v="3094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x v="3095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x v="3096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x v="3097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x v="3098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x v="3099"/>
    <n v="2500"/>
    <n v="300"/>
    <x v="2"/>
    <x v="6"/>
    <s v="EUR"/>
    <n v="1437033360"/>
    <n v="1434445937"/>
    <b v="0"/>
    <n v="12"/>
    <b v="0"/>
    <x v="38"/>
    <n v="0.12"/>
    <n v="25"/>
    <x v="1"/>
    <x v="38"/>
  </r>
  <r>
    <x v="3100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x v="3101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x v="3102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x v="3103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x v="3104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x v="3105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x v="3106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x v="3107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x v="3108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x v="3109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x v="3110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x v="3111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x v="3112"/>
    <n v="75000"/>
    <n v="0"/>
    <x v="2"/>
    <x v="0"/>
    <s v="USD"/>
    <n v="1411312250"/>
    <n v="1406128250"/>
    <b v="0"/>
    <n v="0"/>
    <b v="0"/>
    <x v="38"/>
    <n v="0"/>
    <e v="#DIV/0!"/>
    <x v="1"/>
    <x v="38"/>
  </r>
  <r>
    <x v="3113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x v="3114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x v="3115"/>
    <n v="1000"/>
    <n v="1"/>
    <x v="2"/>
    <x v="1"/>
    <s v="GBP"/>
    <n v="1464354720"/>
    <n v="1463648360"/>
    <b v="0"/>
    <n v="1"/>
    <b v="0"/>
    <x v="38"/>
    <n v="1E-3"/>
    <n v="1"/>
    <x v="1"/>
    <x v="38"/>
  </r>
  <r>
    <x v="3116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x v="3117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x v="3118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x v="3119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x v="3120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x v="3121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x v="3122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x v="3123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x v="3124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x v="3125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x v="3126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x v="3127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x v="3128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x v="3129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x v="3130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x v="3131"/>
    <n v="500"/>
    <n v="540"/>
    <x v="3"/>
    <x v="1"/>
    <s v="GBP"/>
    <n v="1490358834"/>
    <n v="1487770434"/>
    <b v="0"/>
    <n v="16"/>
    <b v="0"/>
    <x v="6"/>
    <n v="1.08"/>
    <n v="33.75"/>
    <x v="1"/>
    <x v="6"/>
  </r>
  <r>
    <x v="3132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x v="3133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x v="3134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x v="3135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x v="3136"/>
    <n v="200"/>
    <n v="0"/>
    <x v="3"/>
    <x v="1"/>
    <s v="GBP"/>
    <n v="1491233407"/>
    <n v="1489591807"/>
    <b v="0"/>
    <n v="0"/>
    <b v="0"/>
    <x v="6"/>
    <n v="0"/>
    <e v="#DIV/0!"/>
    <x v="1"/>
    <x v="6"/>
  </r>
  <r>
    <x v="3137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x v="3138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x v="3139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x v="3140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x v="3141"/>
    <n v="700"/>
    <n v="0"/>
    <x v="3"/>
    <x v="1"/>
    <s v="GBP"/>
    <n v="1491726956"/>
    <n v="1489480556"/>
    <b v="0"/>
    <n v="0"/>
    <b v="0"/>
    <x v="6"/>
    <n v="0"/>
    <e v="#DIV/0!"/>
    <x v="1"/>
    <x v="6"/>
  </r>
  <r>
    <x v="3142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x v="3143"/>
    <n v="25000"/>
    <n v="0"/>
    <x v="3"/>
    <x v="0"/>
    <s v="USD"/>
    <n v="1490659134"/>
    <n v="1485478734"/>
    <b v="0"/>
    <n v="0"/>
    <b v="0"/>
    <x v="6"/>
    <n v="0"/>
    <e v="#DIV/0!"/>
    <x v="1"/>
    <x v="6"/>
  </r>
  <r>
    <x v="3144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x v="3145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x v="3146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x v="3147"/>
    <n v="1250"/>
    <n v="1300"/>
    <x v="0"/>
    <x v="0"/>
    <s v="USD"/>
    <n v="1354845600"/>
    <n v="1352766300"/>
    <b v="1"/>
    <n v="25"/>
    <b v="1"/>
    <x v="6"/>
    <n v="1.04"/>
    <n v="52"/>
    <x v="1"/>
    <x v="6"/>
  </r>
  <r>
    <x v="3148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x v="3149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x v="3150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x v="3151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x v="3152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x v="3153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x v="3154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x v="3155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x v="3156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x v="3157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x v="3158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x v="3159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x v="3160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x v="3161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x v="3162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x v="3163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x v="3164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x v="3165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x v="3166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x v="3167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x v="3168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x v="3169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x v="3170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x v="3171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x v="3172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x v="3173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x v="3174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x v="3175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x v="3176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x v="3177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x v="3178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x v="3179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x v="3180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x v="3181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x v="3182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x v="3183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x v="3184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x v="3185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x v="3186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x v="3187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x v="3188"/>
    <n v="4000"/>
    <n v="0"/>
    <x v="2"/>
    <x v="5"/>
    <s v="CAD"/>
    <n v="1481258275"/>
    <n v="1478662675"/>
    <b v="0"/>
    <n v="0"/>
    <b v="0"/>
    <x v="40"/>
    <n v="0"/>
    <e v="#DIV/0!"/>
    <x v="1"/>
    <x v="40"/>
  </r>
  <r>
    <x v="3189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x v="3190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x v="3191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x v="3192"/>
    <n v="11000"/>
    <n v="0"/>
    <x v="2"/>
    <x v="0"/>
    <s v="USD"/>
    <n v="1437960598"/>
    <n v="1435368598"/>
    <b v="0"/>
    <n v="0"/>
    <b v="0"/>
    <x v="40"/>
    <n v="0"/>
    <e v="#DIV/0!"/>
    <x v="1"/>
    <x v="40"/>
  </r>
  <r>
    <x v="3193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x v="3194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x v="3195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x v="3196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x v="3197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x v="3198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x v="3199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x v="3200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x v="3201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x v="3202"/>
    <n v="500"/>
    <n v="0"/>
    <x v="2"/>
    <x v="0"/>
    <s v="USD"/>
    <n v="1437149640"/>
    <n v="1434558479"/>
    <b v="0"/>
    <n v="0"/>
    <b v="0"/>
    <x v="40"/>
    <n v="0"/>
    <e v="#DIV/0!"/>
    <x v="1"/>
    <x v="40"/>
  </r>
  <r>
    <x v="3203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x v="3204"/>
    <n v="5000"/>
    <n v="0"/>
    <x v="2"/>
    <x v="0"/>
    <s v="USD"/>
    <n v="1442644651"/>
    <n v="1440052651"/>
    <b v="0"/>
    <n v="0"/>
    <b v="0"/>
    <x v="40"/>
    <n v="0"/>
    <e v="#DIV/0!"/>
    <x v="1"/>
    <x v="40"/>
  </r>
  <r>
    <x v="3205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x v="3206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x v="3207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x v="3208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x v="3209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x v="3210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x v="3211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x v="3212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x v="3213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x v="3214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x v="3215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x v="3216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x v="3217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x v="3218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x v="3219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x v="3220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x v="3221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x v="3222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x v="3223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x v="3224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x v="3225"/>
    <n v="1200"/>
    <n v="1500"/>
    <x v="0"/>
    <x v="1"/>
    <s v="GBP"/>
    <n v="1484687436"/>
    <n v="1482095436"/>
    <b v="0"/>
    <n v="30"/>
    <b v="1"/>
    <x v="6"/>
    <n v="1.25"/>
    <n v="50"/>
    <x v="1"/>
    <x v="6"/>
  </r>
  <r>
    <x v="3226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x v="3227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x v="3228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x v="3229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x v="3230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x v="3231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x v="3232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x v="3233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x v="3234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x v="3235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x v="3236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x v="3237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x v="3238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x v="3239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x v="3240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x v="3241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x v="3242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x v="3243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x v="3244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x v="3245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x v="3246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x v="3247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x v="3248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x v="3249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x v="3250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x v="3251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x v="3252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x v="3253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x v="3254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x v="3255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x v="3256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x v="3257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x v="3258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x v="3259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x v="3260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x v="3261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x v="3262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x v="3263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x v="3264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x v="3265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x v="3266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x v="3267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x v="3268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x v="3269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x v="3270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x v="3271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x v="3272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x v="3273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x v="3274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x v="3275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x v="3276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x v="3277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x v="3278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x v="3279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x v="3280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x v="3281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x v="3282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x v="3283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x v="3284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x v="3285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x v="3286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x v="3287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x v="3288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x v="3289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x v="3290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x v="3291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x v="3292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x v="3293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x v="3294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x v="3295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x v="3296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x v="3297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x v="3298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x v="3299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x v="3300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x v="3301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x v="3302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x v="3303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x v="3304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x v="3305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x v="3306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x v="3307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x v="3308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x v="3309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x v="3310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x v="3311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x v="3312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x v="3313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x v="3314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x v="3315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x v="3316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x v="3317"/>
    <n v="500"/>
    <n v="540"/>
    <x v="0"/>
    <x v="1"/>
    <s v="GBP"/>
    <n v="1422712986"/>
    <n v="1418824986"/>
    <b v="0"/>
    <n v="16"/>
    <b v="1"/>
    <x v="6"/>
    <n v="1.08"/>
    <n v="33.75"/>
    <x v="1"/>
    <x v="6"/>
  </r>
  <r>
    <x v="3318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x v="3319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x v="3320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x v="3321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x v="3322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x v="3323"/>
    <n v="400"/>
    <n v="450"/>
    <x v="0"/>
    <x v="1"/>
    <s v="GBP"/>
    <n v="1428256277"/>
    <n v="1425235877"/>
    <b v="0"/>
    <n v="15"/>
    <b v="1"/>
    <x v="6"/>
    <n v="1.125"/>
    <n v="30"/>
    <x v="1"/>
    <x v="6"/>
  </r>
  <r>
    <x v="3324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x v="3325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x v="3326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x v="3327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x v="3328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x v="3329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x v="3330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x v="3331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x v="3332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x v="3333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x v="3334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x v="3335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x v="3336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x v="3337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x v="3338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x v="3339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x v="3340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x v="3341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x v="3342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x v="3343"/>
    <n v="500"/>
    <n v="650"/>
    <x v="0"/>
    <x v="0"/>
    <s v="USD"/>
    <n v="1429317420"/>
    <n v="1424226768"/>
    <b v="0"/>
    <n v="13"/>
    <b v="1"/>
    <x v="6"/>
    <n v="1.3"/>
    <n v="50"/>
    <x v="1"/>
    <x v="6"/>
  </r>
  <r>
    <x v="3344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x v="3345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x v="3346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x v="3347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x v="3348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x v="3349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x v="3350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x v="3351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x v="3352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x v="3353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x v="3354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x v="3355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x v="3356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x v="3357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x v="3358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x v="3359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x v="3360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x v="3361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x v="3362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x v="3363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x v="3364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x v="3365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x v="3366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x v="3367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x v="3368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x v="3369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x v="3370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x v="3371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x v="3372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x v="3373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x v="3374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x v="3375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x v="3376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x v="3377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x v="3378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x v="3379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x v="3380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x v="3381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x v="3382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x v="3383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x v="3384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x v="3385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x v="3386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x v="3387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x v="3388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x v="3389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x v="3390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x v="3391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x v="3392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x v="3393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x v="3394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x v="3395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x v="3396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x v="3397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x v="3398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x v="3399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x v="3400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x v="3401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x v="3402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x v="3403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x v="3404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x v="3405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x v="3406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x v="3407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x v="3408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x v="3409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x v="3410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x v="3411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x v="3412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x v="3413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x v="3414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x v="3415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x v="3416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x v="3417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x v="3418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x v="3419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x v="3420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x v="3421"/>
    <n v="250"/>
    <n v="350"/>
    <x v="0"/>
    <x v="0"/>
    <s v="USD"/>
    <n v="1429912341"/>
    <n v="1427320341"/>
    <b v="0"/>
    <n v="10"/>
    <b v="1"/>
    <x v="6"/>
    <n v="1.4"/>
    <n v="35"/>
    <x v="1"/>
    <x v="6"/>
  </r>
  <r>
    <x v="3422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x v="3423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x v="3424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x v="3425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x v="3426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x v="3427"/>
    <n v="150"/>
    <n v="195"/>
    <x v="0"/>
    <x v="1"/>
    <s v="GBP"/>
    <n v="1478046661"/>
    <n v="1476837061"/>
    <b v="0"/>
    <n v="12"/>
    <b v="1"/>
    <x v="6"/>
    <n v="1.3"/>
    <n v="16.25"/>
    <x v="1"/>
    <x v="6"/>
  </r>
  <r>
    <x v="3428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x v="3429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x v="3430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x v="3431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x v="3432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x v="3433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x v="3434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x v="3435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x v="3436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x v="3437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x v="3438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x v="3439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x v="3440"/>
    <n v="250"/>
    <n v="250"/>
    <x v="0"/>
    <x v="0"/>
    <s v="USD"/>
    <n v="1433016672"/>
    <n v="1430424672"/>
    <b v="0"/>
    <n v="8"/>
    <b v="1"/>
    <x v="6"/>
    <n v="1"/>
    <n v="31.25"/>
    <x v="1"/>
    <x v="6"/>
  </r>
  <r>
    <x v="3441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x v="3442"/>
    <n v="300"/>
    <n v="867"/>
    <x v="0"/>
    <x v="2"/>
    <s v="AUD"/>
    <n v="1465394340"/>
    <n v="1464677986"/>
    <b v="0"/>
    <n v="20"/>
    <b v="1"/>
    <x v="6"/>
    <n v="2.89"/>
    <n v="43.35"/>
    <x v="1"/>
    <x v="6"/>
  </r>
  <r>
    <x v="3443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x v="3444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x v="3445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x v="3446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x v="3447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x v="3448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x v="3449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x v="3450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x v="3451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x v="3452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x v="3453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x v="3454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x v="3455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x v="3456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x v="3457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x v="3458"/>
    <n v="500"/>
    <n v="950"/>
    <x v="0"/>
    <x v="1"/>
    <s v="GBP"/>
    <n v="1408106352"/>
    <n v="1406896752"/>
    <b v="0"/>
    <n v="19"/>
    <b v="1"/>
    <x v="6"/>
    <n v="1.9"/>
    <n v="50"/>
    <x v="1"/>
    <x v="6"/>
  </r>
  <r>
    <x v="3459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x v="3460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x v="3461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x v="3462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x v="3463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x v="3464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x v="3465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x v="3466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x v="3467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x v="3468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x v="3469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x v="3470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x v="3471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x v="3472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x v="3473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x v="3474"/>
    <n v="300"/>
    <n v="312"/>
    <x v="0"/>
    <x v="0"/>
    <s v="USD"/>
    <n v="1414378800"/>
    <n v="1412836990"/>
    <b v="0"/>
    <n v="6"/>
    <b v="1"/>
    <x v="6"/>
    <n v="1.04"/>
    <n v="52"/>
    <x v="1"/>
    <x v="6"/>
  </r>
  <r>
    <x v="3475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x v="3476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x v="3477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x v="3478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x v="3479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x v="3480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x v="3481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x v="3482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x v="3483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x v="3484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x v="348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x v="3486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x v="3487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x v="3488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x v="3489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x v="3490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x v="3491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x v="3492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x v="3493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x v="3494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x v="3495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x v="3496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x v="3497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x v="3498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x v="3499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x v="3500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x v="3501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x v="3502"/>
    <n v="1000"/>
    <n v="1000"/>
    <x v="0"/>
    <x v="0"/>
    <s v="USD"/>
    <n v="1447959491"/>
    <n v="1445363891"/>
    <b v="0"/>
    <n v="8"/>
    <b v="1"/>
    <x v="6"/>
    <n v="1"/>
    <n v="125"/>
    <x v="1"/>
    <x v="6"/>
  </r>
  <r>
    <x v="3503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x v="3504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x v="3505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x v="3506"/>
    <n v="100"/>
    <n v="180"/>
    <x v="0"/>
    <x v="1"/>
    <s v="GBP"/>
    <n v="1462914000"/>
    <n v="1460914253"/>
    <b v="0"/>
    <n v="15"/>
    <b v="1"/>
    <x v="6"/>
    <n v="1.8"/>
    <n v="12"/>
    <x v="1"/>
    <x v="6"/>
  </r>
  <r>
    <x v="3507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x v="3508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x v="3509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x v="3510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x v="3511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x v="3512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x v="3513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x v="3514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x v="3515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x v="3516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x v="3517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x v="3518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x v="3519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x v="3520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x v="3521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x v="3522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x v="3523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x v="3524"/>
    <n v="3300"/>
    <n v="3366"/>
    <x v="0"/>
    <x v="0"/>
    <s v="USD"/>
    <n v="1461823140"/>
    <n v="1459411371"/>
    <b v="0"/>
    <n v="34"/>
    <b v="1"/>
    <x v="6"/>
    <n v="1.02"/>
    <n v="99"/>
    <x v="1"/>
    <x v="6"/>
  </r>
  <r>
    <x v="3525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x v="3526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x v="3527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x v="3528"/>
    <n v="2750"/>
    <n v="2750"/>
    <x v="0"/>
    <x v="1"/>
    <s v="GBP"/>
    <n v="1460318400"/>
    <n v="1457881057"/>
    <b v="0"/>
    <n v="22"/>
    <b v="1"/>
    <x v="6"/>
    <n v="1"/>
    <n v="125"/>
    <x v="1"/>
    <x v="6"/>
  </r>
  <r>
    <x v="3529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x v="3530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x v="3531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x v="3532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x v="3533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x v="3534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x v="3535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x v="3536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x v="3537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x v="3538"/>
    <n v="300"/>
    <n v="369"/>
    <x v="0"/>
    <x v="1"/>
    <s v="GBP"/>
    <n v="1466899491"/>
    <n v="1464307491"/>
    <b v="0"/>
    <n v="8"/>
    <b v="1"/>
    <x v="6"/>
    <n v="1.23"/>
    <n v="46.125"/>
    <x v="1"/>
    <x v="6"/>
  </r>
  <r>
    <x v="3539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x v="3540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x v="3541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x v="3542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x v="3543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x v="3544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x v="3545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x v="3546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x v="3547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x v="3548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x v="3549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x v="3550"/>
    <n v="773"/>
    <n v="773"/>
    <x v="0"/>
    <x v="1"/>
    <s v="GBP"/>
    <n v="1403964324"/>
    <n v="1401372324"/>
    <b v="0"/>
    <n v="20"/>
    <b v="1"/>
    <x v="6"/>
    <n v="1"/>
    <n v="38.65"/>
    <x v="1"/>
    <x v="6"/>
  </r>
  <r>
    <x v="3551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x v="3552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x v="3553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x v="3554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x v="3555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x v="3556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x v="3557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x v="3558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x v="3559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x v="3560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x v="3561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x v="3562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x v="3563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x v="3564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x v="3565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x v="3566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x v="3567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x v="3568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x v="3569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x v="3570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x v="3571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x v="3572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x v="3573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x v="3574"/>
    <n v="100"/>
    <n v="100"/>
    <x v="0"/>
    <x v="0"/>
    <s v="USD"/>
    <n v="1480947054"/>
    <n v="1475759454"/>
    <b v="0"/>
    <n v="5"/>
    <b v="1"/>
    <x v="6"/>
    <n v="1"/>
    <n v="20"/>
    <x v="1"/>
    <x v="6"/>
  </r>
  <r>
    <x v="3575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x v="3576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x v="3577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x v="3578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x v="3579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x v="3580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x v="3581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x v="3582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x v="3583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x v="3584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x v="3585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x v="3586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x v="3587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x v="3588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x v="3589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x v="3590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x v="3591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x v="3592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x v="3593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x v="3594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x v="3595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x v="3596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x v="3597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x v="3598"/>
    <n v="10"/>
    <n v="13"/>
    <x v="0"/>
    <x v="0"/>
    <s v="USD"/>
    <n v="1476390164"/>
    <n v="1473970964"/>
    <b v="0"/>
    <n v="4"/>
    <b v="1"/>
    <x v="6"/>
    <n v="1.3"/>
    <n v="3.25"/>
    <x v="1"/>
    <x v="6"/>
  </r>
  <r>
    <x v="3599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x v="3600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x v="3601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x v="3602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x v="3603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x v="3604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x v="3605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x v="3606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x v="3607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x v="3608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x v="3609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x v="3610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x v="3611"/>
    <n v="1250"/>
    <n v="1250"/>
    <x v="0"/>
    <x v="0"/>
    <s v="USD"/>
    <n v="1403964574"/>
    <n v="1401372574"/>
    <b v="0"/>
    <n v="20"/>
    <b v="1"/>
    <x v="6"/>
    <n v="1"/>
    <n v="62.5"/>
    <x v="1"/>
    <x v="6"/>
  </r>
  <r>
    <x v="3612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x v="3613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x v="3614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x v="3615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x v="3616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x v="3617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x v="3618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x v="3619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x v="3620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x v="3621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x v="3622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x v="3623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x v="3624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x v="3625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x v="3626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x v="3627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x v="3628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x v="3629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x v="3630"/>
    <n v="500"/>
    <n v="100"/>
    <x v="2"/>
    <x v="1"/>
    <s v="GBP"/>
    <n v="1416781749"/>
    <n v="1415053749"/>
    <b v="0"/>
    <n v="1"/>
    <b v="0"/>
    <x v="40"/>
    <n v="0.2"/>
    <n v="100"/>
    <x v="1"/>
    <x v="40"/>
  </r>
  <r>
    <x v="3631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x v="3632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x v="3633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x v="3634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x v="3635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x v="3636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x v="3637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x v="3638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x v="3639"/>
    <n v="3000"/>
    <n v="0"/>
    <x v="2"/>
    <x v="0"/>
    <s v="USD"/>
    <n v="1412485200"/>
    <n v="1410966179"/>
    <b v="0"/>
    <n v="0"/>
    <b v="0"/>
    <x v="40"/>
    <n v="0"/>
    <e v="#DIV/0!"/>
    <x v="1"/>
    <x v="40"/>
  </r>
  <r>
    <x v="3640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x v="3641"/>
    <n v="25000"/>
    <n v="0"/>
    <x v="2"/>
    <x v="0"/>
    <s v="USD"/>
    <n v="1447734439"/>
    <n v="1444274839"/>
    <b v="0"/>
    <n v="0"/>
    <b v="0"/>
    <x v="40"/>
    <n v="0"/>
    <e v="#DIV/0!"/>
    <x v="1"/>
    <x v="40"/>
  </r>
  <r>
    <x v="3642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x v="3643"/>
    <n v="1000"/>
    <n v="1"/>
    <x v="2"/>
    <x v="5"/>
    <s v="CAD"/>
    <n v="1479773838"/>
    <n v="1477178238"/>
    <b v="0"/>
    <n v="1"/>
    <b v="0"/>
    <x v="40"/>
    <n v="1E-3"/>
    <n v="1"/>
    <x v="1"/>
    <x v="40"/>
  </r>
  <r>
    <x v="3644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x v="3645"/>
    <n v="500"/>
    <n v="30"/>
    <x v="2"/>
    <x v="1"/>
    <s v="GBP"/>
    <n v="1475258327"/>
    <n v="1471370327"/>
    <b v="0"/>
    <n v="2"/>
    <b v="0"/>
    <x v="40"/>
    <n v="0.06"/>
    <n v="15"/>
    <x v="1"/>
    <x v="40"/>
  </r>
  <r>
    <x v="3646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x v="3647"/>
    <n v="750"/>
    <n v="780"/>
    <x v="0"/>
    <x v="5"/>
    <s v="CAD"/>
    <n v="1402938394"/>
    <n v="1400691994"/>
    <b v="0"/>
    <n v="8"/>
    <b v="1"/>
    <x v="6"/>
    <n v="1.04"/>
    <n v="97.5"/>
    <x v="1"/>
    <x v="6"/>
  </r>
  <r>
    <x v="3648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x v="3649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x v="3650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x v="3651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x v="3652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x v="3653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x v="3654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x v="3655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x v="3656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x v="3657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x v="3658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x v="3659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x v="3660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x v="3661"/>
    <n v="225"/>
    <n v="234"/>
    <x v="0"/>
    <x v="1"/>
    <s v="GBP"/>
    <n v="1482321030"/>
    <n v="1477133430"/>
    <b v="0"/>
    <n v="9"/>
    <b v="1"/>
    <x v="6"/>
    <n v="1.04"/>
    <n v="26"/>
    <x v="1"/>
    <x v="6"/>
  </r>
  <r>
    <x v="3662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x v="3663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x v="3664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x v="3665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x v="3666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x v="3667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x v="3668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x v="3669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x v="3670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x v="3671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x v="3672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x v="3673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x v="3674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x v="3675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x v="3676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x v="3677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x v="3678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x v="3679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x v="3680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x v="3681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x v="3682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x v="3683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x v="3684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x v="3685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x v="3686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x v="3687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x v="3688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x v="3689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x v="3690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x v="3691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x v="3692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x v="3693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x v="3694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x v="3695"/>
    <n v="2000"/>
    <n v="2160"/>
    <x v="0"/>
    <x v="1"/>
    <s v="GBP"/>
    <n v="1462878648"/>
    <n v="1461064248"/>
    <b v="0"/>
    <n v="30"/>
    <b v="1"/>
    <x v="6"/>
    <n v="1.08"/>
    <n v="72"/>
    <x v="1"/>
    <x v="6"/>
  </r>
  <r>
    <x v="3696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x v="3697"/>
    <n v="2500"/>
    <n v="2520"/>
    <x v="0"/>
    <x v="0"/>
    <s v="USD"/>
    <n v="1413383216"/>
    <n v="1410791216"/>
    <b v="0"/>
    <n v="40"/>
    <b v="1"/>
    <x v="6"/>
    <n v="1.008"/>
    <n v="63"/>
    <x v="1"/>
    <x v="6"/>
  </r>
  <r>
    <x v="3698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x v="3699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x v="3700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x v="3701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x v="3702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x v="3703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x v="3704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x v="3705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x v="3706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x v="3707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x v="3708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x v="3709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x v="3710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x v="3711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x v="3712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x v="3713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x v="3714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x v="3715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x v="3716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x v="3717"/>
    <n v="200"/>
    <n v="420"/>
    <x v="0"/>
    <x v="1"/>
    <s v="GBP"/>
    <n v="1434994266"/>
    <n v="1432402266"/>
    <b v="0"/>
    <n v="4"/>
    <b v="1"/>
    <x v="6"/>
    <n v="2.1"/>
    <n v="105"/>
    <x v="1"/>
    <x v="6"/>
  </r>
  <r>
    <x v="3718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x v="3719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x v="3720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x v="3721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x v="3722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x v="3723"/>
    <n v="300"/>
    <n v="381"/>
    <x v="0"/>
    <x v="1"/>
    <s v="GBP"/>
    <n v="1455831000"/>
    <n v="1454366467"/>
    <b v="0"/>
    <n v="15"/>
    <b v="1"/>
    <x v="6"/>
    <n v="1.27"/>
    <n v="25.4"/>
    <x v="1"/>
    <x v="6"/>
  </r>
  <r>
    <x v="3724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x v="3725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x v="3726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x v="3727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x v="3728"/>
    <n v="1000"/>
    <n v="100"/>
    <x v="2"/>
    <x v="0"/>
    <s v="USD"/>
    <n v="1439828159"/>
    <n v="1437236159"/>
    <b v="0"/>
    <n v="1"/>
    <b v="0"/>
    <x v="6"/>
    <n v="0.1"/>
    <n v="100"/>
    <x v="1"/>
    <x v="6"/>
  </r>
  <r>
    <x v="3729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x v="3730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x v="3731"/>
    <n v="1500"/>
    <n v="0"/>
    <x v="2"/>
    <x v="0"/>
    <s v="USD"/>
    <n v="1429396200"/>
    <n v="1428539708"/>
    <b v="0"/>
    <n v="0"/>
    <b v="0"/>
    <x v="6"/>
    <n v="0"/>
    <e v="#DIV/0!"/>
    <x v="1"/>
    <x v="6"/>
  </r>
  <r>
    <x v="3732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x v="3733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x v="3734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x v="3735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x v="3736"/>
    <n v="1500"/>
    <n v="270"/>
    <x v="2"/>
    <x v="1"/>
    <s v="GBP"/>
    <n v="1405461600"/>
    <n v="1403562705"/>
    <b v="0"/>
    <n v="6"/>
    <b v="0"/>
    <x v="6"/>
    <n v="0.18"/>
    <n v="45"/>
    <x v="1"/>
    <x v="6"/>
  </r>
  <r>
    <x v="3737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x v="3738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x v="3739"/>
    <n v="20000"/>
    <n v="0"/>
    <x v="2"/>
    <x v="0"/>
    <s v="USD"/>
    <n v="1450389950"/>
    <n v="1447797950"/>
    <b v="0"/>
    <n v="0"/>
    <b v="0"/>
    <x v="6"/>
    <n v="0"/>
    <e v="#DIV/0!"/>
    <x v="1"/>
    <x v="6"/>
  </r>
  <r>
    <x v="3740"/>
    <n v="5000"/>
    <n v="100"/>
    <x v="2"/>
    <x v="0"/>
    <s v="USD"/>
    <n v="1409980144"/>
    <n v="1407388144"/>
    <b v="0"/>
    <n v="4"/>
    <b v="0"/>
    <x v="6"/>
    <n v="0.02"/>
    <n v="25"/>
    <x v="1"/>
    <x v="6"/>
  </r>
  <r>
    <x v="3741"/>
    <n v="2200"/>
    <n v="0"/>
    <x v="2"/>
    <x v="0"/>
    <s v="USD"/>
    <n v="1404406964"/>
    <n v="1401814964"/>
    <b v="0"/>
    <n v="0"/>
    <b v="0"/>
    <x v="6"/>
    <n v="0"/>
    <e v="#DIV/0!"/>
    <x v="1"/>
    <x v="6"/>
  </r>
  <r>
    <x v="3742"/>
    <n v="1200"/>
    <n v="0"/>
    <x v="2"/>
    <x v="0"/>
    <s v="USD"/>
    <n v="1404532740"/>
    <n v="1401823952"/>
    <b v="0"/>
    <n v="0"/>
    <b v="0"/>
    <x v="6"/>
    <n v="0"/>
    <e v="#DIV/0!"/>
    <x v="1"/>
    <x v="6"/>
  </r>
  <r>
    <x v="3743"/>
    <n v="100"/>
    <n v="10"/>
    <x v="2"/>
    <x v="0"/>
    <s v="USD"/>
    <n v="1407689102"/>
    <n v="1405097102"/>
    <b v="0"/>
    <n v="1"/>
    <b v="0"/>
    <x v="6"/>
    <n v="0.1"/>
    <n v="10"/>
    <x v="1"/>
    <x v="6"/>
  </r>
  <r>
    <x v="3744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x v="3745"/>
    <n v="2500"/>
    <n v="25"/>
    <x v="2"/>
    <x v="1"/>
    <s v="GBP"/>
    <n v="1436137140"/>
    <n v="1433833896"/>
    <b v="0"/>
    <n v="1"/>
    <b v="0"/>
    <x v="6"/>
    <n v="0.01"/>
    <n v="25"/>
    <x v="1"/>
    <x v="6"/>
  </r>
  <r>
    <x v="3746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x v="3747"/>
    <n v="500"/>
    <n v="525"/>
    <x v="0"/>
    <x v="0"/>
    <s v="USD"/>
    <n v="1461902340"/>
    <n v="1459220588"/>
    <b v="0"/>
    <n v="7"/>
    <b v="1"/>
    <x v="40"/>
    <n v="1.05"/>
    <n v="75"/>
    <x v="1"/>
    <x v="40"/>
  </r>
  <r>
    <x v="3748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x v="3749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x v="3750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x v="3751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x v="3752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x v="3753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x v="3754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x v="3755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x v="3756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x v="3757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x v="3758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x v="3759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x v="3760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x v="3761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x v="3762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x v="3763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x v="3764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x v="3765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x v="3766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x v="3767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x v="3768"/>
    <n v="2000"/>
    <n v="2000"/>
    <x v="0"/>
    <x v="1"/>
    <s v="GBP"/>
    <n v="1434234010"/>
    <n v="1431642010"/>
    <b v="0"/>
    <n v="20"/>
    <b v="1"/>
    <x v="40"/>
    <n v="1"/>
    <n v="100"/>
    <x v="1"/>
    <x v="40"/>
  </r>
  <r>
    <x v="3769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x v="3770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x v="3771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x v="3772"/>
    <n v="2500"/>
    <n v="2500"/>
    <x v="0"/>
    <x v="5"/>
    <s v="CAD"/>
    <n v="1428606055"/>
    <n v="1427223655"/>
    <b v="0"/>
    <n v="25"/>
    <b v="1"/>
    <x v="40"/>
    <n v="1"/>
    <n v="100"/>
    <x v="1"/>
    <x v="40"/>
  </r>
  <r>
    <x v="3773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x v="3774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x v="3775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x v="3776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x v="3777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x v="3778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x v="3779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x v="3780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x v="3781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x v="3782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x v="3783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x v="3784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x v="3785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x v="3786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x v="3787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x v="3788"/>
    <n v="15000"/>
    <n v="0"/>
    <x v="2"/>
    <x v="0"/>
    <s v="USD"/>
    <n v="1479834023"/>
    <n v="1477238423"/>
    <b v="0"/>
    <n v="0"/>
    <b v="0"/>
    <x v="40"/>
    <n v="0"/>
    <e v="#DIV/0!"/>
    <x v="1"/>
    <x v="40"/>
  </r>
  <r>
    <x v="3789"/>
    <n v="1500"/>
    <n v="0"/>
    <x v="2"/>
    <x v="0"/>
    <s v="USD"/>
    <n v="1404664592"/>
    <n v="1399480592"/>
    <b v="0"/>
    <n v="0"/>
    <b v="0"/>
    <x v="40"/>
    <n v="0"/>
    <e v="#DIV/0!"/>
    <x v="1"/>
    <x v="40"/>
  </r>
  <r>
    <x v="3790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x v="3791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x v="3792"/>
    <n v="5000"/>
    <n v="50"/>
    <x v="2"/>
    <x v="1"/>
    <s v="GBP"/>
    <n v="1433685354"/>
    <n v="1431093354"/>
    <b v="0"/>
    <n v="1"/>
    <b v="0"/>
    <x v="40"/>
    <n v="0.01"/>
    <n v="50"/>
    <x v="1"/>
    <x v="40"/>
  </r>
  <r>
    <x v="3793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x v="3794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x v="3795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x v="3796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x v="3797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x v="3798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x v="3799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x v="3800"/>
    <n v="3000"/>
    <n v="0"/>
    <x v="2"/>
    <x v="0"/>
    <s v="USD"/>
    <n v="1445482906"/>
    <n v="1442890906"/>
    <b v="0"/>
    <n v="0"/>
    <b v="0"/>
    <x v="40"/>
    <n v="0"/>
    <e v="#DIV/0!"/>
    <x v="1"/>
    <x v="40"/>
  </r>
  <r>
    <x v="3801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x v="3802"/>
    <n v="8000"/>
    <n v="0"/>
    <x v="2"/>
    <x v="0"/>
    <s v="USD"/>
    <n v="1469948400"/>
    <n v="1465172024"/>
    <b v="0"/>
    <n v="0"/>
    <b v="0"/>
    <x v="40"/>
    <n v="0"/>
    <e v="#DIV/0!"/>
    <x v="1"/>
    <x v="40"/>
  </r>
  <r>
    <x v="3803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x v="3804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x v="3805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x v="3806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x v="3807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x v="3808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x v="3809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x v="3810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x v="3811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x v="3812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x v="3813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x v="3814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x v="3815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x v="3816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x v="3705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x v="3817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x v="3818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x v="3819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x v="3820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x v="3821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x v="3822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x v="3823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x v="3824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x v="3825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x v="3826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x v="3827"/>
    <n v="100"/>
    <n v="225"/>
    <x v="0"/>
    <x v="0"/>
    <s v="USD"/>
    <n v="1464371211"/>
    <n v="1463161611"/>
    <b v="0"/>
    <n v="3"/>
    <b v="1"/>
    <x v="6"/>
    <n v="2.25"/>
    <n v="75"/>
    <x v="1"/>
    <x v="6"/>
  </r>
  <r>
    <x v="3828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x v="3829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x v="3830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x v="3831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x v="3832"/>
    <n v="200"/>
    <n v="320"/>
    <x v="0"/>
    <x v="1"/>
    <s v="GBP"/>
    <n v="1461278208"/>
    <n v="1459463808"/>
    <b v="0"/>
    <n v="8"/>
    <b v="1"/>
    <x v="6"/>
    <n v="1.6"/>
    <n v="40"/>
    <x v="1"/>
    <x v="6"/>
  </r>
  <r>
    <x v="3833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x v="3834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x v="3835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x v="3836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x v="3837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x v="3838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x v="3839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x v="3840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x v="3841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x v="3842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x v="3843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x v="3844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x v="3845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x v="3846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x v="3847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x v="3848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x v="3849"/>
    <n v="10000"/>
    <n v="20"/>
    <x v="2"/>
    <x v="0"/>
    <s v="USD"/>
    <n v="1427427276"/>
    <n v="1425270876"/>
    <b v="0"/>
    <n v="2"/>
    <b v="0"/>
    <x v="6"/>
    <n v="2E-3"/>
    <n v="10"/>
    <x v="1"/>
    <x v="6"/>
  </r>
  <r>
    <x v="3850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x v="3851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x v="3852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x v="3853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x v="3854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x v="3855"/>
    <n v="500"/>
    <n v="10"/>
    <x v="2"/>
    <x v="1"/>
    <s v="GBP"/>
    <n v="1432328400"/>
    <n v="1430734844"/>
    <b v="0"/>
    <n v="1"/>
    <b v="0"/>
    <x v="6"/>
    <n v="0.02"/>
    <n v="10"/>
    <x v="1"/>
    <x v="6"/>
  </r>
  <r>
    <x v="3856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x v="3857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x v="3858"/>
    <n v="2000"/>
    <n v="100"/>
    <x v="2"/>
    <x v="0"/>
    <s v="USD"/>
    <n v="1415828820"/>
    <n v="1412258977"/>
    <b v="0"/>
    <n v="1"/>
    <b v="0"/>
    <x v="6"/>
    <n v="0.05"/>
    <n v="100"/>
    <x v="1"/>
    <x v="6"/>
  </r>
  <r>
    <x v="3859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x v="3860"/>
    <n v="6000"/>
    <n v="0"/>
    <x v="2"/>
    <x v="0"/>
    <s v="USD"/>
    <n v="1446739905"/>
    <n v="1441552305"/>
    <b v="0"/>
    <n v="0"/>
    <b v="0"/>
    <x v="6"/>
    <n v="0"/>
    <e v="#DIV/0!"/>
    <x v="1"/>
    <x v="6"/>
  </r>
  <r>
    <x v="3861"/>
    <n v="5000"/>
    <n v="60"/>
    <x v="2"/>
    <x v="0"/>
    <s v="USD"/>
    <n v="1447799054"/>
    <n v="1445203454"/>
    <b v="0"/>
    <n v="3"/>
    <b v="0"/>
    <x v="6"/>
    <n v="1.2E-2"/>
    <n v="20"/>
    <x v="1"/>
    <x v="6"/>
  </r>
  <r>
    <x v="3862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x v="3863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x v="3864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x v="3865"/>
    <n v="5000"/>
    <n v="10"/>
    <x v="1"/>
    <x v="1"/>
    <s v="GBP"/>
    <n v="1410191405"/>
    <n v="1408031405"/>
    <b v="0"/>
    <n v="1"/>
    <b v="0"/>
    <x v="40"/>
    <n v="2E-3"/>
    <n v="10"/>
    <x v="1"/>
    <x v="40"/>
  </r>
  <r>
    <x v="3866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x v="3867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x v="3868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x v="3869"/>
    <n v="15000"/>
    <n v="0"/>
    <x v="1"/>
    <x v="0"/>
    <s v="USD"/>
    <n v="1439522996"/>
    <n v="1435202996"/>
    <b v="0"/>
    <n v="0"/>
    <b v="0"/>
    <x v="40"/>
    <n v="0"/>
    <e v="#DIV/0!"/>
    <x v="1"/>
    <x v="40"/>
  </r>
  <r>
    <x v="3870"/>
    <n v="5500"/>
    <n v="0"/>
    <x v="1"/>
    <x v="0"/>
    <s v="USD"/>
    <n v="1444322535"/>
    <n v="1441730535"/>
    <b v="0"/>
    <n v="0"/>
    <b v="0"/>
    <x v="40"/>
    <n v="0"/>
    <e v="#DIV/0!"/>
    <x v="1"/>
    <x v="40"/>
  </r>
  <r>
    <x v="3871"/>
    <n v="620"/>
    <n v="0"/>
    <x v="1"/>
    <x v="4"/>
    <s v="NZD"/>
    <n v="1422061200"/>
    <n v="1420244622"/>
    <b v="0"/>
    <n v="0"/>
    <b v="0"/>
    <x v="40"/>
    <n v="0"/>
    <e v="#DIV/0!"/>
    <x v="1"/>
    <x v="40"/>
  </r>
  <r>
    <x v="3872"/>
    <n v="30000"/>
    <n v="0"/>
    <x v="1"/>
    <x v="8"/>
    <s v="DKK"/>
    <n v="1472896800"/>
    <n v="1472804365"/>
    <b v="0"/>
    <n v="0"/>
    <b v="0"/>
    <x v="40"/>
    <n v="0"/>
    <e v="#DIV/0!"/>
    <x v="1"/>
    <x v="40"/>
  </r>
  <r>
    <x v="3873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x v="3874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x v="3875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x v="3876"/>
    <n v="15000"/>
    <n v="0"/>
    <x v="1"/>
    <x v="1"/>
    <s v="GBP"/>
    <n v="1422218396"/>
    <n v="1419626396"/>
    <b v="0"/>
    <n v="0"/>
    <b v="0"/>
    <x v="40"/>
    <n v="0"/>
    <e v="#DIV/0!"/>
    <x v="1"/>
    <x v="40"/>
  </r>
  <r>
    <x v="3877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x v="3878"/>
    <n v="500"/>
    <n v="25"/>
    <x v="1"/>
    <x v="0"/>
    <s v="USD"/>
    <n v="1487550399"/>
    <n v="1484958399"/>
    <b v="0"/>
    <n v="1"/>
    <b v="0"/>
    <x v="40"/>
    <n v="0.05"/>
    <n v="25"/>
    <x v="1"/>
    <x v="40"/>
  </r>
  <r>
    <x v="3879"/>
    <n v="30000"/>
    <n v="0"/>
    <x v="1"/>
    <x v="2"/>
    <s v="AUD"/>
    <n v="1454281380"/>
    <n v="1451950570"/>
    <b v="0"/>
    <n v="0"/>
    <b v="0"/>
    <x v="40"/>
    <n v="0"/>
    <e v="#DIV/0!"/>
    <x v="1"/>
    <x v="40"/>
  </r>
  <r>
    <x v="3880"/>
    <n v="15000"/>
    <n v="0"/>
    <x v="1"/>
    <x v="1"/>
    <s v="GBP"/>
    <n v="1409668069"/>
    <n v="1407076069"/>
    <b v="0"/>
    <n v="0"/>
    <b v="0"/>
    <x v="40"/>
    <n v="0"/>
    <e v="#DIV/0!"/>
    <x v="1"/>
    <x v="40"/>
  </r>
  <r>
    <x v="3881"/>
    <n v="10000"/>
    <n v="0"/>
    <x v="1"/>
    <x v="0"/>
    <s v="USD"/>
    <n v="1427479192"/>
    <n v="1425322792"/>
    <b v="0"/>
    <n v="0"/>
    <b v="0"/>
    <x v="40"/>
    <n v="0"/>
    <e v="#DIV/0!"/>
    <x v="1"/>
    <x v="40"/>
  </r>
  <r>
    <x v="3882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x v="3883"/>
    <n v="10000"/>
    <n v="0"/>
    <x v="1"/>
    <x v="2"/>
    <s v="AUD"/>
    <n v="1418275702"/>
    <n v="1415683702"/>
    <b v="0"/>
    <n v="0"/>
    <b v="0"/>
    <x v="40"/>
    <n v="0"/>
    <e v="#DIV/0!"/>
    <x v="1"/>
    <x v="40"/>
  </r>
  <r>
    <x v="3884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x v="3885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x v="3886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x v="3887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x v="3888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x v="3889"/>
    <n v="1000"/>
    <n v="0"/>
    <x v="2"/>
    <x v="0"/>
    <s v="USD"/>
    <n v="1408863600"/>
    <n v="1408203557"/>
    <b v="0"/>
    <n v="0"/>
    <b v="0"/>
    <x v="6"/>
    <n v="0"/>
    <e v="#DIV/0!"/>
    <x v="1"/>
    <x v="6"/>
  </r>
  <r>
    <x v="3890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x v="3891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x v="3892"/>
    <n v="1000"/>
    <n v="50"/>
    <x v="2"/>
    <x v="0"/>
    <s v="USD"/>
    <n v="1425103218"/>
    <n v="1422424818"/>
    <b v="0"/>
    <n v="1"/>
    <b v="0"/>
    <x v="6"/>
    <n v="0.05"/>
    <n v="50"/>
    <x v="1"/>
    <x v="6"/>
  </r>
  <r>
    <x v="3893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x v="3894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x v="3895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x v="3896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x v="3897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x v="3898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x v="3899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x v="3900"/>
    <n v="1500"/>
    <n v="0"/>
    <x v="2"/>
    <x v="0"/>
    <s v="USD"/>
    <n v="1439581080"/>
    <n v="1435709765"/>
    <b v="0"/>
    <n v="0"/>
    <b v="0"/>
    <x v="6"/>
    <n v="0"/>
    <e v="#DIV/0!"/>
    <x v="1"/>
    <x v="6"/>
  </r>
  <r>
    <x v="3901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x v="3902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x v="3903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x v="3904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x v="3905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x v="3906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x v="3907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x v="3908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x v="3909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x v="3910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x v="3911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x v="3912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x v="3913"/>
    <n v="2000"/>
    <n v="0"/>
    <x v="2"/>
    <x v="8"/>
    <s v="DKK"/>
    <n v="1464952752"/>
    <n v="1462360752"/>
    <b v="0"/>
    <n v="0"/>
    <b v="0"/>
    <x v="6"/>
    <n v="0"/>
    <e v="#DIV/0!"/>
    <x v="1"/>
    <x v="6"/>
  </r>
  <r>
    <x v="3914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x v="3915"/>
    <n v="60000"/>
    <n v="120"/>
    <x v="2"/>
    <x v="1"/>
    <s v="GBP"/>
    <n v="1407168000"/>
    <n v="1406131023"/>
    <b v="0"/>
    <n v="3"/>
    <b v="0"/>
    <x v="6"/>
    <n v="2E-3"/>
    <n v="40"/>
    <x v="1"/>
    <x v="6"/>
  </r>
  <r>
    <x v="3916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x v="3917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x v="3918"/>
    <n v="3000"/>
    <n v="0"/>
    <x v="2"/>
    <x v="1"/>
    <s v="GBP"/>
    <n v="1414346400"/>
    <n v="1413291655"/>
    <b v="0"/>
    <n v="0"/>
    <b v="0"/>
    <x v="6"/>
    <n v="0"/>
    <e v="#DIV/0!"/>
    <x v="1"/>
    <x v="6"/>
  </r>
  <r>
    <x v="3919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x v="3920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x v="3921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x v="3922"/>
    <n v="150"/>
    <n v="15"/>
    <x v="2"/>
    <x v="0"/>
    <s v="USD"/>
    <n v="1406753639"/>
    <n v="1404161639"/>
    <b v="0"/>
    <n v="3"/>
    <b v="0"/>
    <x v="6"/>
    <n v="0.1"/>
    <n v="5"/>
    <x v="1"/>
    <x v="6"/>
  </r>
  <r>
    <x v="3923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x v="3924"/>
    <n v="2500"/>
    <n v="25"/>
    <x v="2"/>
    <x v="1"/>
    <s v="GBP"/>
    <n v="1407565504"/>
    <n v="1404973504"/>
    <b v="0"/>
    <n v="2"/>
    <b v="0"/>
    <x v="6"/>
    <n v="0.01"/>
    <n v="12.5"/>
    <x v="1"/>
    <x v="6"/>
  </r>
  <r>
    <x v="3925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x v="3926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x v="3927"/>
    <n v="10000"/>
    <n v="0"/>
    <x v="2"/>
    <x v="2"/>
    <s v="AUD"/>
    <n v="1459490400"/>
    <n v="1457078868"/>
    <b v="0"/>
    <n v="0"/>
    <b v="0"/>
    <x v="6"/>
    <n v="0"/>
    <e v="#DIV/0!"/>
    <x v="1"/>
    <x v="6"/>
  </r>
  <r>
    <x v="3928"/>
    <n v="8000"/>
    <n v="0"/>
    <x v="2"/>
    <x v="0"/>
    <s v="USD"/>
    <n v="1441510707"/>
    <n v="1439350707"/>
    <b v="0"/>
    <n v="0"/>
    <b v="0"/>
    <x v="6"/>
    <n v="0"/>
    <e v="#DIV/0!"/>
    <x v="1"/>
    <x v="6"/>
  </r>
  <r>
    <x v="3929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x v="3930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x v="3931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x v="3932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x v="3933"/>
    <n v="20000"/>
    <n v="0"/>
    <x v="2"/>
    <x v="0"/>
    <s v="USD"/>
    <n v="1480576720"/>
    <n v="1477981120"/>
    <b v="0"/>
    <n v="0"/>
    <b v="0"/>
    <x v="6"/>
    <n v="0"/>
    <e v="#DIV/0!"/>
    <x v="1"/>
    <x v="6"/>
  </r>
  <r>
    <x v="3934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x v="3935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x v="3936"/>
    <n v="5000"/>
    <n v="5"/>
    <x v="2"/>
    <x v="2"/>
    <s v="AUD"/>
    <n v="1412656200"/>
    <n v="1412328979"/>
    <b v="0"/>
    <n v="1"/>
    <b v="0"/>
    <x v="6"/>
    <n v="1E-3"/>
    <n v="5"/>
    <x v="1"/>
    <x v="6"/>
  </r>
  <r>
    <x v="3937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x v="3938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x v="3939"/>
    <n v="1200"/>
    <n v="0"/>
    <x v="2"/>
    <x v="0"/>
    <s v="USD"/>
    <n v="1434490914"/>
    <n v="1429306914"/>
    <b v="0"/>
    <n v="0"/>
    <b v="0"/>
    <x v="6"/>
    <n v="0"/>
    <e v="#DIV/0!"/>
    <x v="1"/>
    <x v="6"/>
  </r>
  <r>
    <x v="3940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x v="3941"/>
    <n v="5000"/>
    <n v="0"/>
    <x v="2"/>
    <x v="0"/>
    <s v="USD"/>
    <n v="1440690875"/>
    <n v="1438098875"/>
    <b v="0"/>
    <n v="0"/>
    <b v="0"/>
    <x v="6"/>
    <n v="0"/>
    <e v="#DIV/0!"/>
    <x v="1"/>
    <x v="6"/>
  </r>
  <r>
    <x v="3942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x v="3943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x v="3944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x v="3945"/>
    <n v="30000"/>
    <n v="0"/>
    <x v="2"/>
    <x v="2"/>
    <s v="AUD"/>
    <n v="1410076123"/>
    <n v="1404892123"/>
    <b v="0"/>
    <n v="0"/>
    <b v="0"/>
    <x v="6"/>
    <n v="0"/>
    <e v="#DIV/0!"/>
    <x v="1"/>
    <x v="6"/>
  </r>
  <r>
    <x v="3946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x v="3947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x v="2849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x v="3948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x v="3949"/>
    <n v="17600"/>
    <n v="0"/>
    <x v="2"/>
    <x v="0"/>
    <s v="USD"/>
    <n v="1469834940"/>
    <n v="1467162586"/>
    <b v="0"/>
    <n v="0"/>
    <b v="0"/>
    <x v="6"/>
    <n v="0"/>
    <e v="#DIV/0!"/>
    <x v="1"/>
    <x v="6"/>
  </r>
  <r>
    <x v="3950"/>
    <n v="25000"/>
    <n v="0"/>
    <x v="2"/>
    <x v="5"/>
    <s v="CAD"/>
    <n v="1405352264"/>
    <n v="1400168264"/>
    <b v="0"/>
    <n v="0"/>
    <b v="0"/>
    <x v="6"/>
    <n v="0"/>
    <e v="#DIV/0!"/>
    <x v="1"/>
    <x v="6"/>
  </r>
  <r>
    <x v="3951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x v="3952"/>
    <n v="5500"/>
    <n v="0"/>
    <x v="2"/>
    <x v="0"/>
    <s v="USD"/>
    <n v="1461543600"/>
    <n v="1459203727"/>
    <b v="0"/>
    <n v="0"/>
    <b v="0"/>
    <x v="6"/>
    <n v="0"/>
    <e v="#DIV/0!"/>
    <x v="1"/>
    <x v="6"/>
  </r>
  <r>
    <x v="3953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x v="3954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x v="3955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x v="3956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x v="3957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x v="3958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x v="3959"/>
    <n v="10000"/>
    <n v="0"/>
    <x v="2"/>
    <x v="5"/>
    <s v="CAD"/>
    <n v="1447821717"/>
    <n v="1445226117"/>
    <b v="0"/>
    <n v="0"/>
    <b v="0"/>
    <x v="6"/>
    <n v="0"/>
    <e v="#DIV/0!"/>
    <x v="1"/>
    <x v="6"/>
  </r>
  <r>
    <x v="3960"/>
    <n v="2000"/>
    <n v="126"/>
    <x v="2"/>
    <x v="0"/>
    <s v="USD"/>
    <n v="1429460386"/>
    <n v="1424279986"/>
    <b v="0"/>
    <n v="3"/>
    <b v="0"/>
    <x v="6"/>
    <n v="6.3E-2"/>
    <n v="42"/>
    <x v="1"/>
    <x v="6"/>
  </r>
  <r>
    <x v="3961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x v="3962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x v="3963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x v="3964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x v="3965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x v="3966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x v="3967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x v="3968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x v="3969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x v="3970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x v="3971"/>
    <n v="678"/>
    <n v="0"/>
    <x v="2"/>
    <x v="0"/>
    <s v="USD"/>
    <n v="1468442898"/>
    <n v="1465850898"/>
    <b v="0"/>
    <n v="0"/>
    <b v="0"/>
    <x v="6"/>
    <n v="0"/>
    <e v="#DIV/0!"/>
    <x v="1"/>
    <x v="6"/>
  </r>
  <r>
    <x v="3972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x v="3973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x v="3974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x v="397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x v="3976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x v="3357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x v="3977"/>
    <n v="850"/>
    <n v="170"/>
    <x v="2"/>
    <x v="1"/>
    <s v="GBP"/>
    <n v="1436297180"/>
    <n v="1431113180"/>
    <b v="0"/>
    <n v="5"/>
    <b v="0"/>
    <x v="6"/>
    <n v="0.2"/>
    <n v="34"/>
    <x v="1"/>
    <x v="6"/>
  </r>
  <r>
    <x v="3978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x v="3979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x v="3980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x v="3981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x v="3982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x v="3983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x v="3984"/>
    <n v="3000"/>
    <n v="0"/>
    <x v="2"/>
    <x v="0"/>
    <s v="USD"/>
    <n v="1447009181"/>
    <n v="1444413581"/>
    <b v="0"/>
    <n v="0"/>
    <b v="0"/>
    <x v="6"/>
    <n v="0"/>
    <e v="#DIV/0!"/>
    <x v="1"/>
    <x v="6"/>
  </r>
  <r>
    <x v="3985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x v="3986"/>
    <n v="500"/>
    <n v="100"/>
    <x v="2"/>
    <x v="0"/>
    <s v="USD"/>
    <n v="1433086082"/>
    <n v="1430494082"/>
    <b v="0"/>
    <n v="1"/>
    <b v="0"/>
    <x v="6"/>
    <n v="0.2"/>
    <n v="100"/>
    <x v="1"/>
    <x v="6"/>
  </r>
  <r>
    <x v="3987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x v="3988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x v="3989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x v="3990"/>
    <n v="200"/>
    <n v="70"/>
    <x v="2"/>
    <x v="1"/>
    <s v="GBP"/>
    <n v="1423913220"/>
    <n v="1421339077"/>
    <b v="0"/>
    <n v="4"/>
    <b v="0"/>
    <x v="6"/>
    <n v="0.35"/>
    <n v="17.5"/>
    <x v="1"/>
    <x v="6"/>
  </r>
  <r>
    <x v="3991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x v="3992"/>
    <n v="3000"/>
    <n v="0"/>
    <x v="2"/>
    <x v="1"/>
    <s v="GBP"/>
    <n v="1428222221"/>
    <n v="1425633821"/>
    <b v="0"/>
    <n v="0"/>
    <b v="0"/>
    <x v="6"/>
    <n v="0"/>
    <e v="#DIV/0!"/>
    <x v="1"/>
    <x v="6"/>
  </r>
  <r>
    <x v="3993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x v="3994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x v="3995"/>
    <n v="8000"/>
    <n v="10"/>
    <x v="2"/>
    <x v="0"/>
    <s v="USD"/>
    <n v="1462631358"/>
    <n v="1457450958"/>
    <b v="0"/>
    <n v="1"/>
    <b v="0"/>
    <x v="6"/>
    <n v="1.25E-3"/>
    <n v="10"/>
    <x v="1"/>
    <x v="6"/>
  </r>
  <r>
    <x v="3996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x v="3997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x v="3960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x v="3998"/>
    <n v="500"/>
    <n v="1"/>
    <x v="2"/>
    <x v="0"/>
    <s v="USD"/>
    <n v="1412740457"/>
    <n v="1410148457"/>
    <b v="0"/>
    <n v="1"/>
    <b v="0"/>
    <x v="6"/>
    <n v="2E-3"/>
    <n v="1"/>
    <x v="1"/>
    <x v="6"/>
  </r>
  <r>
    <x v="3999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x v="4000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x v="4001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x v="4002"/>
    <n v="1000"/>
    <n v="60"/>
    <x v="2"/>
    <x v="1"/>
    <s v="GBP"/>
    <n v="1437606507"/>
    <n v="1435014507"/>
    <b v="0"/>
    <n v="4"/>
    <b v="0"/>
    <x v="6"/>
    <n v="0.06"/>
    <n v="15"/>
    <x v="1"/>
    <x v="6"/>
  </r>
  <r>
    <x v="4003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x v="4004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x v="4005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x v="4006"/>
    <n v="575"/>
    <n v="0"/>
    <x v="2"/>
    <x v="1"/>
    <s v="GBP"/>
    <n v="1430571849"/>
    <n v="1427979849"/>
    <b v="0"/>
    <n v="0"/>
    <b v="0"/>
    <x v="6"/>
    <n v="0"/>
    <e v="#DIV/0!"/>
    <x v="1"/>
    <x v="6"/>
  </r>
  <r>
    <x v="4007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x v="4008"/>
    <n v="9000"/>
    <n v="0"/>
    <x v="2"/>
    <x v="0"/>
    <s v="USD"/>
    <n v="1457157269"/>
    <n v="1455861269"/>
    <b v="0"/>
    <n v="0"/>
    <b v="0"/>
    <x v="6"/>
    <n v="0"/>
    <e v="#DIV/0!"/>
    <x v="1"/>
    <x v="6"/>
  </r>
  <r>
    <x v="4009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x v="4010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x v="4011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x v="4012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x v="4013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x v="4014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x v="4015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x v="4016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x v="4017"/>
    <n v="7000"/>
    <n v="0"/>
    <x v="2"/>
    <x v="0"/>
    <s v="USD"/>
    <n v="1458860363"/>
    <n v="1454975963"/>
    <b v="0"/>
    <n v="0"/>
    <b v="0"/>
    <x v="6"/>
    <n v="0"/>
    <e v="#DIV/0!"/>
    <x v="1"/>
    <x v="6"/>
  </r>
  <r>
    <x v="4018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x v="4019"/>
    <n v="5000"/>
    <n v="250"/>
    <x v="2"/>
    <x v="6"/>
    <s v="EUR"/>
    <n v="1437889336"/>
    <n v="1432705336"/>
    <b v="0"/>
    <n v="4"/>
    <b v="0"/>
    <x v="6"/>
    <n v="0.05"/>
    <n v="62.5"/>
    <x v="1"/>
    <x v="6"/>
  </r>
  <r>
    <x v="4020"/>
    <n v="4000"/>
    <n v="0"/>
    <x v="2"/>
    <x v="0"/>
    <s v="USD"/>
    <n v="1449247439"/>
    <n v="1444059839"/>
    <b v="0"/>
    <n v="0"/>
    <b v="0"/>
    <x v="6"/>
    <n v="0"/>
    <e v="#DIV/0!"/>
    <x v="1"/>
    <x v="6"/>
  </r>
  <r>
    <x v="4021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x v="4022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x v="4023"/>
    <n v="20000"/>
    <n v="0"/>
    <x v="2"/>
    <x v="0"/>
    <s v="USD"/>
    <n v="1450053370"/>
    <n v="1447461370"/>
    <b v="0"/>
    <n v="0"/>
    <b v="0"/>
    <x v="6"/>
    <n v="0"/>
    <e v="#DIV/0!"/>
    <x v="1"/>
    <x v="6"/>
  </r>
  <r>
    <x v="4024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x v="4025"/>
    <n v="5000"/>
    <n v="0"/>
    <x v="2"/>
    <x v="0"/>
    <s v="USD"/>
    <n v="1418914964"/>
    <n v="1414591364"/>
    <b v="0"/>
    <n v="0"/>
    <b v="0"/>
    <x v="6"/>
    <n v="0"/>
    <e v="#DIV/0!"/>
    <x v="1"/>
    <x v="6"/>
  </r>
  <r>
    <x v="4026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x v="4027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x v="4028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x v="4029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x v="3326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x v="4030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x v="4031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x v="4032"/>
    <n v="500"/>
    <n v="300"/>
    <x v="2"/>
    <x v="0"/>
    <s v="USD"/>
    <n v="1448949540"/>
    <n v="1446048367"/>
    <b v="0"/>
    <n v="5"/>
    <b v="0"/>
    <x v="6"/>
    <n v="0.6"/>
    <n v="60"/>
    <x v="1"/>
    <x v="6"/>
  </r>
  <r>
    <x v="4033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x v="4034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x v="4035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x v="4036"/>
    <n v="300"/>
    <n v="0"/>
    <x v="2"/>
    <x v="5"/>
    <s v="CAD"/>
    <n v="1416524325"/>
    <n v="1415228325"/>
    <b v="0"/>
    <n v="0"/>
    <b v="0"/>
    <x v="6"/>
    <n v="0"/>
    <e v="#DIV/0!"/>
    <x v="1"/>
    <x v="6"/>
  </r>
  <r>
    <x v="4037"/>
    <n v="600"/>
    <n v="225"/>
    <x v="2"/>
    <x v="0"/>
    <s v="USD"/>
    <n v="1428642000"/>
    <n v="1426050982"/>
    <b v="0"/>
    <n v="4"/>
    <b v="0"/>
    <x v="6"/>
    <n v="0.375"/>
    <n v="56.25"/>
    <x v="1"/>
    <x v="6"/>
  </r>
  <r>
    <x v="4038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x v="4039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x v="4040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x v="4041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x v="4042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x v="4043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x v="4044"/>
    <n v="500"/>
    <n v="0"/>
    <x v="2"/>
    <x v="0"/>
    <s v="USD"/>
    <n v="1399618380"/>
    <n v="1399058797"/>
    <b v="0"/>
    <n v="0"/>
    <b v="0"/>
    <x v="6"/>
    <n v="0"/>
    <e v="#DIV/0!"/>
    <x v="1"/>
    <x v="6"/>
  </r>
  <r>
    <x v="4045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x v="4046"/>
    <n v="500"/>
    <n v="110"/>
    <x v="2"/>
    <x v="1"/>
    <s v="GBP"/>
    <n v="1416081600"/>
    <n v="1413477228"/>
    <b v="0"/>
    <n v="2"/>
    <b v="0"/>
    <x v="6"/>
    <n v="0.22"/>
    <n v="55"/>
    <x v="1"/>
    <x v="6"/>
  </r>
  <r>
    <x v="4047"/>
    <n v="8880"/>
    <n v="0"/>
    <x v="2"/>
    <x v="0"/>
    <s v="USD"/>
    <n v="1475294400"/>
    <n v="1472674285"/>
    <b v="0"/>
    <n v="0"/>
    <b v="0"/>
    <x v="6"/>
    <n v="0"/>
    <e v="#DIV/0!"/>
    <x v="1"/>
    <x v="6"/>
  </r>
  <r>
    <x v="4048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x v="4049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x v="4050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x v="4051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x v="4052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x v="4053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x v="4054"/>
    <n v="525"/>
    <n v="0"/>
    <x v="2"/>
    <x v="0"/>
    <s v="USD"/>
    <n v="1461205423"/>
    <n v="1456025023"/>
    <b v="0"/>
    <n v="0"/>
    <b v="0"/>
    <x v="6"/>
    <n v="0"/>
    <e v="#DIV/0!"/>
    <x v="1"/>
    <x v="6"/>
  </r>
  <r>
    <x v="4055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x v="4056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x v="4057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x v="4058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x v="4059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x v="3887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x v="4060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x v="4061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x v="4062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x v="4063"/>
    <n v="20000"/>
    <n v="0"/>
    <x v="2"/>
    <x v="14"/>
    <s v="MXN"/>
    <n v="1482779931"/>
    <n v="1480187931"/>
    <b v="0"/>
    <n v="0"/>
    <b v="0"/>
    <x v="6"/>
    <n v="0"/>
    <e v="#DIV/0!"/>
    <x v="1"/>
    <x v="6"/>
  </r>
  <r>
    <x v="4064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x v="4065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x v="4066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x v="4067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x v="4068"/>
    <n v="700"/>
    <n v="0"/>
    <x v="2"/>
    <x v="0"/>
    <s v="USD"/>
    <n v="1413921060"/>
    <n v="1411499149"/>
    <b v="0"/>
    <n v="0"/>
    <b v="0"/>
    <x v="6"/>
    <n v="0"/>
    <e v="#DIV/0!"/>
    <x v="1"/>
    <x v="6"/>
  </r>
  <r>
    <x v="4069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x v="4070"/>
    <n v="250"/>
    <n v="0"/>
    <x v="2"/>
    <x v="1"/>
    <s v="GBP"/>
    <n v="1485543242"/>
    <n v="1482951242"/>
    <b v="0"/>
    <n v="0"/>
    <b v="0"/>
    <x v="6"/>
    <n v="0"/>
    <e v="#DIV/0!"/>
    <x v="1"/>
    <x v="6"/>
  </r>
  <r>
    <x v="4071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x v="4072"/>
    <n v="3000"/>
    <n v="0"/>
    <x v="2"/>
    <x v="0"/>
    <s v="USD"/>
    <n v="1465930440"/>
    <n v="1463849116"/>
    <b v="0"/>
    <n v="0"/>
    <b v="0"/>
    <x v="6"/>
    <n v="0"/>
    <e v="#DIV/0!"/>
    <x v="1"/>
    <x v="6"/>
  </r>
  <r>
    <x v="4073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x v="4074"/>
    <n v="150"/>
    <n v="3"/>
    <x v="2"/>
    <x v="0"/>
    <s v="USD"/>
    <n v="1447542000"/>
    <n v="1446179553"/>
    <b v="0"/>
    <n v="2"/>
    <b v="0"/>
    <x v="6"/>
    <n v="0.02"/>
    <n v="1.5"/>
    <x v="1"/>
    <x v="6"/>
  </r>
  <r>
    <x v="4075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x v="4076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x v="4077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x v="4078"/>
    <n v="1000"/>
    <n v="47"/>
    <x v="2"/>
    <x v="0"/>
    <s v="USD"/>
    <n v="1448078400"/>
    <n v="1445985299"/>
    <b v="0"/>
    <n v="5"/>
    <b v="0"/>
    <x v="6"/>
    <n v="4.7E-2"/>
    <n v="9.4"/>
    <x v="1"/>
    <x v="6"/>
  </r>
  <r>
    <x v="4079"/>
    <n v="9600"/>
    <n v="0"/>
    <x v="2"/>
    <x v="0"/>
    <s v="USD"/>
    <n v="1468777786"/>
    <n v="1466185786"/>
    <b v="0"/>
    <n v="0"/>
    <b v="0"/>
    <x v="6"/>
    <n v="0"/>
    <e v="#DIV/0!"/>
    <x v="1"/>
    <x v="6"/>
  </r>
  <r>
    <x v="4080"/>
    <n v="2000"/>
    <n v="216"/>
    <x v="2"/>
    <x v="1"/>
    <s v="GBP"/>
    <n v="1421403960"/>
    <n v="1418827324"/>
    <b v="0"/>
    <n v="3"/>
    <b v="0"/>
    <x v="6"/>
    <n v="0.108"/>
    <n v="72"/>
    <x v="1"/>
    <x v="6"/>
  </r>
  <r>
    <x v="4081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x v="4082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x v="4083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x v="4084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x v="4085"/>
    <n v="2500"/>
    <n v="60"/>
    <x v="2"/>
    <x v="1"/>
    <s v="GBP"/>
    <n v="1440272093"/>
    <n v="1435088093"/>
    <b v="0"/>
    <n v="4"/>
    <b v="0"/>
    <x v="6"/>
    <n v="2.4E-2"/>
    <n v="15"/>
    <x v="1"/>
    <x v="6"/>
  </r>
  <r>
    <x v="4086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x v="4087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x v="4088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x v="4089"/>
    <n v="10000"/>
    <n v="0"/>
    <x v="2"/>
    <x v="1"/>
    <s v="GBP"/>
    <n v="1454284500"/>
    <n v="1449431237"/>
    <b v="0"/>
    <n v="0"/>
    <b v="0"/>
    <x v="6"/>
    <n v="0"/>
    <e v="#DIV/0!"/>
    <x v="1"/>
    <x v="6"/>
  </r>
  <r>
    <x v="4090"/>
    <n v="75000"/>
    <n v="0"/>
    <x v="2"/>
    <x v="0"/>
    <s v="USD"/>
    <n v="1465060797"/>
    <n v="1462468797"/>
    <b v="0"/>
    <n v="0"/>
    <b v="0"/>
    <x v="6"/>
    <n v="0"/>
    <e v="#DIV/0!"/>
    <x v="1"/>
    <x v="6"/>
  </r>
  <r>
    <x v="4091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x v="4092"/>
    <n v="270"/>
    <n v="0"/>
    <x v="2"/>
    <x v="0"/>
    <s v="USD"/>
    <n v="1414205990"/>
    <n v="1413341990"/>
    <b v="0"/>
    <n v="0"/>
    <b v="0"/>
    <x v="6"/>
    <n v="0"/>
    <e v="#DIV/0!"/>
    <x v="1"/>
    <x v="6"/>
  </r>
  <r>
    <x v="4093"/>
    <n v="600"/>
    <n v="0"/>
    <x v="2"/>
    <x v="0"/>
    <s v="USD"/>
    <n v="1485380482"/>
    <n v="1482788482"/>
    <b v="0"/>
    <n v="0"/>
    <b v="0"/>
    <x v="6"/>
    <n v="0"/>
    <e v="#DIV/0!"/>
    <x v="1"/>
    <x v="6"/>
  </r>
  <r>
    <x v="4094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x v="4095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x v="4096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x v="4097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x v="4098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x v="4099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x v="4100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x v="4101"/>
    <n v="500"/>
    <n v="0"/>
    <x v="2"/>
    <x v="1"/>
    <s v="GBP"/>
    <n v="1448805404"/>
    <n v="1446209804"/>
    <b v="0"/>
    <n v="0"/>
    <b v="0"/>
    <x v="6"/>
    <n v="0"/>
    <e v="#DIV/0!"/>
    <x v="1"/>
    <x v="6"/>
  </r>
  <r>
    <x v="4102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x v="4103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x v="2849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x v="4104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4B175-1BC7-49C4-99CE-64FD8687D90A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6"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2"/>
    </i>
    <i>
      <x v="3"/>
    </i>
    <i>
      <x v="1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2D004-72BD-4D77-A5F6-6FC2E72B4413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83F9C-0372-42E1-9BAE-0F0C8769E9A6}" name="PivotTable13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55" zoomScaleNormal="55" workbookViewId="0">
      <selection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  <col min="21" max="21" width="13.2187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8308</v>
      </c>
      <c r="R1" s="1" t="s">
        <v>8309</v>
      </c>
      <c r="S1" s="1" t="s">
        <v>8365</v>
      </c>
      <c r="T1" s="1" t="s">
        <v>8366</v>
      </c>
      <c r="U1" s="1"/>
      <c r="V1" s="1"/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s="6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  <c r="U2" s="11"/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s="6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s="6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s="6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s="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s="6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s="6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s="6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s="6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s="6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s="6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s="6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s="6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s="6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s="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s="6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s="6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s="6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s="6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s="6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s="6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s="6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s="6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s="6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s="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s="6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s="6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s="6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s="6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s="6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s="6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s="6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s="6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s="6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s="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s="6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s="6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s="6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s="6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s="6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s="6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s="6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s="6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s="6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s="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s="6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s="6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s="6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s="6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s="6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s="6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s="6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s="6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s="6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s="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s="6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s="6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s="6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s="6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s="6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s="6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s="6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s="6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s="6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s="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s="6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s="6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s="6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s="6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s="6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s="6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s="6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s="6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s="6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s="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s="6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s="6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s="6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s="6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s="6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s="6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s="6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s="6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s="6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s="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s="6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s="6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s="6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s="6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s="6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s="6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s="6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s="6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s="6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s="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s="6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s="6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s="6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s="6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s="6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s="6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s="6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s="6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s="6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s="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s="6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s="6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s="6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s="6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s="6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s="6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s="6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s="6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s="6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s="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s="6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s="6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s="6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s="6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s="6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s="6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s="6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s="6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s="6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s="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s="6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s="6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s="6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s="6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s="6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s="6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s="6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s="6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s="6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s="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s="6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s="6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s="6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s="6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s="6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s="6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s="6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s="6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s="6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s="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s="6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s="6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s="6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s="6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s="6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s="6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s="6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s="6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s="6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s="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s="6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s="6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s="6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s="6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s="6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s="6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s="6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s="6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s="6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s="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s="6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s="6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s="6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s="6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s="6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s="6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s="6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s="6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s="6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s="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s="6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s="6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s="6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s="6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s="6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s="6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s="6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s="6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s="6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s="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s="6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s="6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s="6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s="6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s="6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s="6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s="6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s="6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s="6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s="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s="6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s="6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s="6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s="6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s="6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s="6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s="6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s="6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s="6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s="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s="6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s="6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s="6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s="6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s="6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s="6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s="6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s="6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s="6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s="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s="6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s="6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s="6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s="6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s="6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s="6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s="6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s="6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s="6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s="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s="6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s="6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s="6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s="6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s="6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s="6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s="6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s="6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s="6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s="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s="6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s="6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s="6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s="6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s="6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s="6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s="6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s="6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s="6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s="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s="6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s="6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s="6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s="6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s="6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s="6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s="6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s="6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s="6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s="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s="6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s="6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s="6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s="6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s="6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s="6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s="6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s="6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s="6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s="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s="6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s="6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s="6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s="6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s="6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s="6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s="6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s="6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s="6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s="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s="6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s="6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s="6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s="6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s="6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s="6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s="6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s="6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s="6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s="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s="6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s="6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s="6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s="6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s="6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s="6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s="6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s="6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s="6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s="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s="6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s="6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s="6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s="6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s="6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s="6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s="6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s="6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s="6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s="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s="6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s="6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s="6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s="6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s="6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s="6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s="6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s="6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s="6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s="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s="6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s="6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s="6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s="6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s="6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s="6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s="6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s="6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s="6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s="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s="6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s="6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s="6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s="6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s="6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s="6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s="6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s="6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s="6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s="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s="6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s="6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s="6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s="6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s="6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s="6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s="6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s="6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s="6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s="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s="6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s="6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s="6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s="6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s="6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s="6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s="6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s="6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s="6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s="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s="6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s="6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s="6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s="6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s="6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s="6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s="6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s="6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s="6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s="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s="6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s="6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s="6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s="6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s="6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s="6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s="6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s="6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s="6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s="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s="6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s="6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s="6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s="6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s="6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s="6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s="6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s="6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s="6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s="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s="6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s="6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s="6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s="6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s="6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s="6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s="6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s="6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s="6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s="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s="6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s="6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s="6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s="6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s="6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s="6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s="6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s="6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s="6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s="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s="6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s="6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s="6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s="6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s="6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s="6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s="6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s="6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s="6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s="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s="6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s="6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s="6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s="6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s="6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s="6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s="6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s="6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s="6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s="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s="6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s="6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s="6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s="6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s="6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s="6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s="6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s="6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s="6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s="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s="6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s="6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s="6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s="6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s="6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s="6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s="6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s="6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s="6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s="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s="6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s="6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s="6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s="6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s="6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s="6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s="6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s="6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s="6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s="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s="6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s="6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s="6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s="6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s="6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s="6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s="6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s="6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s="6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s="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s="6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s="6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s="6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s="6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s="6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s="6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s="6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s="6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s="6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s="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s="6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s="6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s="6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s="6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s="6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s="6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s="6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s="6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s="6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s="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s="6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s="6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s="6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s="6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s="6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s="6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s="6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s="6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s="6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s="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s="6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s="6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s="6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s="6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s="6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s="6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s="6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s="6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s="6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s="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s="6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s="6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s="6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s="6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s="6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s="6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s="6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s="6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s="6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s="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s="6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s="6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s="6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s="6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s="6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s="6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s="6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s="6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s="6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s="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s="6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s="6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s="6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s="6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s="6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s="6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s="6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s="6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s="6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s="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s="6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s="6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s="6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s="6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s="6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s="6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s="6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s="6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s="6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s="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s="6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s="6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s="6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s="6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s="6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s="6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s="6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s="6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s="6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s="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s="6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s="6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s="6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s="6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s="6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s="6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s="6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s="6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s="6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s="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s="6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s="6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s="6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s="6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s="6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s="6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s="6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s="6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s="6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s="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s="6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s="6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s="6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s="6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s="6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s="6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s="6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s="6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s="6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s="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s="6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s="6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s="6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s="6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s="6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s="6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s="6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s="6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s="6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s="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s="6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s="6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s="6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s="6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s="6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s="6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s="6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s="6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s="6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s="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s="6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s="6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s="6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s="6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s="6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s="6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s="6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s="6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s="6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s="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s="6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s="6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s="6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s="6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s="6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s="6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s="6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s="6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s="6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s="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s="6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s="6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s="6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s="6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s="6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s="6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s="6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s="6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s="6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s="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s="6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s="6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s="6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s="6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s="6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s="6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s="6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s="6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s="6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s="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s="6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s="6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s="6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s="6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s="6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s="6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s="6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s="6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s="6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s="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s="6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s="6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s="6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s="6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s="6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s="6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s="6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s="6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s="6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s="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s="6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s="6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s="6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s="6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s="6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s="6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s="6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s="6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s="6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s="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s="6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s="6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s="6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s="6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s="6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s="6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s="6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s="6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s="6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s="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s="6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s="6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s="6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s="6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s="6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s="6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s="6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s="6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s="6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s="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s="6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s="6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s="6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s="6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s="6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s="6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s="6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s="6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s="6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s="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s="6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s="6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s="6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s="6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s="6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s="6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s="6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s="6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s="6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s="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s="6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s="6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s="6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s="6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s="6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s="6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s="6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s="6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s="6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s="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s="6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s="6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s="6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s="6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s="6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s="6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s="6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s="6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s="6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s="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s="6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s="6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s="6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s="6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s="6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s="6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s="6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s="6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s="6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s="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s="6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s="6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s="6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s="6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s="6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s="6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s="6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s="6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s="6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s="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s="6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s="6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s="6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s="6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s="6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s="6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s="6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s="6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s="6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s="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s="6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s="6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s="6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s="6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s="6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s="6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s="6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s="6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s="6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s="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s="6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s="6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s="6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s="6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s="6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s="6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s="6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s="6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s="6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s="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s="6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s="6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s="6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s="6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s="6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s="6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s="6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s="6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s="6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s="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s="6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s="6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s="6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s="6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s="6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s="6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s="6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s="6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s="6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s="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s="6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s="6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s="6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s="6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s="6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s="6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s="6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s="6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s="6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s="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s="6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s="6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s="6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s="6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s="6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s="6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s="6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s="6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s="6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s="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s="6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s="6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s="6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s="6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s="6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s="6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s="6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s="6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s="6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s="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s="6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s="6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s="6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s="6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s="6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s="6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s="6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s="6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s="6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s="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s="6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s="6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s="6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s="6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s="6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s="6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s="6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s="6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s="6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s="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s="6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s="6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s="6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s="6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s="6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s="6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s="6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s="6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s="6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s="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s="6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s="6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s="6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s="6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s="6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s="6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s="6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s="6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s="6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s="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s="6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s="6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s="6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s="6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s="6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s="6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s="6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s="6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s="6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s="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s="6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s="6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s="6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s="6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s="6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s="6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s="6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s="6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s="6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s="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s="6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s="6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s="6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s="6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s="6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s="6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s="6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s="6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s="6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s="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s="6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s="6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s="6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s="6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s="6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s="6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s="6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s="6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s="6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s="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s="6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s="6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s="6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s="6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s="6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s="6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s="6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s="6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s="6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s="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s="6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s="6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s="6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s="6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s="6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s="6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s="6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s="6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s="6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s="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s="6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s="6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s="6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s="6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s="6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s="6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s="6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s="6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s="6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s="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s="6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s="6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s="6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s="6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s="6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s="6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s="6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s="6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s="6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s="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s="6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s="6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s="6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s="6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s="6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s="6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s="6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s="6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s="6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s="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s="6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s="6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s="6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s="6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s="6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s="6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s="6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s="6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s="6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s="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s="6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s="6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s="6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s="6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s="6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s="6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s="6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s="6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s="6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s="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s="6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s="6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s="6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s="6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s="6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s="6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s="6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s="6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s="6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s="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s="6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s="6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s="6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s="6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s="6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s="6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s="6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s="6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s="6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s="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s="6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s="6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s="6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s="6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s="6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s="6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s="6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s="6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s="6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s="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s="6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s="6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s="6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s="6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s="6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s="6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s="6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s="6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s="6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s="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s="6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s="6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s="6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s="6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s="6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s="6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s="6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s="6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s="6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s="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s="6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s="6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s="6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s="6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s="6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s="6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s="6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s="6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s="6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s="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s="6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s="6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s="6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s="6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s="6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s="6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s="6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s="6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s="6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s="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s="6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s="6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s="6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s="6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s="6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s="6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s="6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s="6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s="6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s="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s="6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s="6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s="6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s="6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s="6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s="6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s="6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s="6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s="6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s="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s="6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s="6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s="6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s="6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s="6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s="6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s="6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s="6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s="6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s="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s="6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s="6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s="6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s="6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s="6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s="6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s="6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s="6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s="6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s="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s="6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s="6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s="6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s="6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s="6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s="6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s="6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s="6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s="6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s="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s="6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s="6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s="6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s="6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s="6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s="6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s="6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s="6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s="6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s="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s="6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s="6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s="6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s="6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s="6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s="6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s="6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s="6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s="6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s="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s="6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s="6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s="6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s="6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s="6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s="6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s="6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s="6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s="6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s="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s="6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s="6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s="6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s="6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s="6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s="6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s="6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s="6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s="6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s="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s="6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s="6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s="6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s="6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s="6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s="6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s="6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s="6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s="6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s="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s="6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s="6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s="6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s="6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s="6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s="6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s="6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s="6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s="6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s="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s="6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s="6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s="6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s="6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s="6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s="6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s="6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s="6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s="6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s="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s="6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s="6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s="6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s="6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s="6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s="6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s="6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s="6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s="6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s="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s="6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s="6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s="6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s="6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s="6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s="6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s="6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s="6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s="6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s="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s="6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s="6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s="6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s="6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s="6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s="6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s="6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s="6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s="6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s="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s="6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s="6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s="6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s="6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s="6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s="6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s="6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s="6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s="6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s="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s="6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s="6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s="6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s="6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s="6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s="6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s="6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s="6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s="6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s="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s="6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s="6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s="6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s="6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s="6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s="6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s="6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s="6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s="6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s="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s="6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s="6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s="6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s="6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s="6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s="6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s="6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s="6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s="6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s="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s="6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s="6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s="6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s="6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s="6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s="6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s="6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s="6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s="6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s="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s="6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s="6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s="6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s="6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s="6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s="6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s="6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s="6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s="6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s="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s="6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s="6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s="6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s="6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s="6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s="6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s="6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s="6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s="6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s="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s="6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s="6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s="6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s="6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s="6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s="6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s="6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s="6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s="6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s="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s="6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s="6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s="6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s="6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s="6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s="6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s="6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s="6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s="6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s="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s="6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s="6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s="6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s="6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s="6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s="6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s="6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s="6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s="6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s="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s="6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s="6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s="6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s="6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s="6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s="6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s="6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s="6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s="6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s="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s="6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s="6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s="6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s="6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s="6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s="6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s="6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s="6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s="6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s="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s="6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s="6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s="6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s="6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s="6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s="6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s="6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s="6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s="6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s="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s="6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s="6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s="6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s="6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s="6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s="6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s="6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s="6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s="6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s="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s="6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s="6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s="6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s="6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s="6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s="6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s="6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s="6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s="6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s="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s="6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s="6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s="6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s="6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s="6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s="6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s="6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s="6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s="6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s="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s="6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s="6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s="6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s="6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s="6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s="6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s="6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s="6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s="6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s="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s="6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s="6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s="6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s="6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s="6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s="6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s="6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s="6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s="6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s="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s="6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s="6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s="6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s="6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s="6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s="6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s="6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s="6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s="6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s="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s="6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s="6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s="6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s="6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s="6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s="6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s="6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s="6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s="6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s="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s="6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s="6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s="6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s="6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s="6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s="6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s="6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s="6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s="6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s="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s="6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s="6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s="6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s="6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s="6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s="6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s="6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s="6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s="6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s="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s="6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s="6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s="6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s="6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s="6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s="6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s="6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s="6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s="6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s="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s="6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s="6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s="6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s="6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s="6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s="6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s="6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s="6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s="6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s="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s="6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s="6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s="6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s="6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s="6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s="6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s="6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s="6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s="6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s="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s="6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s="6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s="6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s="6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s="6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s="6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s="6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s="6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s="6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s="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s="6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s="6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s="6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s="6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s="6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s="6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s="6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s="6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s="6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s="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s="6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s="6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s="6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s="6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s="6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s="6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s="6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s="6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s="6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s="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s="6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s="6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s="6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s="6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s="6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s="6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s="6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s="6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s="6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s="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s="6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s="6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s="6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s="6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s="6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s="6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s="6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s="6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s="6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s="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s="6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s="6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s="6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s="6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s="6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s="6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s="6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s="6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s="6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s="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s="6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s="6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s="6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s="6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s="6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s="6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s="6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s="6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s="6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s="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s="6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s="6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s="6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s="6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s="6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s="6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s="6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s="6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s="6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s="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s="6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s="6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s="6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s="6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s="6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s="6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s="6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s="6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s="6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s="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s="6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s="6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s="6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s="6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s="6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s="6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s="6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s="6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s="6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s="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s="6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s="6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s="6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s="6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s="6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s="6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s="6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s="6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s="6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s="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s="6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s="6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s="6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s="6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s="6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s="6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s="6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s="6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s="6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s="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s="6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s="6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s="6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s="6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s="6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s="6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s="6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s="6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s="6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s="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s="6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s="6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s="6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s="6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s="6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s="6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s="6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s="6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s="6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s="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s="6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s="6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s="6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s="6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s="6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s="6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s="6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s="6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s="6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s="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s="6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s="6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s="6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s="6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s="6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s="6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s="6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s="6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s="6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s="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s="6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s="6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s="6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s="6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s="6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s="6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s="6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s="6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s="6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s="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s="6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s="6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s="6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s="6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s="6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s="6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s="6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s="6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s="6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s="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s="6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s="6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s="6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s="6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s="6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s="6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s="6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s="6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s="6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s="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s="6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s="6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s="6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s="6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s="6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s="6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s="6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s="6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s="6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s="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s="6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s="6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s="6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s="6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s="6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s="6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s="6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s="6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s="6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s="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s="6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s="6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s="6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s="6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s="6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s="6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s="6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s="6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s="6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s="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s="6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s="6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s="6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s="6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s="6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s="6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s="6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s="6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s="6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s="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s="6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s="6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s="6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s="6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s="6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s="6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s="6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s="6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s="6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s="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s="6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s="6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s="6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s="6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s="6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s="6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s="6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s="6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s="6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s="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s="6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s="6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s="6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s="6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s="6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s="6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s="6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s="6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s="6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s="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s="6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s="6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s="6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s="6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s="6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s="6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s="6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s="6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s="6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s="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s="6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s="6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s="6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s="6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s="6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s="6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s="6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s="6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s="6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s="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s="6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s="6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s="6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s="6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s="6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s="6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s="6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s="6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s="6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s="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s="6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s="6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s="6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s="6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s="6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s="6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s="6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s="6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s="6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s="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s="6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s="6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s="6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s="6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s="6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s="6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s="6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s="6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s="6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s="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s="6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s="6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s="6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s="6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s="6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s="6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s="6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s="6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s="6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s="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s="6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s="6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s="6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s="6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s="6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s="6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s="6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s="6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s="6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s="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s="6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s="6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s="6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s="6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s="6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s="6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s="6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s="6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s="6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s="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s="6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s="6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s="6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s="6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s="6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s="6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s="6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s="6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s="6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s="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s="6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s="6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s="6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s="6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s="6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s="6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s="6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s="6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s="6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s="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s="6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s="6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s="6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s="6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s="6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s="6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s="6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s="6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s="6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s="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s="6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s="6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s="6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s="6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s="6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s="6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s="6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s="6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s="6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s="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s="6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s="6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s="6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s="6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s="6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s="6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s="6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s="6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s="6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s="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s="6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s="6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s="6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s="6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s="6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s="6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s="6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s="6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s="6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s="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s="6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s="6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s="6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s="6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s="6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s="6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s="6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s="6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s="6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s="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s="6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s="6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s="6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s="6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s="6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s="6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s="6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s="6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s="6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s="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s="6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s="6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s="6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s="6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s="6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s="6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s="6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s="6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s="6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s="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s="6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s="6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s="6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s="6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s="6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s="6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s="6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s="6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s="6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s="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s="6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s="6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s="6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s="6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s="6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s="6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s="6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s="6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s="6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s="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s="6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s="6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s="6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s="6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s="6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s="6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s="6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s="6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s="6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s="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s="6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s="6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s="6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s="6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s="6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s="6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s="6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s="6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s="6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s="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s="6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s="6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s="6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s="6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s="6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s="6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s="6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s="6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s="6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s="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s="6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s="6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s="6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s="6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s="6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s="6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s="6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s="6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s="6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s="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s="6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s="6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s="6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s="6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s="6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s="6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s="6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s="6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s="6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s="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s="6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s="6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s="6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s="6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s="6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s="6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s="6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s="6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s="6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s="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s="6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s="6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s="6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s="6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s="6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s="6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s="6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s="6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s="6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s="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s="6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s="6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s="6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s="6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s="6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s="6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s="6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s="6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s="6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s="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s="6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s="6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s="6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s="6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s="6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s="6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s="6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s="6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s="6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s="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s="6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s="6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s="6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s="6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s="6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s="6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s="6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s="6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s="6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s="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s="6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s="6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s="6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s="6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s="6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s="6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s="6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s="6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s="6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s="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s="6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s="6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s="6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s="6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s="6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s="6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s="6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s="6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s="6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s="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s="6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s="6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s="6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s="6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s="6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s="6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s="6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s="6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s="6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s="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s="6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s="6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s="6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s="6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s="6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s="6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s="6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s="6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s="6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s="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s="6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s="6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s="6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s="6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s="6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s="6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s="6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s="6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s="6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s="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s="6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s="6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s="6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s="6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s="6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s="6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s="6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s="6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s="6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s="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s="6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s="6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s="6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s="6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s="6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s="6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s="6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s="6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s="6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s="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s="6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s="6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s="6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s="6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s="6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s="6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s="6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s="6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s="6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s="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s="6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s="6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s="6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s="6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s="6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s="6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s="6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s="6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s="6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s="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s="6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s="6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s="6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s="6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s="6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s="6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s="6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s="6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s="6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s="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s="6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s="6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s="6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s="6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s="6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s="6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s="6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s="6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s="6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s="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s="6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s="6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s="6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s="6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s="6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s="6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s="6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s="6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s="6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s="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s="6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s="6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s="6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s="6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s="6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s="6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s="6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s="6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s="6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s="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s="6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s="6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s="6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s="6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s="6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s="6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s="6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s="6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s="6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s="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s="6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s="6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s="6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s="6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s="6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s="6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s="6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s="6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s="6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s="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s="6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s="6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s="6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s="6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s="6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s="6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s="6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s="6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s="6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s="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s="6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s="6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s="6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s="6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s="6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s="6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s="6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s="6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s="6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s="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s="6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s="6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s="6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s="6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s="6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s="6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s="6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s="6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s="6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s="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s="6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s="6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s="6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s="6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s="6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s="6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s="6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s="6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s="6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s="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s="6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s="6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s="6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s="6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s="6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s="6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s="6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s="6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s="6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s="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s="6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s="6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s="6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s="6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s="6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s="6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s="6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s="6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s="6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s="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s="6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s="6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s="6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s="6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s="6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s="6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s="6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s="6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s="6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s="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s="6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s="6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s="6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s="6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s="6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s="6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s="6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s="6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s="6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s="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s="6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s="6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s="6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s="6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s="6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s="6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s="6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s="6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s="6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s="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s="6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s="6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s="6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s="6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s="6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s="6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s="6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s="6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s="6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s="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s="6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s="6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s="6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s="6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s="6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s="6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s="6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s="6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s="6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s="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s="6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s="6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s="6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s="6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s="6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s="6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s="6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s="6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s="6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s="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s="6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s="6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s="6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s="6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s="6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s="6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s="6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s="6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s="6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s="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s="6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s="6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s="6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s="6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s="6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s="6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s="6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s="6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s="6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s="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s="6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s="6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s="6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s="6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s="6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s="6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s="6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s="6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s="6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s="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s="6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s="6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s="6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s="6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s="6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s="6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s="6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s="6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s="6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s="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s="6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s="6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s="6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s="6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s="6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s="6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s="6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s="6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s="6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s="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s="6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s="6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s="6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s="6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s="6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s="6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s="6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s="6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s="6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s="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s="6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s="6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s="6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s="6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s="6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s="6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s="6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s="6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s="6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s="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s="6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s="6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s="6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s="6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s="6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s="6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s="6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s="6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s="6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s="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s="6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s="6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s="6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s="6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s="6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s="6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s="6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s="6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s="6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s="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s="6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s="6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s="6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s="6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s="6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s="6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s="6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s="6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s="6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s="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s="6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s="6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s="6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s="6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s="6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s="6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s="6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s="6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s="6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s="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s="6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s="6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s="6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s="6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s="6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s="6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s="6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s="6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s="6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s="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s="6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s="6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s="6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s="6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s="6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s="6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s="6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s="6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s="6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s="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s="6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s="6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s="6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s="6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s="6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s="6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s="6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s="6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s="6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s="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s="6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s="6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s="6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s="6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s="6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s="6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s="6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s="6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s="6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s="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s="6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s="6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s="6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s="6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s="6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s="6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s="6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s="6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s="6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s="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s="6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s="6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s="6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s="6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s="6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s="6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s="6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s="6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s="6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s="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s="6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s="6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s="6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s="6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s="6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s="6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s="6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s="6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s="6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s="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s="6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s="6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s="6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s="6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s="6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s="6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s="6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s="6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s="6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s="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s="6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s="6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s="6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s="6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s="6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s="6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s="6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s="6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s="6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s="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s="6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s="6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s="6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s="6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s="6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s="6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s="6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s="6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s="6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s="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s="6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s="6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s="6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s="6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s="6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s="6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s="6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s="6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s="6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s="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s="6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s="6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s="6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s="6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s="6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s="6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s="6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s="6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s="6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s="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s="6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s="6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s="6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s="6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s="6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s="6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s="6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s="6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s="6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s="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s="6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s="6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s="6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s="6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s="6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s="6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s="6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s="6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s="6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s="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s="6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s="6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s="6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s="6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s="6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s="6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s="6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s="6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s="6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s="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s="6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s="6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s="6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s="6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s="6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s="6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s="6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s="6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s="6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s="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s="6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s="6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s="6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s="6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s="6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s="6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s="6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s="6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s="6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s="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s="6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s="6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s="6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s="6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s="6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s="6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s="6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s="6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s="6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s="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s="6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s="6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s="6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s="6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s="6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s="6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s="6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s="6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s="6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s="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s="6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s="6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s="6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s="6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s="6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s="6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s="6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s="6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s="6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s="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s="6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s="6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s="6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s="6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s="6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s="6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s="6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s="6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s="6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s="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s="6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s="6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s="6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s="6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s="6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s="6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s="6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s="6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s="6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s="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s="6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s="6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s="6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s="6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s="6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s="6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s="6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s="6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s="6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s="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s="6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s="6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s="6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s="6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s="6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s="6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s="6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s="6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s="6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s="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s="6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s="6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s="6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s="6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s="6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s="6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s="6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s="6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s="6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s="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s="6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s="6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s="6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s="6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s="6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s="6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s="6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s="6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s="6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s="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s="6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s="6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s="6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s="6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s="6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s="6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s="6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s="6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s="6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s="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s="6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s="6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s="6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s="6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s="6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s="6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s="6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s="6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s="6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s="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s="6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s="6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s="6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s="6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s="6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s="6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s="6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s="6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s="6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s="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s="6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s="6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s="6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s="6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s="6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s="6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s="6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s="6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s="6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s="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s="6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s="6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s="6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s="6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s="6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s="6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s="6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s="6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s="6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s="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s="6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s="6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s="6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s="6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s="6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s="6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s="6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s="6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s="6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s="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s="6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s="6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s="6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s="6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s="6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s="6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s="6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s="6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s="6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s="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s="6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s="6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s="6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s="6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s="6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s="6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s="6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s="6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s="6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s="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s="6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s="6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s="6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s="6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s="6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s="6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s="6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s="6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s="6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s="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s="6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s="6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s="6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s="6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s="6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s="6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s="6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s="6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s="6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s="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s="6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s="6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s="6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s="6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s="6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s="6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s="6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s="6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s="6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s="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s="6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s="6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s="6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s="6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s="6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s="6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s="6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s="6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s="6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s="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s="6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s="6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s="6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s="6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s="6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s="6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s="6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s="6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s="6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s="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s="6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s="6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s="6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s="6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s="6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s="6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s="6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s="6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s="6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s="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s="6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s="6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s="6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s="6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s="6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s="6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s="6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s="6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s="6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s="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s="6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s="6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s="6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s="6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s="6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s="6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s="6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s="6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s="6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s="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s="6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s="6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s="6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s="6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s="6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s="6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s="6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s="6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s="6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s="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s="6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s="6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s="6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s="6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s="6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s="6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s="6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s="6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s="6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s="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s="6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s="6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s="6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s="6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s="6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s="6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s="6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s="6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s="6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s="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s="6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s="6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s="6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s="6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s="6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s="6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s="6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s="6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s="6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s="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s="6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s="6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s="6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s="6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s="6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s="6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s="6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s="6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s="6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s="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s="6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s="6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s="6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s="6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s="6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s="6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s="6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s="6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s="6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s="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s="6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s="6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s="6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s="6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s="6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s="6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s="6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s="6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s="6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s="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s="6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s="6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s="6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s="6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s="6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s="6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s="6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s="6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s="6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s="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s="6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s="6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s="6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s="6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s="6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s="6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s="6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s="6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s="6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s="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s="6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s="6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s="6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s="6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s="6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s="6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s="6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s="6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s="6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s="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s="6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s="6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s="6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s="6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s="6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s="6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s="6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s="6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s="6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s="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s="6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s="6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s="6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s="6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s="6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s="6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s="6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s="6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s="6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s="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s="6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s="6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s="6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s="6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s="6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s="6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s="6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s="6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s="6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s="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s="6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s="6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s="6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s="6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s="6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s="6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s="6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s="6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s="6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s="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s="6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s="6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s="6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s="6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s="6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s="6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s="6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s="6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s="6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s="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s="6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s="6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s="6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s="6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s="6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s="6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s="6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s="6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s="6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s="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s="6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s="6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s="6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s="6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s="6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s="6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s="6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s="6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s="6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s="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s="6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s="6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s="6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s="6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s="6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s="6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s="6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s="6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s="6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s="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s="6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s="6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s="6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s="6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s="6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s="6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s="6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s="6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s="6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s="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s="6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s="6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s="6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s="6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s="6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s="6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s="6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s="6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s="6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s="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s="6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s="6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s="6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s="6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s="6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s="6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s="6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s="6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s="6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s="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s="6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s="6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s="6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s="6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s="6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s="6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s="6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s="6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s="6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s="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s="6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s="6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s="6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s="6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s="6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s="6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s="6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s="6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s="6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s="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s="6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s="6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s="6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s="6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s="6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s="6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s="6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s="6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s="6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s="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s="6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s="6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s="6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s="6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s="6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s="6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s="6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s="6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s="6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s="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s="6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s="6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s="6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s="6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s="6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s="6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s="6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s="6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s="6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s="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s="6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s="6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s="6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s="6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s="6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s="6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s="6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s="6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s="6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s="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s="6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s="6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s="6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s="6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s="6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s="6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s="6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s="6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s="6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s="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s="6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s="6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s="6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s="6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s="6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s="6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s="6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s="6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s="6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s="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s="6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s="6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s="6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s="6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s="6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s="6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s="6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s="6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s="6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s="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s="6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s="6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s="6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s="6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s="6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s="6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s="6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s="6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s="6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s="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s="6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s="6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s="6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s="6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s="6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s="6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s="6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s="6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s="6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s="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s="6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s="6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s="6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s="6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s="6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s="6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s="6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s="6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s="6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s="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s="6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s="6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s="6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s="6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s="6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s="6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s="6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s="6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s="6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s="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s="6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s="6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s="6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s="6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s="6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s="6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s="6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s="6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s="6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s="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s="6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s="6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s="6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s="6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s="6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s="6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s="6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s="6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s="6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s="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s="6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s="6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s="6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s="6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s="6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s="6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s="6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s="6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s="6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s="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s="6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s="6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s="6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s="6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s="6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s="6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s="6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s="6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s="6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s="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s="6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s="6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s="6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s="6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s="6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s="6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s="6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s="6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s="6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s="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s="6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s="6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s="6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s="6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s="6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s="6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s="6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s="6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s="6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s="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s="6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s="6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s="6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s="6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s="6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s="6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s="6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s="6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s="6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s="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s="6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s="6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s="6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s="6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s="6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s="6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s="6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s="6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s="6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s="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s="6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s="6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s="6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s="6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s="6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s="6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s="6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s="6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s="6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s="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s="6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s="6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s="6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s="6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s="6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s="6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s="6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s="6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s="6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s="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s="6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s="6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s="6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s="6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s="6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s="6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s="6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s="6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s="6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s="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s="6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s="6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s="6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s="6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s="6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s="6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s="6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s="6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s="6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s="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s="6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s="6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s="6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s="6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s="6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s="6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s="6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s="6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s="6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s="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s="6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s="6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s="6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s="6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s="6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s="6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s="6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s="6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s="6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s="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s="6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s="6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s="6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s="6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s="6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s="6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s="6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s="6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s="6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s="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s="6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s="6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s="6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s="6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s="6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s="6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s="6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s="6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s="6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s="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s="6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s="6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s="6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s="6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s="6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s="6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s="6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s="6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s="6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s="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s="6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s="6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s="6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s="6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s="6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s="6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s="6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s="6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s="6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s="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s="6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s="6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s="6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s="6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s="6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s="6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s="6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s="6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s="6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s="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s="6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s="6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s="6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s="6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s="6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s="6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s="6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s="6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s="6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s="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s="6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s="6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s="6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s="6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s="6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s="6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s="6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s="6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s="6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s="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s="6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s="6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s="6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s="6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s="6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s="6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s="6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s="6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s="6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s="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s="6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s="6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s="6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s="6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s="6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s="6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s="6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s="6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s="6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s="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s="6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s="6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s="6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s="6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s="6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s="6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s="6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s="6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s="6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s="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s="6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s="6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s="6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s="6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s="6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s="6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s="6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s="6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s="6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s="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s="6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s="6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s="6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s="6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s="6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s="6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s="6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s="6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s="6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s="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s="6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s="6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s="6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s="6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s="6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s="6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s="6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s="6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s="6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s="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s="6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s="6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s="6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s="6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s="6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s="6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s="6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s="6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s="6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s="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s="6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s="6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s="6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s="6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s="6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s="6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s="6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s="6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s="6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s="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s="6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s="6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s="6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s="6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s="6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s="6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s="6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s="6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s="6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s="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s="6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s="6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s="6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s="6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s="6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s="6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s="6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s="6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s="6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s="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s="6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s="6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s="6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s="6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s="6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s="6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s="6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s="6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s="6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s="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s="6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s="6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s="6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s="6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s="6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s="6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s="6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s="6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s="6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s="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s="6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s="6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s="6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s="6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s="6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s="6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s="6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s="6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s="6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s="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s="6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s="6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s="6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s="6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s="6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s="6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s="6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s="6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s="6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s="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s="6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s="6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s="6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s="6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s="6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s="6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s="6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s="6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s="6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s="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s="6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s="6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s="6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s="6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s="6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s="6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s="6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s="6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s="6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s="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s="6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s="6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s="6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s="6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s="6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s="6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s="6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s="6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s="6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s="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s="6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s="6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s="6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s="6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s="6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s="6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s="6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s="6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s="6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s="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s="6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s="6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s="6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s="6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s="6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s="6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s="6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s="6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s="6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s="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s="6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s="6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s="6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s="6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s="6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s="6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s="6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s="6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s="6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s="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s="6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s="6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s="6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s="6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s="6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s="6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s="6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s="6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s="6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s="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s="6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s="6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s="6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s="6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s="6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s="6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s="6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s="6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s="6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s="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s="6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s="6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s="6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s="6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s="6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s="6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s="6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s="6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s="6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s="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s="6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s="6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s="6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s="6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s="6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s="6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s="6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s="6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s="6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s="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s="6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s="6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s="6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s="6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s="6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s="6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s="6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s="6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s="6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s="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s="6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s="6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s="6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s="6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s="6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s="6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s="6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s="6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s="6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s="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s="6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s="6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s="6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s="6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s="6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s="6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s="6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s="6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s="6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s="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s="6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s="6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s="6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s="6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s="6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s="6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s="6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s="6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s="6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s="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s="6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s="6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s="6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s="6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s="6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s="6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s="6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s="6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s="6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s="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s="6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s="6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s="6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s="6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s="6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s="6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s="6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s="6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s="6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s="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s="6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s="6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s="6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s="6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s="6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s="6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s="6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s="6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s="6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s="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s="6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s="6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s="6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s="6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s="6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s="6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s="6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s="6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s="6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s="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s="6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s="6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s="6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s="6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s="6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s="6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s="6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s="6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s="6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s="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s="6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s="6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s="6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s="6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s="6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s="6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s="6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s="6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s="6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s="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s="6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s="6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s="6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s="6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s="6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s="6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s="6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s="6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s="6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s="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s="6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s="6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s="6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s="6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s="6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s="6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s="6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s="6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s="6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s="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s="6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s="6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s="6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s="6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s="6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s="6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s="6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s="6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s="6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s="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s="6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s="6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s="6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s="6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s="6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s="6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s="6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s="6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s="6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s="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s="6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s="6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s="6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s="6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s="6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s="6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s="6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s="6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s="6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s="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s="6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s="6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s="6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s="6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s="6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s="6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s="6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s="6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s="6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s="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s="6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s="6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s="6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s="6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s="6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s="6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s="6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s="6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s="6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s="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s="6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s="6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s="6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s="6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s="6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s="6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s="6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s="6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s="6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s="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s="6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s="6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s="6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s="6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s="6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s="6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s="6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s="6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s="6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s="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s="6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s="6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s="6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s="6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s="6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s="6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s="6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s="6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s="6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s="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s="6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s="6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s="6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s="6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s="6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s="6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s="6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s="6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s="6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s="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s="6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s="6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s="6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s="6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s="6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s="6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s="6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s="6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s="6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s="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s="6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s="6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s="6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s="6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s="6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s="6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s="6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s="6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s="6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s="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s="6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s="6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s="6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s="6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s="6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s="6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s="6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s="6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s="6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s="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s="6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s="6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s="6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s="6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s="6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s="6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s="6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s="6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s="6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s="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s="6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s="6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s="6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s="6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s="6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s="6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s="6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s="6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s="6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s="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s="6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s="6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s="6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s="6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s="6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s="6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s="6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s="6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s="6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s="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s="6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s="6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s="6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s="6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s="6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s="6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s="6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s="6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s="6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s="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s="6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s="6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s="6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s="6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s="6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s="6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s="6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s="6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s="6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s="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s="6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s="6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s="6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s="6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s="6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s="6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s="6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s="6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s="6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s="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s="6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s="6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s="6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s="6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s="6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s="6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s="6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s="6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s="6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s="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s="6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s="6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s="6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s="6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s="6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s="6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s="6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s="6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s="6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s="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s="6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s="6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s="6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s="6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s="6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s="6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s="6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s="6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s="6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s="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s="6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s="6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s="6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s="6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s="6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s="6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s="6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s="6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s="6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s="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s="6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s="6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s="6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s="6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s="6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s="6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s="6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s="6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s="6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s="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s="6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s="6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s="6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s="6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s="6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s="6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s="6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s="6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s="6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s="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s="6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s="6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s="6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s="6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s="6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s="6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s="6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s="6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s="6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s="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s="6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s="6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s="6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s="6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s="6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s="6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s="6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s="6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s="6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s="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s="6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s="6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s="6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s="6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s="6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s="6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s="6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s="6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s="6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s="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s="6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s="6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s="6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s="6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s="6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s="6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s="6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s="6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s="6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s="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s="6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s="6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s="6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s="6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s="6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s="6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s="6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s="6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s="6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s="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s="6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s="6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s="6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s="6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s="6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s="6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s="6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s="6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s="6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s="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s="6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s="6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s="6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s="6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s="6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s="6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s="6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s="6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s="6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s="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s="6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s="6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s="6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s="6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s="6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s="6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s="6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s="6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s="6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s="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s="6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s="6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s="6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s="6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s="6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s="6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s="6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s="6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s="6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s="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s="6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s="6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s="6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s="6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s="6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s="6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s="6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s="6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s="6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s="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s="6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s="6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s="6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s="6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s="6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s="6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s="6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s="6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s="6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s="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s="6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s="6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s="6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s="6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s="6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s="6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s="6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s="6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s="6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s="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s="6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s="6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s="6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s="6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s="6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s="6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s="6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s="6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s="6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s="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s="6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s="6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s="6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s="6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s="6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s="6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s="6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s="6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s="6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s="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s="6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s="6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s="6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s="6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s="6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s="6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s="6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s="6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s="6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s="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s="6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s="6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s="6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s="6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s="6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s="6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s="6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s="6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s="6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canceled">
      <formula>NOT(ISERROR(SEARCH("canceled",F1)))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0" priority="8" operator="containsText" text="successful">
      <formula>NOT(ISERROR(SEARCH("successful",F1)))</formula>
    </cfRule>
    <cfRule type="colorScale" priority="9">
      <colorScale>
        <cfvo type="min"/>
        <cfvo type="max"/>
        <color rgb="FFFF7128"/>
        <color rgb="FFFFEF9C"/>
      </colorScale>
    </cfRule>
  </conditionalFormatting>
  <conditionalFormatting sqref="O1:O1048576 P1:V1">
    <cfRule type="colorScale" priority="1">
      <colorScale>
        <cfvo type="min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F34C4-EC63-4027-8310-4DC6A52353C8}">
  <dimension ref="A2:F15"/>
  <sheetViews>
    <sheetView workbookViewId="0">
      <selection activeCell="H23" sqref="H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6" x14ac:dyDescent="0.3">
      <c r="A2" s="9" t="s">
        <v>8223</v>
      </c>
      <c r="B2" t="s">
        <v>8361</v>
      </c>
    </row>
    <row r="4" spans="1:6" x14ac:dyDescent="0.3">
      <c r="A4" s="9" t="s">
        <v>8360</v>
      </c>
      <c r="B4" s="9" t="s">
        <v>8364</v>
      </c>
    </row>
    <row r="5" spans="1:6" x14ac:dyDescent="0.3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3">
      <c r="A6" s="10" t="s">
        <v>8310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3">
      <c r="A7" s="10" t="s">
        <v>8336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3">
      <c r="A8" s="10" t="s">
        <v>8333</v>
      </c>
      <c r="B8" s="8">
        <v>80</v>
      </c>
      <c r="C8" s="8">
        <v>140</v>
      </c>
      <c r="D8" s="8"/>
      <c r="E8" s="8"/>
      <c r="F8" s="8">
        <v>220</v>
      </c>
    </row>
    <row r="9" spans="1:6" x14ac:dyDescent="0.3">
      <c r="A9" s="10" t="s">
        <v>8331</v>
      </c>
      <c r="B9" s="8"/>
      <c r="C9" s="8"/>
      <c r="D9" s="8">
        <v>24</v>
      </c>
      <c r="E9" s="8"/>
      <c r="F9" s="8">
        <v>24</v>
      </c>
    </row>
    <row r="10" spans="1:6" x14ac:dyDescent="0.3">
      <c r="A10" s="10" t="s">
        <v>8325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3">
      <c r="A11" s="10" t="s">
        <v>8338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3">
      <c r="A12" s="10" t="s">
        <v>8322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3">
      <c r="A13" s="10" t="s">
        <v>8319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3">
      <c r="A14" s="10" t="s">
        <v>8317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3">
      <c r="A15" s="10" t="s">
        <v>8363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0E2FA-F3B2-4F38-A696-979B5C942CF8}">
  <dimension ref="A1:F47"/>
  <sheetViews>
    <sheetView workbookViewId="0">
      <selection activeCell="I25" sqref="I25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8361</v>
      </c>
    </row>
    <row r="2" spans="1:6" x14ac:dyDescent="0.3">
      <c r="A2" s="9" t="s">
        <v>8308</v>
      </c>
      <c r="B2" t="s">
        <v>8361</v>
      </c>
    </row>
    <row r="4" spans="1:6" x14ac:dyDescent="0.3">
      <c r="A4" s="9" t="s">
        <v>8360</v>
      </c>
      <c r="B4" s="9" t="s">
        <v>8364</v>
      </c>
    </row>
    <row r="5" spans="1:6" x14ac:dyDescent="0.3">
      <c r="A5" s="9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3">
      <c r="A6" s="10" t="s">
        <v>8316</v>
      </c>
      <c r="B6" s="8"/>
      <c r="C6" s="8"/>
      <c r="D6" s="8">
        <v>100</v>
      </c>
      <c r="E6" s="8"/>
      <c r="F6" s="8">
        <v>100</v>
      </c>
    </row>
    <row r="7" spans="1:6" x14ac:dyDescent="0.3">
      <c r="A7" s="10" t="s">
        <v>8344</v>
      </c>
      <c r="B7" s="8"/>
      <c r="C7" s="8"/>
      <c r="D7" s="8"/>
      <c r="E7" s="8">
        <v>20</v>
      </c>
      <c r="F7" s="8">
        <v>20</v>
      </c>
    </row>
    <row r="8" spans="1:6" x14ac:dyDescent="0.3">
      <c r="A8" s="10" t="s">
        <v>8332</v>
      </c>
      <c r="B8" s="8"/>
      <c r="C8" s="8"/>
      <c r="D8" s="8"/>
      <c r="E8" s="8">
        <v>24</v>
      </c>
      <c r="F8" s="8">
        <v>24</v>
      </c>
    </row>
    <row r="9" spans="1:6" x14ac:dyDescent="0.3">
      <c r="A9" s="10" t="s">
        <v>8358</v>
      </c>
      <c r="B9" s="8"/>
      <c r="C9" s="8"/>
      <c r="D9" s="8">
        <v>40</v>
      </c>
      <c r="E9" s="8"/>
      <c r="F9" s="8">
        <v>40</v>
      </c>
    </row>
    <row r="10" spans="1:6" x14ac:dyDescent="0.3">
      <c r="A10" s="10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10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10" t="s">
        <v>8314</v>
      </c>
      <c r="B12" s="8"/>
      <c r="C12" s="8"/>
      <c r="D12" s="8">
        <v>80</v>
      </c>
      <c r="E12" s="8"/>
      <c r="F12" s="8">
        <v>80</v>
      </c>
    </row>
    <row r="13" spans="1:6" x14ac:dyDescent="0.3">
      <c r="A13" s="10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">
      <c r="A14" s="10" t="s">
        <v>8347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3">
      <c r="A15" s="10" t="s">
        <v>8324</v>
      </c>
      <c r="B15" s="8"/>
      <c r="C15" s="8"/>
      <c r="D15" s="8">
        <v>40</v>
      </c>
      <c r="E15" s="8"/>
      <c r="F15" s="8">
        <v>40</v>
      </c>
    </row>
    <row r="16" spans="1:6" x14ac:dyDescent="0.3">
      <c r="A16" s="10" t="s">
        <v>8337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3">
      <c r="A17" s="10" t="s">
        <v>8348</v>
      </c>
      <c r="B17" s="8"/>
      <c r="C17" s="8"/>
      <c r="D17" s="8">
        <v>20</v>
      </c>
      <c r="E17" s="8"/>
      <c r="F17" s="8">
        <v>20</v>
      </c>
    </row>
    <row r="18" spans="1:6" x14ac:dyDescent="0.3">
      <c r="A18" s="10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10" t="s">
        <v>8329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3">
      <c r="A20" s="10" t="s">
        <v>8328</v>
      </c>
      <c r="B20" s="8"/>
      <c r="C20" s="8"/>
      <c r="D20" s="8">
        <v>60</v>
      </c>
      <c r="E20" s="8"/>
      <c r="F20" s="8">
        <v>60</v>
      </c>
    </row>
    <row r="21" spans="1:6" x14ac:dyDescent="0.3">
      <c r="A21" s="10" t="s">
        <v>8356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3">
      <c r="A22" s="10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">
      <c r="A23" s="10" t="s">
        <v>8335</v>
      </c>
      <c r="B23" s="8"/>
      <c r="C23" s="8"/>
      <c r="D23" s="8">
        <v>40</v>
      </c>
      <c r="E23" s="8"/>
      <c r="F23" s="8">
        <v>40</v>
      </c>
    </row>
    <row r="24" spans="1:6" x14ac:dyDescent="0.3">
      <c r="A24" s="10" t="s">
        <v>8359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3">
      <c r="A25" s="10" t="s">
        <v>8343</v>
      </c>
      <c r="B25" s="8"/>
      <c r="C25" s="8"/>
      <c r="D25" s="8">
        <v>20</v>
      </c>
      <c r="E25" s="8"/>
      <c r="F25" s="8">
        <v>20</v>
      </c>
    </row>
    <row r="26" spans="1:6" x14ac:dyDescent="0.3">
      <c r="A26" s="10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">
      <c r="A27" s="10" t="s">
        <v>8350</v>
      </c>
      <c r="B27" s="8"/>
      <c r="C27" s="8"/>
      <c r="D27" s="8">
        <v>20</v>
      </c>
      <c r="E27" s="8"/>
      <c r="F27" s="8">
        <v>20</v>
      </c>
    </row>
    <row r="28" spans="1:6" x14ac:dyDescent="0.3">
      <c r="A28" s="10" t="s">
        <v>8339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3">
      <c r="A29" s="10" t="s">
        <v>8345</v>
      </c>
      <c r="B29" s="8"/>
      <c r="C29" s="8"/>
      <c r="D29" s="8">
        <v>20</v>
      </c>
      <c r="E29" s="8"/>
      <c r="F29" s="8">
        <v>20</v>
      </c>
    </row>
    <row r="30" spans="1:6" x14ac:dyDescent="0.3">
      <c r="A30" s="10" t="s">
        <v>8318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3">
      <c r="A31" s="10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">
      <c r="A32" s="10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">
      <c r="A33" s="10" t="s">
        <v>8353</v>
      </c>
      <c r="B33" s="8"/>
      <c r="C33" s="8"/>
      <c r="D33" s="8">
        <v>20</v>
      </c>
      <c r="E33" s="8"/>
      <c r="F33" s="8">
        <v>20</v>
      </c>
    </row>
    <row r="34" spans="1:6" x14ac:dyDescent="0.3">
      <c r="A34" s="10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10" t="s">
        <v>8313</v>
      </c>
      <c r="B35" s="8"/>
      <c r="C35" s="8"/>
      <c r="D35" s="8"/>
      <c r="E35" s="8">
        <v>40</v>
      </c>
      <c r="F35" s="8">
        <v>40</v>
      </c>
    </row>
    <row r="36" spans="1:6" x14ac:dyDescent="0.3">
      <c r="A36" s="10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">
      <c r="A37" s="10" t="s">
        <v>8352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3">
      <c r="A38" s="10" t="s">
        <v>8355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3">
      <c r="A39" s="10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3">
      <c r="A40" s="10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">
      <c r="A41" s="10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10" t="s">
        <v>8341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3">
      <c r="A43" s="10" t="s">
        <v>8334</v>
      </c>
      <c r="B43" s="8"/>
      <c r="C43" s="8"/>
      <c r="D43" s="8">
        <v>100</v>
      </c>
      <c r="E43" s="8"/>
      <c r="F43" s="8">
        <v>100</v>
      </c>
    </row>
    <row r="44" spans="1:6" x14ac:dyDescent="0.3">
      <c r="A44" s="10" t="s">
        <v>8321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3">
      <c r="A45" s="10" t="s">
        <v>8320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3">
      <c r="A46" s="10" t="s">
        <v>8340</v>
      </c>
      <c r="B46" s="8"/>
      <c r="C46" s="8"/>
      <c r="D46" s="8"/>
      <c r="E46" s="8">
        <v>20</v>
      </c>
      <c r="F46" s="8">
        <v>20</v>
      </c>
    </row>
    <row r="47" spans="1:6" x14ac:dyDescent="0.3">
      <c r="A47" s="10" t="s">
        <v>8363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5C3D1-424F-4A85-A72D-241FC78E910A}">
  <dimension ref="A1:F18"/>
  <sheetViews>
    <sheetView workbookViewId="0">
      <selection activeCell="L25" sqref="L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8361</v>
      </c>
    </row>
    <row r="2" spans="1:6" x14ac:dyDescent="0.3">
      <c r="A2" s="9" t="s">
        <v>8379</v>
      </c>
      <c r="B2" t="s">
        <v>8361</v>
      </c>
    </row>
    <row r="4" spans="1:6" x14ac:dyDescent="0.3">
      <c r="A4" s="9" t="s">
        <v>8360</v>
      </c>
      <c r="B4" s="9" t="s">
        <v>8364</v>
      </c>
    </row>
    <row r="5" spans="1:6" x14ac:dyDescent="0.3">
      <c r="A5" s="9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3">
      <c r="A6" s="12" t="s">
        <v>8373</v>
      </c>
      <c r="B6" s="8">
        <v>182</v>
      </c>
      <c r="C6" s="8">
        <v>2</v>
      </c>
      <c r="D6" s="8">
        <v>149</v>
      </c>
      <c r="E6" s="8">
        <v>34</v>
      </c>
      <c r="F6" s="8">
        <v>367</v>
      </c>
    </row>
    <row r="7" spans="1:6" x14ac:dyDescent="0.3">
      <c r="A7" s="12" t="s">
        <v>8374</v>
      </c>
      <c r="B7" s="8">
        <v>202</v>
      </c>
      <c r="C7" s="8">
        <v>18</v>
      </c>
      <c r="D7" s="8">
        <v>106</v>
      </c>
      <c r="E7" s="8">
        <v>27</v>
      </c>
      <c r="F7" s="8">
        <v>353</v>
      </c>
    </row>
    <row r="8" spans="1:6" x14ac:dyDescent="0.3">
      <c r="A8" s="12" t="s">
        <v>8375</v>
      </c>
      <c r="B8" s="8">
        <v>180</v>
      </c>
      <c r="C8" s="8">
        <v>30</v>
      </c>
      <c r="D8" s="8">
        <v>108</v>
      </c>
      <c r="E8" s="8">
        <v>28</v>
      </c>
      <c r="F8" s="8">
        <v>346</v>
      </c>
    </row>
    <row r="9" spans="1:6" x14ac:dyDescent="0.3">
      <c r="A9" s="12" t="s">
        <v>8376</v>
      </c>
      <c r="B9" s="8">
        <v>192</v>
      </c>
      <c r="C9" s="8"/>
      <c r="D9" s="8">
        <v>102</v>
      </c>
      <c r="E9" s="8">
        <v>27</v>
      </c>
      <c r="F9" s="8">
        <v>321</v>
      </c>
    </row>
    <row r="10" spans="1:6" x14ac:dyDescent="0.3">
      <c r="A10" s="12" t="s">
        <v>8367</v>
      </c>
      <c r="B10" s="8">
        <v>234</v>
      </c>
      <c r="C10" s="8"/>
      <c r="D10" s="8">
        <v>126</v>
      </c>
      <c r="E10" s="8">
        <v>26</v>
      </c>
      <c r="F10" s="8">
        <v>386</v>
      </c>
    </row>
    <row r="11" spans="1:6" x14ac:dyDescent="0.3">
      <c r="A11" s="12" t="s">
        <v>8377</v>
      </c>
      <c r="B11" s="8">
        <v>211</v>
      </c>
      <c r="C11" s="8"/>
      <c r="D11" s="8">
        <v>147</v>
      </c>
      <c r="E11" s="8">
        <v>27</v>
      </c>
      <c r="F11" s="8">
        <v>385</v>
      </c>
    </row>
    <row r="12" spans="1:6" x14ac:dyDescent="0.3">
      <c r="A12" s="12" t="s">
        <v>8368</v>
      </c>
      <c r="B12" s="8">
        <v>194</v>
      </c>
      <c r="C12" s="8"/>
      <c r="D12" s="8">
        <v>150</v>
      </c>
      <c r="E12" s="8">
        <v>43</v>
      </c>
      <c r="F12" s="8">
        <v>387</v>
      </c>
    </row>
    <row r="13" spans="1:6" x14ac:dyDescent="0.3">
      <c r="A13" s="12" t="s">
        <v>8369</v>
      </c>
      <c r="B13" s="8">
        <v>166</v>
      </c>
      <c r="C13" s="8"/>
      <c r="D13" s="8">
        <v>134</v>
      </c>
      <c r="E13" s="8">
        <v>33</v>
      </c>
      <c r="F13" s="8">
        <v>333</v>
      </c>
    </row>
    <row r="14" spans="1:6" x14ac:dyDescent="0.3">
      <c r="A14" s="12" t="s">
        <v>8370</v>
      </c>
      <c r="B14" s="8">
        <v>147</v>
      </c>
      <c r="C14" s="8"/>
      <c r="D14" s="8">
        <v>127</v>
      </c>
      <c r="E14" s="8">
        <v>24</v>
      </c>
      <c r="F14" s="8">
        <v>298</v>
      </c>
    </row>
    <row r="15" spans="1:6" x14ac:dyDescent="0.3">
      <c r="A15" s="12" t="s">
        <v>8371</v>
      </c>
      <c r="B15" s="8">
        <v>183</v>
      </c>
      <c r="C15" s="8"/>
      <c r="D15" s="8">
        <v>149</v>
      </c>
      <c r="E15" s="8">
        <v>20</v>
      </c>
      <c r="F15" s="8">
        <v>352</v>
      </c>
    </row>
    <row r="16" spans="1:6" x14ac:dyDescent="0.3">
      <c r="A16" s="12" t="s">
        <v>8372</v>
      </c>
      <c r="B16" s="8">
        <v>183</v>
      </c>
      <c r="C16" s="8"/>
      <c r="D16" s="8">
        <v>114</v>
      </c>
      <c r="E16" s="8">
        <v>37</v>
      </c>
      <c r="F16" s="8">
        <v>334</v>
      </c>
    </row>
    <row r="17" spans="1:6" x14ac:dyDescent="0.3">
      <c r="A17" s="12" t="s">
        <v>8378</v>
      </c>
      <c r="B17" s="8">
        <v>111</v>
      </c>
      <c r="C17" s="8"/>
      <c r="D17" s="8">
        <v>118</v>
      </c>
      <c r="E17" s="8">
        <v>23</v>
      </c>
      <c r="F17" s="8">
        <v>252</v>
      </c>
    </row>
    <row r="18" spans="1:6" x14ac:dyDescent="0.3">
      <c r="A18" s="12" t="s">
        <v>8363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2F974-0464-4DDF-A33D-883AAEEFAE91}">
  <dimension ref="A1:H13"/>
  <sheetViews>
    <sheetView workbookViewId="0">
      <selection activeCell="B2" sqref="B2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8399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8388</v>
      </c>
      <c r="B3">
        <f>COUNTIFS(Sheet1!D2:D4115,"&lt;=4999",Sheet1!D2:D4115,"&gt;=1000",Sheet1!F2:F4115,"successful")</f>
        <v>932</v>
      </c>
      <c r="C3">
        <f>COUNTIFS(Sheet1!D2:D4115,"&lt;=4999",Sheet1!D2:D4115,"&gt;=1000",Sheet1!F2:F4115,"failed")</f>
        <v>420</v>
      </c>
      <c r="D3">
        <f>COUNTIFS(Sheet1!D2:D4115,"&lt;=4999",Sheet1!D2:D4115,"&gt;=1000",Sheet1!F2:F4115,"canceled")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2" si="2">C3/E3</f>
        <v>0.29745042492917845</v>
      </c>
      <c r="H3" s="13">
        <f t="shared" ref="H3:H13" si="3">D3/E3</f>
        <v>4.2492917847025496E-2</v>
      </c>
    </row>
    <row r="4" spans="1:8" x14ac:dyDescent="0.3">
      <c r="A4" t="s">
        <v>8389</v>
      </c>
      <c r="B4">
        <f>COUNTIFS(Sheet1!D2:D4115,"&lt;=9999",Sheet1!D2:D4115,"&gt;=5000",Sheet1!F2:F4115,"successful")</f>
        <v>381</v>
      </c>
      <c r="C4">
        <f>COUNTIFS(Sheet1!D2:D4115,"&lt;=9999",Sheet1!D2:D4115,"&gt;=5000",Sheet1!F2:F4115,"failed")</f>
        <v>283</v>
      </c>
      <c r="D4">
        <f>COUNTIFS(Sheet1!D2:D4115,"&lt;=9999",Sheet1!D2:D4115,"&gt;=5000",Sheet1!F2:F4115,"canceled")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8390</v>
      </c>
      <c r="B5">
        <f>COUNTIFS(Sheet1!D2:D4115,"&lt;=14999",Sheet1!D2:D4115,"&gt;=10000",Sheet1!F2:F4115,"successful")</f>
        <v>168</v>
      </c>
      <c r="C5">
        <f>COUNTIFS(Sheet1!D2:D4115,"&lt;=14999",Sheet1!D2:D4115,"&gt;=10000",Sheet1!F2:F4115,"failed")</f>
        <v>144</v>
      </c>
      <c r="D5">
        <f>COUNTIFS(Sheet1!D2:D4115,"&lt;=14999",Sheet1!D2:D4115,"&gt;=10000",Sheet1!F2:F4115,"canceled")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8391</v>
      </c>
      <c r="B6">
        <f>COUNTIFS(Sheet1!D2:D4115,"&lt;=19999",Sheet1!D2:D4115,"&gt;=15000",Sheet1!F2:F4115,"successful")</f>
        <v>94</v>
      </c>
      <c r="C6">
        <f>COUNTIFS(Sheet1!D2:D4115,"&lt;=19999",Sheet1!D2:D4115,"&gt;=15000",Sheet1!F2:F4115,"failed")</f>
        <v>90</v>
      </c>
      <c r="D6">
        <f>COUNTIFS(Sheet1!D2:D4115,"&lt;=19999",Sheet1!D2:D4115,"&gt;=15000",Sheet1!F2:F4115,"canceled")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8392</v>
      </c>
      <c r="B7">
        <f>COUNTIFS(Sheet1!D2:D4115,"&lt;=24999",Sheet1!D2:D4115,"&gt;=20000",Sheet1!F2:F4115,"successful")</f>
        <v>62</v>
      </c>
      <c r="C7">
        <f>COUNTIFS(Sheet1!D2:D4115,"&lt;=24999",Sheet1!D2:D4115,"&gt;=20000",Sheet1!F2:F4115,"failed")</f>
        <v>72</v>
      </c>
      <c r="D7">
        <f>COUNTIFS(Sheet1!D2:D4115,"&lt;=24999",Sheet1!D2:D4115,"&gt;=20000",Sheet1!F2:F4115,"canceled")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8393</v>
      </c>
      <c r="B8">
        <f>COUNTIFS(Sheet1!D2:D4115,"&lt;=29999",Sheet1!D2:D4115,"&gt;=25000",Sheet1!F2:F4115,"successful")</f>
        <v>55</v>
      </c>
      <c r="C8">
        <f>COUNTIFS(Sheet1!D2:D4115,"&lt;=29999",Sheet1!D2:D4115,"&gt;=25000",Sheet1!F2:F4115,"failed")</f>
        <v>64</v>
      </c>
      <c r="D8">
        <f>COUNTIFS(Sheet1!D2:D4115,"&lt;=29999",Sheet1!D2:D4115,"&gt;=25000",Sheet1!F2:F4115,"canceled")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8394</v>
      </c>
      <c r="B9">
        <f>COUNTIFS(Sheet1!D2:D4115,"&lt;=34999",Sheet1!D2:D4115,"&gt;=30000",Sheet1!F2:F4115,"successful")</f>
        <v>32</v>
      </c>
      <c r="C9">
        <f>COUNTIFS(Sheet1!D2:D4115,"&lt;=34999",Sheet1!D2:D4115,"&gt;=30000",Sheet1!F2:F4115,"failed")</f>
        <v>37</v>
      </c>
      <c r="D9">
        <f>COUNTIFS(Sheet1!D2:D4115,"&lt;=34999",Sheet1!D2:D4115,"&gt;=30000",Sheet1!F2:F4115,"canceled")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8395</v>
      </c>
      <c r="B10">
        <f>COUNTIFS(Sheet1!D2:D4115,"&lt;=39999",Sheet1!D2:D4115,"&gt;=35000",Sheet1!F2:F4115,"successful")</f>
        <v>26</v>
      </c>
      <c r="C10">
        <f>COUNTIFS(Sheet1!D2:D4115,"&lt;=39999",Sheet1!D2:D4115,"&gt;=35000",Sheet1!F2:F4115,"failed")</f>
        <v>22</v>
      </c>
      <c r="D10">
        <f>COUNTIFS(Sheet1!D2:D4115,"&lt;=39999",Sheet1!D2:D4115,"&gt;=35000",Sheet1!F2:F4115,"canceled")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8396</v>
      </c>
      <c r="B11">
        <f>COUNTIFS(Sheet1!D2:D4115,"&lt;=44999",Sheet1!D2:D4115,"&gt;=40000",Sheet1!F2:F4115,"successful")</f>
        <v>21</v>
      </c>
      <c r="C11">
        <f>COUNTIFS(Sheet1!D2:D4115,"&lt;=44999",Sheet1!D2:D4115,"&gt;=40000",Sheet1!F2:F4115,"failed")</f>
        <v>16</v>
      </c>
      <c r="D11">
        <f>COUNTIFS(Sheet1!D2:D4115,"&lt;=44999",Sheet1!D2:D4115,"&gt;=40000",Sheet1!F2:F4115,"canceled")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8397</v>
      </c>
      <c r="B12">
        <f>COUNTIFS(Sheet1!D2:D4115,"&lt;=49999",Sheet1!D2:D4115,"&gt;=45000",Sheet1!F2:F4115,"successful")</f>
        <v>6</v>
      </c>
      <c r="C12">
        <f>COUNTIFS(Sheet1!D2:D4115,"&lt;=49999",Sheet1!D2:D4115,"&gt;=45000",Sheet1!F2:F4115,"failed")</f>
        <v>11</v>
      </c>
      <c r="D12">
        <f>COUNTIFS(Sheet1!D2:D4115,"&lt;=49999",Sheet1!D2:D4115,"&gt;=45000",Sheet1!F2:F4115,"canceled")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8398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3">
        <f t="shared" si="1"/>
        <v>0.19369369369369369</v>
      </c>
      <c r="G13" s="13">
        <f>C13/E13</f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E394C-1A37-4EB1-B264-EDC98CCFD958}">
  <dimension ref="A1:H4115"/>
  <sheetViews>
    <sheetView tabSelected="1" workbookViewId="0">
      <selection activeCell="K18" sqref="K18"/>
    </sheetView>
  </sheetViews>
  <sheetFormatPr defaultRowHeight="14.4" x14ac:dyDescent="0.3"/>
  <cols>
    <col min="1" max="1" width="9.21875" bestFit="1" customWidth="1"/>
    <col min="2" max="2" width="13.109375" bestFit="1" customWidth="1"/>
    <col min="3" max="3" width="8.5546875" bestFit="1" customWidth="1"/>
    <col min="4" max="4" width="13.109375" bestFit="1" customWidth="1"/>
  </cols>
  <sheetData>
    <row r="1" spans="1:8" x14ac:dyDescent="0.3">
      <c r="A1" t="s">
        <v>8400</v>
      </c>
      <c r="B1" t="s">
        <v>8401</v>
      </c>
      <c r="C1" t="s">
        <v>8400</v>
      </c>
      <c r="D1" t="s">
        <v>8401</v>
      </c>
      <c r="G1" t="s">
        <v>8402</v>
      </c>
      <c r="H1" t="s">
        <v>8403</v>
      </c>
    </row>
    <row r="2" spans="1:8" x14ac:dyDescent="0.3">
      <c r="A2" t="s">
        <v>8219</v>
      </c>
      <c r="B2">
        <f>IF(Sheet1!F2="successful",Sheet1!L2,"na")</f>
        <v>182</v>
      </c>
      <c r="C2" t="s">
        <v>8221</v>
      </c>
      <c r="D2" t="str">
        <f>IF(Sheet1!F2="failed",Sheet1!L2,"na")</f>
        <v>na</v>
      </c>
      <c r="F2" t="s">
        <v>8404</v>
      </c>
      <c r="G2">
        <f>AVERAGE(B2:B4115)</f>
        <v>194.42517162471395</v>
      </c>
      <c r="H2">
        <f>AVERAGE(D2:D4115)</f>
        <v>17.709803921568628</v>
      </c>
    </row>
    <row r="3" spans="1:8" x14ac:dyDescent="0.3">
      <c r="A3" t="s">
        <v>8219</v>
      </c>
      <c r="B3">
        <f>IF(Sheet1!F3="successful",Sheet1!L3,"na")</f>
        <v>79</v>
      </c>
      <c r="C3" t="s">
        <v>8221</v>
      </c>
      <c r="D3" t="str">
        <f>IF(Sheet1!F3="failed",Sheet1!L3,"na")</f>
        <v>na</v>
      </c>
      <c r="F3" t="s">
        <v>8405</v>
      </c>
      <c r="G3">
        <f>MEDIAN(B2:B4115)</f>
        <v>62</v>
      </c>
      <c r="H3">
        <f>MEDIAN(D2:D4115)</f>
        <v>4</v>
      </c>
    </row>
    <row r="4" spans="1:8" x14ac:dyDescent="0.3">
      <c r="A4" t="s">
        <v>8219</v>
      </c>
      <c r="B4">
        <f>IF(Sheet1!F4="successful",Sheet1!L4,"na")</f>
        <v>35</v>
      </c>
      <c r="C4" t="s">
        <v>8221</v>
      </c>
      <c r="D4" t="str">
        <f>IF(Sheet1!F4="failed",Sheet1!L4,"na")</f>
        <v>na</v>
      </c>
      <c r="F4" t="s">
        <v>8406</v>
      </c>
      <c r="G4">
        <f>MIN(B2:B4115)</f>
        <v>1</v>
      </c>
      <c r="H4">
        <f>MIN(D2:D4115)</f>
        <v>0</v>
      </c>
    </row>
    <row r="5" spans="1:8" x14ac:dyDescent="0.3">
      <c r="A5" t="s">
        <v>8219</v>
      </c>
      <c r="B5">
        <f>IF(Sheet1!F5="successful",Sheet1!L5,"na")</f>
        <v>150</v>
      </c>
      <c r="C5" t="s">
        <v>8221</v>
      </c>
      <c r="D5" t="str">
        <f>IF(Sheet1!F5="failed",Sheet1!L5,"na")</f>
        <v>na</v>
      </c>
      <c r="F5" t="s">
        <v>8407</v>
      </c>
      <c r="G5">
        <f>MAX(B2:B4115)</f>
        <v>26457</v>
      </c>
      <c r="H5">
        <f>MAX(D2:D4115)</f>
        <v>1293</v>
      </c>
    </row>
    <row r="6" spans="1:8" x14ac:dyDescent="0.3">
      <c r="A6" t="s">
        <v>8219</v>
      </c>
      <c r="B6">
        <f>IF(Sheet1!F6="successful",Sheet1!L6,"na")</f>
        <v>284</v>
      </c>
      <c r="C6" t="s">
        <v>8221</v>
      </c>
      <c r="D6" t="str">
        <f>IF(Sheet1!F6="failed",Sheet1!L6,"na")</f>
        <v>na</v>
      </c>
      <c r="F6" t="s">
        <v>8408</v>
      </c>
      <c r="G6">
        <f>_xlfn.VAR.P(B2:B4115)</f>
        <v>712840.9867348104</v>
      </c>
      <c r="H6">
        <f>_xlfn.VAR.P(D2:D4115)</f>
        <v>3773.2216685890044</v>
      </c>
    </row>
    <row r="7" spans="1:8" x14ac:dyDescent="0.3">
      <c r="A7" t="s">
        <v>8219</v>
      </c>
      <c r="B7">
        <f>IF(Sheet1!F7="successful",Sheet1!L7,"na")</f>
        <v>47</v>
      </c>
      <c r="C7" t="s">
        <v>8221</v>
      </c>
      <c r="D7" t="str">
        <f>IF(Sheet1!F7="failed",Sheet1!L7,"na")</f>
        <v>na</v>
      </c>
      <c r="F7" t="s">
        <v>8409</v>
      </c>
      <c r="G7">
        <f>_xlfn.STDEV.P(B2:B4115)</f>
        <v>844.29910975602149</v>
      </c>
      <c r="H7">
        <f>_xlfn.STDEV.P(D2:D4115)</f>
        <v>61.426555076684906</v>
      </c>
    </row>
    <row r="8" spans="1:8" x14ac:dyDescent="0.3">
      <c r="A8" t="s">
        <v>8219</v>
      </c>
      <c r="B8">
        <f>IF(Sheet1!F8="successful",Sheet1!L8,"na")</f>
        <v>58</v>
      </c>
      <c r="C8" t="s">
        <v>8221</v>
      </c>
      <c r="D8" t="str">
        <f>IF(Sheet1!F8="failed",Sheet1!L8,"na")</f>
        <v>na</v>
      </c>
    </row>
    <row r="9" spans="1:8" x14ac:dyDescent="0.3">
      <c r="A9" t="s">
        <v>8219</v>
      </c>
      <c r="B9">
        <f>IF(Sheet1!F9="successful",Sheet1!L9,"na")</f>
        <v>57</v>
      </c>
      <c r="C9" t="s">
        <v>8221</v>
      </c>
      <c r="D9" t="str">
        <f>IF(Sheet1!F9="failed",Sheet1!L9,"na")</f>
        <v>na</v>
      </c>
      <c r="F9" t="s">
        <v>8410</v>
      </c>
    </row>
    <row r="10" spans="1:8" x14ac:dyDescent="0.3">
      <c r="A10" t="s">
        <v>8219</v>
      </c>
      <c r="B10">
        <f>IF(Sheet1!F10="successful",Sheet1!L10,"na")</f>
        <v>12</v>
      </c>
      <c r="C10" t="s">
        <v>8221</v>
      </c>
      <c r="D10" t="str">
        <f>IF(Sheet1!F10="failed",Sheet1!L10,"na")</f>
        <v>na</v>
      </c>
      <c r="F10" t="s">
        <v>8411</v>
      </c>
    </row>
    <row r="11" spans="1:8" x14ac:dyDescent="0.3">
      <c r="A11" t="s">
        <v>8219</v>
      </c>
      <c r="B11">
        <f>IF(Sheet1!F11="successful",Sheet1!L11,"na")</f>
        <v>20</v>
      </c>
      <c r="C11" t="s">
        <v>8221</v>
      </c>
      <c r="D11" t="str">
        <f>IF(Sheet1!F11="failed",Sheet1!L11,"na")</f>
        <v>na</v>
      </c>
      <c r="F11" t="s">
        <v>8412</v>
      </c>
    </row>
    <row r="12" spans="1:8" x14ac:dyDescent="0.3">
      <c r="A12" t="s">
        <v>8219</v>
      </c>
      <c r="B12">
        <f>IF(Sheet1!F12="successful",Sheet1!L12,"na")</f>
        <v>19</v>
      </c>
      <c r="C12" t="s">
        <v>8221</v>
      </c>
      <c r="D12" t="str">
        <f>IF(Sheet1!F12="failed",Sheet1!L12,"na")</f>
        <v>na</v>
      </c>
    </row>
    <row r="13" spans="1:8" x14ac:dyDescent="0.3">
      <c r="A13" t="s">
        <v>8219</v>
      </c>
      <c r="B13">
        <f>IF(Sheet1!F13="successful",Sheet1!L13,"na")</f>
        <v>75</v>
      </c>
      <c r="C13" t="s">
        <v>8221</v>
      </c>
      <c r="D13" t="str">
        <f>IF(Sheet1!F13="failed",Sheet1!L13,"na")</f>
        <v>na</v>
      </c>
    </row>
    <row r="14" spans="1:8" x14ac:dyDescent="0.3">
      <c r="A14" t="s">
        <v>8219</v>
      </c>
      <c r="B14">
        <f>IF(Sheet1!F14="successful",Sheet1!L14,"na")</f>
        <v>827</v>
      </c>
      <c r="C14" t="s">
        <v>8221</v>
      </c>
      <c r="D14" t="str">
        <f>IF(Sheet1!F14="failed",Sheet1!L14,"na")</f>
        <v>na</v>
      </c>
    </row>
    <row r="15" spans="1:8" x14ac:dyDescent="0.3">
      <c r="A15" t="s">
        <v>8219</v>
      </c>
      <c r="B15">
        <f>IF(Sheet1!F15="successful",Sheet1!L15,"na")</f>
        <v>51</v>
      </c>
      <c r="C15" t="s">
        <v>8221</v>
      </c>
      <c r="D15" t="str">
        <f>IF(Sheet1!F15="failed",Sheet1!L15,"na")</f>
        <v>na</v>
      </c>
    </row>
    <row r="16" spans="1:8" x14ac:dyDescent="0.3">
      <c r="A16" t="s">
        <v>8219</v>
      </c>
      <c r="B16">
        <f>IF(Sheet1!F16="successful",Sheet1!L16,"na")</f>
        <v>41</v>
      </c>
      <c r="C16" t="s">
        <v>8221</v>
      </c>
      <c r="D16" t="str">
        <f>IF(Sheet1!F16="failed",Sheet1!L16,"na")</f>
        <v>na</v>
      </c>
    </row>
    <row r="17" spans="1:4" x14ac:dyDescent="0.3">
      <c r="A17" t="s">
        <v>8219</v>
      </c>
      <c r="B17">
        <f>IF(Sheet1!F17="successful",Sheet1!L17,"na")</f>
        <v>98</v>
      </c>
      <c r="C17" t="s">
        <v>8221</v>
      </c>
      <c r="D17" t="str">
        <f>IF(Sheet1!F17="failed",Sheet1!L17,"na")</f>
        <v>na</v>
      </c>
    </row>
    <row r="18" spans="1:4" x14ac:dyDescent="0.3">
      <c r="A18" t="s">
        <v>8219</v>
      </c>
      <c r="B18">
        <f>IF(Sheet1!F18="successful",Sheet1!L18,"na")</f>
        <v>70</v>
      </c>
      <c r="C18" t="s">
        <v>8221</v>
      </c>
      <c r="D18" t="str">
        <f>IF(Sheet1!F18="failed",Sheet1!L18,"na")</f>
        <v>na</v>
      </c>
    </row>
    <row r="19" spans="1:4" x14ac:dyDescent="0.3">
      <c r="A19" t="s">
        <v>8219</v>
      </c>
      <c r="B19">
        <f>IF(Sheet1!F19="successful",Sheet1!L19,"na")</f>
        <v>36</v>
      </c>
      <c r="C19" t="s">
        <v>8221</v>
      </c>
      <c r="D19" t="str">
        <f>IF(Sheet1!F19="failed",Sheet1!L19,"na")</f>
        <v>na</v>
      </c>
    </row>
    <row r="20" spans="1:4" x14ac:dyDescent="0.3">
      <c r="A20" t="s">
        <v>8219</v>
      </c>
      <c r="B20">
        <f>IF(Sheet1!F20="successful",Sheet1!L20,"na")</f>
        <v>342</v>
      </c>
      <c r="C20" t="s">
        <v>8221</v>
      </c>
      <c r="D20" t="str">
        <f>IF(Sheet1!F20="failed",Sheet1!L20,"na")</f>
        <v>na</v>
      </c>
    </row>
    <row r="21" spans="1:4" x14ac:dyDescent="0.3">
      <c r="A21" t="s">
        <v>8219</v>
      </c>
      <c r="B21">
        <f>IF(Sheet1!F21="successful",Sheet1!L21,"na")</f>
        <v>22</v>
      </c>
      <c r="C21" t="s">
        <v>8221</v>
      </c>
      <c r="D21" t="str">
        <f>IF(Sheet1!F21="failed",Sheet1!L21,"na")</f>
        <v>na</v>
      </c>
    </row>
    <row r="22" spans="1:4" x14ac:dyDescent="0.3">
      <c r="A22" t="s">
        <v>8219</v>
      </c>
      <c r="B22">
        <f>IF(Sheet1!F22="successful",Sheet1!L22,"na")</f>
        <v>25</v>
      </c>
      <c r="C22" t="s">
        <v>8221</v>
      </c>
      <c r="D22" t="str">
        <f>IF(Sheet1!F22="failed",Sheet1!L22,"na")</f>
        <v>na</v>
      </c>
    </row>
    <row r="23" spans="1:4" x14ac:dyDescent="0.3">
      <c r="A23" t="s">
        <v>8219</v>
      </c>
      <c r="B23">
        <f>IF(Sheet1!F23="successful",Sheet1!L23,"na")</f>
        <v>101</v>
      </c>
      <c r="C23" t="s">
        <v>8221</v>
      </c>
      <c r="D23" t="str">
        <f>IF(Sheet1!F23="failed",Sheet1!L23,"na")</f>
        <v>na</v>
      </c>
    </row>
    <row r="24" spans="1:4" x14ac:dyDescent="0.3">
      <c r="A24" t="s">
        <v>8219</v>
      </c>
      <c r="B24">
        <f>IF(Sheet1!F24="successful",Sheet1!L24,"na")</f>
        <v>8</v>
      </c>
      <c r="C24" t="s">
        <v>8221</v>
      </c>
      <c r="D24" t="str">
        <f>IF(Sheet1!F24="failed",Sheet1!L24,"na")</f>
        <v>na</v>
      </c>
    </row>
    <row r="25" spans="1:4" x14ac:dyDescent="0.3">
      <c r="A25" t="s">
        <v>8219</v>
      </c>
      <c r="B25">
        <f>IF(Sheet1!F25="successful",Sheet1!L25,"na")</f>
        <v>23</v>
      </c>
      <c r="C25" t="s">
        <v>8221</v>
      </c>
      <c r="D25" t="str">
        <f>IF(Sheet1!F25="failed",Sheet1!L25,"na")</f>
        <v>na</v>
      </c>
    </row>
    <row r="26" spans="1:4" x14ac:dyDescent="0.3">
      <c r="A26" t="s">
        <v>8219</v>
      </c>
      <c r="B26">
        <f>IF(Sheet1!F26="successful",Sheet1!L26,"na")</f>
        <v>574</v>
      </c>
      <c r="C26" t="s">
        <v>8221</v>
      </c>
      <c r="D26" t="str">
        <f>IF(Sheet1!F26="failed",Sheet1!L26,"na")</f>
        <v>na</v>
      </c>
    </row>
    <row r="27" spans="1:4" x14ac:dyDescent="0.3">
      <c r="A27" t="s">
        <v>8219</v>
      </c>
      <c r="B27">
        <f>IF(Sheet1!F27="successful",Sheet1!L27,"na")</f>
        <v>14</v>
      </c>
      <c r="C27" t="s">
        <v>8221</v>
      </c>
      <c r="D27" t="str">
        <f>IF(Sheet1!F27="failed",Sheet1!L27,"na")</f>
        <v>na</v>
      </c>
    </row>
    <row r="28" spans="1:4" x14ac:dyDescent="0.3">
      <c r="A28" t="s">
        <v>8219</v>
      </c>
      <c r="B28">
        <f>IF(Sheet1!F28="successful",Sheet1!L28,"na")</f>
        <v>19</v>
      </c>
      <c r="C28" t="s">
        <v>8221</v>
      </c>
      <c r="D28" t="str">
        <f>IF(Sheet1!F28="failed",Sheet1!L28,"na")</f>
        <v>na</v>
      </c>
    </row>
    <row r="29" spans="1:4" x14ac:dyDescent="0.3">
      <c r="A29" t="s">
        <v>8219</v>
      </c>
      <c r="B29">
        <f>IF(Sheet1!F29="successful",Sheet1!L29,"na")</f>
        <v>150</v>
      </c>
      <c r="C29" t="s">
        <v>8221</v>
      </c>
      <c r="D29" t="str">
        <f>IF(Sheet1!F29="failed",Sheet1!L29,"na")</f>
        <v>na</v>
      </c>
    </row>
    <row r="30" spans="1:4" x14ac:dyDescent="0.3">
      <c r="A30" t="s">
        <v>8219</v>
      </c>
      <c r="B30">
        <f>IF(Sheet1!F30="successful",Sheet1!L30,"na")</f>
        <v>71</v>
      </c>
      <c r="C30" t="s">
        <v>8221</v>
      </c>
      <c r="D30" t="str">
        <f>IF(Sheet1!F30="failed",Sheet1!L30,"na")</f>
        <v>na</v>
      </c>
    </row>
    <row r="31" spans="1:4" x14ac:dyDescent="0.3">
      <c r="A31" t="s">
        <v>8219</v>
      </c>
      <c r="B31">
        <f>IF(Sheet1!F31="successful",Sheet1!L31,"na")</f>
        <v>117</v>
      </c>
      <c r="C31" t="s">
        <v>8221</v>
      </c>
      <c r="D31" t="str">
        <f>IF(Sheet1!F31="failed",Sheet1!L31,"na")</f>
        <v>na</v>
      </c>
    </row>
    <row r="32" spans="1:4" x14ac:dyDescent="0.3">
      <c r="A32" t="s">
        <v>8219</v>
      </c>
      <c r="B32">
        <f>IF(Sheet1!F32="successful",Sheet1!L32,"na")</f>
        <v>53</v>
      </c>
      <c r="C32" t="s">
        <v>8221</v>
      </c>
      <c r="D32" t="str">
        <f>IF(Sheet1!F32="failed",Sheet1!L32,"na")</f>
        <v>na</v>
      </c>
    </row>
    <row r="33" spans="1:4" x14ac:dyDescent="0.3">
      <c r="A33" t="s">
        <v>8219</v>
      </c>
      <c r="B33">
        <f>IF(Sheet1!F33="successful",Sheet1!L33,"na")</f>
        <v>1</v>
      </c>
      <c r="C33" t="s">
        <v>8221</v>
      </c>
      <c r="D33" t="str">
        <f>IF(Sheet1!F33="failed",Sheet1!L33,"na")</f>
        <v>na</v>
      </c>
    </row>
    <row r="34" spans="1:4" x14ac:dyDescent="0.3">
      <c r="A34" t="s">
        <v>8219</v>
      </c>
      <c r="B34">
        <f>IF(Sheet1!F34="successful",Sheet1!L34,"na")</f>
        <v>89</v>
      </c>
      <c r="C34" t="s">
        <v>8221</v>
      </c>
      <c r="D34" t="str">
        <f>IF(Sheet1!F34="failed",Sheet1!L34,"na")</f>
        <v>na</v>
      </c>
    </row>
    <row r="35" spans="1:4" x14ac:dyDescent="0.3">
      <c r="A35" t="s">
        <v>8219</v>
      </c>
      <c r="B35">
        <f>IF(Sheet1!F35="successful",Sheet1!L35,"na")</f>
        <v>64</v>
      </c>
      <c r="C35" t="s">
        <v>8221</v>
      </c>
      <c r="D35" t="str">
        <f>IF(Sheet1!F35="failed",Sheet1!L35,"na")</f>
        <v>na</v>
      </c>
    </row>
    <row r="36" spans="1:4" x14ac:dyDescent="0.3">
      <c r="A36" t="s">
        <v>8219</v>
      </c>
      <c r="B36">
        <f>IF(Sheet1!F36="successful",Sheet1!L36,"na")</f>
        <v>68</v>
      </c>
      <c r="C36" t="s">
        <v>8221</v>
      </c>
      <c r="D36" t="str">
        <f>IF(Sheet1!F36="failed",Sheet1!L36,"na")</f>
        <v>na</v>
      </c>
    </row>
    <row r="37" spans="1:4" x14ac:dyDescent="0.3">
      <c r="A37" t="s">
        <v>8219</v>
      </c>
      <c r="B37">
        <f>IF(Sheet1!F37="successful",Sheet1!L37,"na")</f>
        <v>28</v>
      </c>
      <c r="C37" t="s">
        <v>8221</v>
      </c>
      <c r="D37" t="str">
        <f>IF(Sheet1!F37="failed",Sheet1!L37,"na")</f>
        <v>na</v>
      </c>
    </row>
    <row r="38" spans="1:4" x14ac:dyDescent="0.3">
      <c r="A38" t="s">
        <v>8219</v>
      </c>
      <c r="B38">
        <f>IF(Sheet1!F38="successful",Sheet1!L38,"na")</f>
        <v>44</v>
      </c>
      <c r="C38" t="s">
        <v>8221</v>
      </c>
      <c r="D38" t="str">
        <f>IF(Sheet1!F38="failed",Sheet1!L38,"na")</f>
        <v>na</v>
      </c>
    </row>
    <row r="39" spans="1:4" x14ac:dyDescent="0.3">
      <c r="A39" t="s">
        <v>8219</v>
      </c>
      <c r="B39">
        <f>IF(Sheet1!F39="successful",Sheet1!L39,"na")</f>
        <v>253</v>
      </c>
      <c r="C39" t="s">
        <v>8221</v>
      </c>
      <c r="D39" t="str">
        <f>IF(Sheet1!F39="failed",Sheet1!L39,"na")</f>
        <v>na</v>
      </c>
    </row>
    <row r="40" spans="1:4" x14ac:dyDescent="0.3">
      <c r="A40" t="s">
        <v>8219</v>
      </c>
      <c r="B40">
        <f>IF(Sheet1!F40="successful",Sheet1!L40,"na")</f>
        <v>66</v>
      </c>
      <c r="C40" t="s">
        <v>8221</v>
      </c>
      <c r="D40" t="str">
        <f>IF(Sheet1!F40="failed",Sheet1!L40,"na")</f>
        <v>na</v>
      </c>
    </row>
    <row r="41" spans="1:4" x14ac:dyDescent="0.3">
      <c r="A41" t="s">
        <v>8219</v>
      </c>
      <c r="B41">
        <f>IF(Sheet1!F41="successful",Sheet1!L41,"na")</f>
        <v>217</v>
      </c>
      <c r="C41" t="s">
        <v>8221</v>
      </c>
      <c r="D41" t="str">
        <f>IF(Sheet1!F41="failed",Sheet1!L41,"na")</f>
        <v>na</v>
      </c>
    </row>
    <row r="42" spans="1:4" x14ac:dyDescent="0.3">
      <c r="A42" t="s">
        <v>8219</v>
      </c>
      <c r="B42">
        <f>IF(Sheet1!F42="successful",Sheet1!L42,"na")</f>
        <v>16</v>
      </c>
      <c r="C42" t="s">
        <v>8221</v>
      </c>
      <c r="D42" t="str">
        <f>IF(Sheet1!F42="failed",Sheet1!L42,"na")</f>
        <v>na</v>
      </c>
    </row>
    <row r="43" spans="1:4" x14ac:dyDescent="0.3">
      <c r="A43" t="s">
        <v>8219</v>
      </c>
      <c r="B43">
        <f>IF(Sheet1!F43="successful",Sheet1!L43,"na")</f>
        <v>19</v>
      </c>
      <c r="C43" t="s">
        <v>8221</v>
      </c>
      <c r="D43" t="str">
        <f>IF(Sheet1!F43="failed",Sheet1!L43,"na")</f>
        <v>na</v>
      </c>
    </row>
    <row r="44" spans="1:4" x14ac:dyDescent="0.3">
      <c r="A44" t="s">
        <v>8219</v>
      </c>
      <c r="B44">
        <f>IF(Sheet1!F44="successful",Sheet1!L44,"na")</f>
        <v>169</v>
      </c>
      <c r="C44" t="s">
        <v>8221</v>
      </c>
      <c r="D44" t="str">
        <f>IF(Sheet1!F44="failed",Sheet1!L44,"na")</f>
        <v>na</v>
      </c>
    </row>
    <row r="45" spans="1:4" x14ac:dyDescent="0.3">
      <c r="A45" t="s">
        <v>8219</v>
      </c>
      <c r="B45">
        <f>IF(Sheet1!F45="successful",Sheet1!L45,"na")</f>
        <v>263</v>
      </c>
      <c r="C45" t="s">
        <v>8221</v>
      </c>
      <c r="D45" t="str">
        <f>IF(Sheet1!F45="failed",Sheet1!L45,"na")</f>
        <v>na</v>
      </c>
    </row>
    <row r="46" spans="1:4" x14ac:dyDescent="0.3">
      <c r="A46" t="s">
        <v>8219</v>
      </c>
      <c r="B46">
        <f>IF(Sheet1!F46="successful",Sheet1!L46,"na")</f>
        <v>15</v>
      </c>
      <c r="C46" t="s">
        <v>8221</v>
      </c>
      <c r="D46" t="str">
        <f>IF(Sheet1!F46="failed",Sheet1!L46,"na")</f>
        <v>na</v>
      </c>
    </row>
    <row r="47" spans="1:4" x14ac:dyDescent="0.3">
      <c r="A47" t="s">
        <v>8219</v>
      </c>
      <c r="B47">
        <f>IF(Sheet1!F47="successful",Sheet1!L47,"na")</f>
        <v>61</v>
      </c>
      <c r="C47" t="s">
        <v>8221</v>
      </c>
      <c r="D47" t="str">
        <f>IF(Sheet1!F47="failed",Sheet1!L47,"na")</f>
        <v>na</v>
      </c>
    </row>
    <row r="48" spans="1:4" x14ac:dyDescent="0.3">
      <c r="A48" t="s">
        <v>8219</v>
      </c>
      <c r="B48">
        <f>IF(Sheet1!F48="successful",Sheet1!L48,"na")</f>
        <v>45</v>
      </c>
      <c r="C48" t="s">
        <v>8221</v>
      </c>
      <c r="D48" t="str">
        <f>IF(Sheet1!F48="failed",Sheet1!L48,"na")</f>
        <v>na</v>
      </c>
    </row>
    <row r="49" spans="1:4" x14ac:dyDescent="0.3">
      <c r="A49" t="s">
        <v>8219</v>
      </c>
      <c r="B49">
        <f>IF(Sheet1!F49="successful",Sheet1!L49,"na")</f>
        <v>70</v>
      </c>
      <c r="C49" t="s">
        <v>8221</v>
      </c>
      <c r="D49" t="str">
        <f>IF(Sheet1!F49="failed",Sheet1!L49,"na")</f>
        <v>na</v>
      </c>
    </row>
    <row r="50" spans="1:4" x14ac:dyDescent="0.3">
      <c r="A50" t="s">
        <v>8219</v>
      </c>
      <c r="B50">
        <f>IF(Sheet1!F50="successful",Sheet1!L50,"na")</f>
        <v>38</v>
      </c>
      <c r="C50" t="s">
        <v>8221</v>
      </c>
      <c r="D50" t="str">
        <f>IF(Sheet1!F50="failed",Sheet1!L50,"na")</f>
        <v>na</v>
      </c>
    </row>
    <row r="51" spans="1:4" x14ac:dyDescent="0.3">
      <c r="A51" t="s">
        <v>8219</v>
      </c>
      <c r="B51">
        <f>IF(Sheet1!F51="successful",Sheet1!L51,"na")</f>
        <v>87</v>
      </c>
      <c r="C51" t="s">
        <v>8221</v>
      </c>
      <c r="D51" t="str">
        <f>IF(Sheet1!F51="failed",Sheet1!L51,"na")</f>
        <v>na</v>
      </c>
    </row>
    <row r="52" spans="1:4" x14ac:dyDescent="0.3">
      <c r="A52" t="s">
        <v>8219</v>
      </c>
      <c r="B52">
        <f>IF(Sheet1!F52="successful",Sheet1!L52,"na")</f>
        <v>22</v>
      </c>
      <c r="C52" t="s">
        <v>8221</v>
      </c>
      <c r="D52" t="str">
        <f>IF(Sheet1!F52="failed",Sheet1!L52,"na")</f>
        <v>na</v>
      </c>
    </row>
    <row r="53" spans="1:4" x14ac:dyDescent="0.3">
      <c r="A53" t="s">
        <v>8219</v>
      </c>
      <c r="B53">
        <f>IF(Sheet1!F53="successful",Sheet1!L53,"na")</f>
        <v>119</v>
      </c>
      <c r="C53" t="s">
        <v>8221</v>
      </c>
      <c r="D53" t="str">
        <f>IF(Sheet1!F53="failed",Sheet1!L53,"na")</f>
        <v>na</v>
      </c>
    </row>
    <row r="54" spans="1:4" x14ac:dyDescent="0.3">
      <c r="A54" t="s">
        <v>8219</v>
      </c>
      <c r="B54">
        <f>IF(Sheet1!F54="successful",Sheet1!L54,"na")</f>
        <v>52</v>
      </c>
      <c r="C54" t="s">
        <v>8221</v>
      </c>
      <c r="D54" t="str">
        <f>IF(Sheet1!F54="failed",Sheet1!L54,"na")</f>
        <v>na</v>
      </c>
    </row>
    <row r="55" spans="1:4" x14ac:dyDescent="0.3">
      <c r="A55" t="s">
        <v>8219</v>
      </c>
      <c r="B55">
        <f>IF(Sheet1!F55="successful",Sheet1!L55,"na")</f>
        <v>117</v>
      </c>
      <c r="C55" t="s">
        <v>8221</v>
      </c>
      <c r="D55" t="str">
        <f>IF(Sheet1!F55="failed",Sheet1!L55,"na")</f>
        <v>na</v>
      </c>
    </row>
    <row r="56" spans="1:4" x14ac:dyDescent="0.3">
      <c r="A56" t="s">
        <v>8219</v>
      </c>
      <c r="B56">
        <f>IF(Sheet1!F56="successful",Sheet1!L56,"na")</f>
        <v>52</v>
      </c>
      <c r="C56" t="s">
        <v>8221</v>
      </c>
      <c r="D56" t="str">
        <f>IF(Sheet1!F56="failed",Sheet1!L56,"na")</f>
        <v>na</v>
      </c>
    </row>
    <row r="57" spans="1:4" x14ac:dyDescent="0.3">
      <c r="A57" t="s">
        <v>8219</v>
      </c>
      <c r="B57">
        <f>IF(Sheet1!F57="successful",Sheet1!L57,"na")</f>
        <v>86</v>
      </c>
      <c r="C57" t="s">
        <v>8221</v>
      </c>
      <c r="D57" t="str">
        <f>IF(Sheet1!F57="failed",Sheet1!L57,"na")</f>
        <v>na</v>
      </c>
    </row>
    <row r="58" spans="1:4" x14ac:dyDescent="0.3">
      <c r="A58" t="s">
        <v>8219</v>
      </c>
      <c r="B58">
        <f>IF(Sheet1!F58="successful",Sheet1!L58,"na")</f>
        <v>174</v>
      </c>
      <c r="C58" t="s">
        <v>8221</v>
      </c>
      <c r="D58" t="str">
        <f>IF(Sheet1!F58="failed",Sheet1!L58,"na")</f>
        <v>na</v>
      </c>
    </row>
    <row r="59" spans="1:4" x14ac:dyDescent="0.3">
      <c r="A59" t="s">
        <v>8219</v>
      </c>
      <c r="B59">
        <f>IF(Sheet1!F59="successful",Sheet1!L59,"na")</f>
        <v>69</v>
      </c>
      <c r="C59" t="s">
        <v>8221</v>
      </c>
      <c r="D59" t="str">
        <f>IF(Sheet1!F59="failed",Sheet1!L59,"na")</f>
        <v>na</v>
      </c>
    </row>
    <row r="60" spans="1:4" x14ac:dyDescent="0.3">
      <c r="A60" t="s">
        <v>8219</v>
      </c>
      <c r="B60">
        <f>IF(Sheet1!F60="successful",Sheet1!L60,"na")</f>
        <v>75</v>
      </c>
      <c r="C60" t="s">
        <v>8221</v>
      </c>
      <c r="D60" t="str">
        <f>IF(Sheet1!F60="failed",Sheet1!L60,"na")</f>
        <v>na</v>
      </c>
    </row>
    <row r="61" spans="1:4" x14ac:dyDescent="0.3">
      <c r="A61" t="s">
        <v>8219</v>
      </c>
      <c r="B61">
        <f>IF(Sheet1!F61="successful",Sheet1!L61,"na")</f>
        <v>33</v>
      </c>
      <c r="C61" t="s">
        <v>8221</v>
      </c>
      <c r="D61" t="str">
        <f>IF(Sheet1!F61="failed",Sheet1!L61,"na")</f>
        <v>na</v>
      </c>
    </row>
    <row r="62" spans="1:4" x14ac:dyDescent="0.3">
      <c r="A62" t="s">
        <v>8219</v>
      </c>
      <c r="B62">
        <f>IF(Sheet1!F62="successful",Sheet1!L62,"na")</f>
        <v>108</v>
      </c>
      <c r="C62" t="s">
        <v>8221</v>
      </c>
      <c r="D62" t="str">
        <f>IF(Sheet1!F62="failed",Sheet1!L62,"na")</f>
        <v>na</v>
      </c>
    </row>
    <row r="63" spans="1:4" x14ac:dyDescent="0.3">
      <c r="A63" t="s">
        <v>8219</v>
      </c>
      <c r="B63">
        <f>IF(Sheet1!F63="successful",Sheet1!L63,"na")</f>
        <v>23</v>
      </c>
      <c r="C63" t="s">
        <v>8221</v>
      </c>
      <c r="D63" t="str">
        <f>IF(Sheet1!F63="failed",Sheet1!L63,"na")</f>
        <v>na</v>
      </c>
    </row>
    <row r="64" spans="1:4" x14ac:dyDescent="0.3">
      <c r="A64" t="s">
        <v>8219</v>
      </c>
      <c r="B64">
        <f>IF(Sheet1!F64="successful",Sheet1!L64,"na")</f>
        <v>48</v>
      </c>
      <c r="C64" t="s">
        <v>8221</v>
      </c>
      <c r="D64" t="str">
        <f>IF(Sheet1!F64="failed",Sheet1!L64,"na")</f>
        <v>na</v>
      </c>
    </row>
    <row r="65" spans="1:4" x14ac:dyDescent="0.3">
      <c r="A65" t="s">
        <v>8219</v>
      </c>
      <c r="B65">
        <f>IF(Sheet1!F65="successful",Sheet1!L65,"na")</f>
        <v>64</v>
      </c>
      <c r="C65" t="s">
        <v>8221</v>
      </c>
      <c r="D65" t="str">
        <f>IF(Sheet1!F65="failed",Sheet1!L65,"na")</f>
        <v>na</v>
      </c>
    </row>
    <row r="66" spans="1:4" x14ac:dyDescent="0.3">
      <c r="A66" t="s">
        <v>8219</v>
      </c>
      <c r="B66">
        <f>IF(Sheet1!F66="successful",Sheet1!L66,"na")</f>
        <v>24</v>
      </c>
      <c r="C66" t="s">
        <v>8221</v>
      </c>
      <c r="D66" t="str">
        <f>IF(Sheet1!F66="failed",Sheet1!L66,"na")</f>
        <v>na</v>
      </c>
    </row>
    <row r="67" spans="1:4" x14ac:dyDescent="0.3">
      <c r="A67" t="s">
        <v>8219</v>
      </c>
      <c r="B67">
        <f>IF(Sheet1!F67="successful",Sheet1!L67,"na")</f>
        <v>57</v>
      </c>
      <c r="C67" t="s">
        <v>8221</v>
      </c>
      <c r="D67" t="str">
        <f>IF(Sheet1!F67="failed",Sheet1!L67,"na")</f>
        <v>na</v>
      </c>
    </row>
    <row r="68" spans="1:4" x14ac:dyDescent="0.3">
      <c r="A68" t="s">
        <v>8219</v>
      </c>
      <c r="B68">
        <f>IF(Sheet1!F68="successful",Sheet1!L68,"na")</f>
        <v>26</v>
      </c>
      <c r="C68" t="s">
        <v>8221</v>
      </c>
      <c r="D68" t="str">
        <f>IF(Sheet1!F68="failed",Sheet1!L68,"na")</f>
        <v>na</v>
      </c>
    </row>
    <row r="69" spans="1:4" x14ac:dyDescent="0.3">
      <c r="A69" t="s">
        <v>8219</v>
      </c>
      <c r="B69">
        <f>IF(Sheet1!F69="successful",Sheet1!L69,"na")</f>
        <v>20</v>
      </c>
      <c r="C69" t="s">
        <v>8221</v>
      </c>
      <c r="D69" t="str">
        <f>IF(Sheet1!F69="failed",Sheet1!L69,"na")</f>
        <v>na</v>
      </c>
    </row>
    <row r="70" spans="1:4" x14ac:dyDescent="0.3">
      <c r="A70" t="s">
        <v>8219</v>
      </c>
      <c r="B70">
        <f>IF(Sheet1!F70="successful",Sheet1!L70,"na")</f>
        <v>36</v>
      </c>
      <c r="C70" t="s">
        <v>8221</v>
      </c>
      <c r="D70" t="str">
        <f>IF(Sheet1!F70="failed",Sheet1!L70,"na")</f>
        <v>na</v>
      </c>
    </row>
    <row r="71" spans="1:4" x14ac:dyDescent="0.3">
      <c r="A71" t="s">
        <v>8219</v>
      </c>
      <c r="B71">
        <f>IF(Sheet1!F71="successful",Sheet1!L71,"na")</f>
        <v>178</v>
      </c>
      <c r="C71" t="s">
        <v>8221</v>
      </c>
      <c r="D71" t="str">
        <f>IF(Sheet1!F71="failed",Sheet1!L71,"na")</f>
        <v>na</v>
      </c>
    </row>
    <row r="72" spans="1:4" x14ac:dyDescent="0.3">
      <c r="A72" t="s">
        <v>8219</v>
      </c>
      <c r="B72">
        <f>IF(Sheet1!F72="successful",Sheet1!L72,"na")</f>
        <v>17</v>
      </c>
      <c r="C72" t="s">
        <v>8221</v>
      </c>
      <c r="D72" t="str">
        <f>IF(Sheet1!F72="failed",Sheet1!L72,"na")</f>
        <v>na</v>
      </c>
    </row>
    <row r="73" spans="1:4" x14ac:dyDescent="0.3">
      <c r="A73" t="s">
        <v>8219</v>
      </c>
      <c r="B73">
        <f>IF(Sheet1!F73="successful",Sheet1!L73,"na")</f>
        <v>32</v>
      </c>
      <c r="C73" t="s">
        <v>8221</v>
      </c>
      <c r="D73" t="str">
        <f>IF(Sheet1!F73="failed",Sheet1!L73,"na")</f>
        <v>na</v>
      </c>
    </row>
    <row r="74" spans="1:4" x14ac:dyDescent="0.3">
      <c r="A74" t="s">
        <v>8219</v>
      </c>
      <c r="B74">
        <f>IF(Sheet1!F74="successful",Sheet1!L74,"na")</f>
        <v>41</v>
      </c>
      <c r="C74" t="s">
        <v>8221</v>
      </c>
      <c r="D74" t="str">
        <f>IF(Sheet1!F74="failed",Sheet1!L74,"na")</f>
        <v>na</v>
      </c>
    </row>
    <row r="75" spans="1:4" x14ac:dyDescent="0.3">
      <c r="A75" t="s">
        <v>8219</v>
      </c>
      <c r="B75">
        <f>IF(Sheet1!F75="successful",Sheet1!L75,"na")</f>
        <v>18</v>
      </c>
      <c r="C75" t="s">
        <v>8221</v>
      </c>
      <c r="D75" t="str">
        <f>IF(Sheet1!F75="failed",Sheet1!L75,"na")</f>
        <v>na</v>
      </c>
    </row>
    <row r="76" spans="1:4" x14ac:dyDescent="0.3">
      <c r="A76" t="s">
        <v>8219</v>
      </c>
      <c r="B76">
        <f>IF(Sheet1!F76="successful",Sheet1!L76,"na")</f>
        <v>29</v>
      </c>
      <c r="C76" t="s">
        <v>8221</v>
      </c>
      <c r="D76" t="str">
        <f>IF(Sheet1!F76="failed",Sheet1!L76,"na")</f>
        <v>na</v>
      </c>
    </row>
    <row r="77" spans="1:4" x14ac:dyDescent="0.3">
      <c r="A77" t="s">
        <v>8219</v>
      </c>
      <c r="B77">
        <f>IF(Sheet1!F77="successful",Sheet1!L77,"na")</f>
        <v>47</v>
      </c>
      <c r="C77" t="s">
        <v>8221</v>
      </c>
      <c r="D77" t="str">
        <f>IF(Sheet1!F77="failed",Sheet1!L77,"na")</f>
        <v>na</v>
      </c>
    </row>
    <row r="78" spans="1:4" x14ac:dyDescent="0.3">
      <c r="A78" t="s">
        <v>8219</v>
      </c>
      <c r="B78">
        <f>IF(Sheet1!F78="successful",Sheet1!L78,"na")</f>
        <v>15</v>
      </c>
      <c r="C78" t="s">
        <v>8221</v>
      </c>
      <c r="D78" t="str">
        <f>IF(Sheet1!F78="failed",Sheet1!L78,"na")</f>
        <v>na</v>
      </c>
    </row>
    <row r="79" spans="1:4" x14ac:dyDescent="0.3">
      <c r="A79" t="s">
        <v>8219</v>
      </c>
      <c r="B79">
        <f>IF(Sheet1!F79="successful",Sheet1!L79,"na")</f>
        <v>26</v>
      </c>
      <c r="C79" t="s">
        <v>8221</v>
      </c>
      <c r="D79" t="str">
        <f>IF(Sheet1!F79="failed",Sheet1!L79,"na")</f>
        <v>na</v>
      </c>
    </row>
    <row r="80" spans="1:4" x14ac:dyDescent="0.3">
      <c r="A80" t="s">
        <v>8219</v>
      </c>
      <c r="B80">
        <f>IF(Sheet1!F80="successful",Sheet1!L80,"na")</f>
        <v>35</v>
      </c>
      <c r="C80" t="s">
        <v>8221</v>
      </c>
      <c r="D80" t="str">
        <f>IF(Sheet1!F80="failed",Sheet1!L80,"na")</f>
        <v>na</v>
      </c>
    </row>
    <row r="81" spans="1:4" x14ac:dyDescent="0.3">
      <c r="A81" t="s">
        <v>8219</v>
      </c>
      <c r="B81">
        <f>IF(Sheet1!F81="successful",Sheet1!L81,"na")</f>
        <v>41</v>
      </c>
      <c r="C81" t="s">
        <v>8221</v>
      </c>
      <c r="D81" t="str">
        <f>IF(Sheet1!F81="failed",Sheet1!L81,"na")</f>
        <v>na</v>
      </c>
    </row>
    <row r="82" spans="1:4" x14ac:dyDescent="0.3">
      <c r="A82" t="s">
        <v>8219</v>
      </c>
      <c r="B82">
        <f>IF(Sheet1!F82="successful",Sheet1!L82,"na")</f>
        <v>47</v>
      </c>
      <c r="C82" t="s">
        <v>8221</v>
      </c>
      <c r="D82" t="str">
        <f>IF(Sheet1!F82="failed",Sheet1!L82,"na")</f>
        <v>na</v>
      </c>
    </row>
    <row r="83" spans="1:4" x14ac:dyDescent="0.3">
      <c r="A83" t="s">
        <v>8219</v>
      </c>
      <c r="B83">
        <f>IF(Sheet1!F83="successful",Sheet1!L83,"na")</f>
        <v>28</v>
      </c>
      <c r="C83" t="s">
        <v>8221</v>
      </c>
      <c r="D83" t="str">
        <f>IF(Sheet1!F83="failed",Sheet1!L83,"na")</f>
        <v>na</v>
      </c>
    </row>
    <row r="84" spans="1:4" x14ac:dyDescent="0.3">
      <c r="A84" t="s">
        <v>8219</v>
      </c>
      <c r="B84">
        <f>IF(Sheet1!F84="successful",Sheet1!L84,"na")</f>
        <v>100</v>
      </c>
      <c r="C84" t="s">
        <v>8221</v>
      </c>
      <c r="D84" t="str">
        <f>IF(Sheet1!F84="failed",Sheet1!L84,"na")</f>
        <v>na</v>
      </c>
    </row>
    <row r="85" spans="1:4" x14ac:dyDescent="0.3">
      <c r="A85" t="s">
        <v>8219</v>
      </c>
      <c r="B85">
        <f>IF(Sheet1!F85="successful",Sheet1!L85,"na")</f>
        <v>13</v>
      </c>
      <c r="C85" t="s">
        <v>8221</v>
      </c>
      <c r="D85" t="str">
        <f>IF(Sheet1!F85="failed",Sheet1!L85,"na")</f>
        <v>na</v>
      </c>
    </row>
    <row r="86" spans="1:4" x14ac:dyDescent="0.3">
      <c r="A86" t="s">
        <v>8219</v>
      </c>
      <c r="B86">
        <f>IF(Sheet1!F86="successful",Sheet1!L86,"na")</f>
        <v>7</v>
      </c>
      <c r="C86" t="s">
        <v>8221</v>
      </c>
      <c r="D86" t="str">
        <f>IF(Sheet1!F86="failed",Sheet1!L86,"na")</f>
        <v>na</v>
      </c>
    </row>
    <row r="87" spans="1:4" x14ac:dyDescent="0.3">
      <c r="A87" t="s">
        <v>8219</v>
      </c>
      <c r="B87">
        <f>IF(Sheet1!F87="successful",Sheet1!L87,"na")</f>
        <v>21</v>
      </c>
      <c r="C87" t="s">
        <v>8221</v>
      </c>
      <c r="D87" t="str">
        <f>IF(Sheet1!F87="failed",Sheet1!L87,"na")</f>
        <v>na</v>
      </c>
    </row>
    <row r="88" spans="1:4" x14ac:dyDescent="0.3">
      <c r="A88" t="s">
        <v>8219</v>
      </c>
      <c r="B88">
        <f>IF(Sheet1!F88="successful",Sheet1!L88,"na")</f>
        <v>17</v>
      </c>
      <c r="C88" t="s">
        <v>8221</v>
      </c>
      <c r="D88" t="str">
        <f>IF(Sheet1!F88="failed",Sheet1!L88,"na")</f>
        <v>na</v>
      </c>
    </row>
    <row r="89" spans="1:4" x14ac:dyDescent="0.3">
      <c r="A89" t="s">
        <v>8219</v>
      </c>
      <c r="B89">
        <f>IF(Sheet1!F89="successful",Sheet1!L89,"na")</f>
        <v>25</v>
      </c>
      <c r="C89" t="s">
        <v>8221</v>
      </c>
      <c r="D89" t="str">
        <f>IF(Sheet1!F89="failed",Sheet1!L89,"na")</f>
        <v>na</v>
      </c>
    </row>
    <row r="90" spans="1:4" x14ac:dyDescent="0.3">
      <c r="A90" t="s">
        <v>8219</v>
      </c>
      <c r="B90">
        <f>IF(Sheet1!F90="successful",Sheet1!L90,"na")</f>
        <v>60</v>
      </c>
      <c r="C90" t="s">
        <v>8221</v>
      </c>
      <c r="D90" t="str">
        <f>IF(Sheet1!F90="failed",Sheet1!L90,"na")</f>
        <v>na</v>
      </c>
    </row>
    <row r="91" spans="1:4" x14ac:dyDescent="0.3">
      <c r="A91" t="s">
        <v>8219</v>
      </c>
      <c r="B91">
        <f>IF(Sheet1!F91="successful",Sheet1!L91,"na")</f>
        <v>56</v>
      </c>
      <c r="C91" t="s">
        <v>8221</v>
      </c>
      <c r="D91" t="str">
        <f>IF(Sheet1!F91="failed",Sheet1!L91,"na")</f>
        <v>na</v>
      </c>
    </row>
    <row r="92" spans="1:4" x14ac:dyDescent="0.3">
      <c r="A92" t="s">
        <v>8219</v>
      </c>
      <c r="B92">
        <f>IF(Sheet1!F92="successful",Sheet1!L92,"na")</f>
        <v>16</v>
      </c>
      <c r="C92" t="s">
        <v>8221</v>
      </c>
      <c r="D92" t="str">
        <f>IF(Sheet1!F92="failed",Sheet1!L92,"na")</f>
        <v>na</v>
      </c>
    </row>
    <row r="93" spans="1:4" x14ac:dyDescent="0.3">
      <c r="A93" t="s">
        <v>8219</v>
      </c>
      <c r="B93">
        <f>IF(Sheet1!F93="successful",Sheet1!L93,"na")</f>
        <v>46</v>
      </c>
      <c r="C93" t="s">
        <v>8221</v>
      </c>
      <c r="D93" t="str">
        <f>IF(Sheet1!F93="failed",Sheet1!L93,"na")</f>
        <v>na</v>
      </c>
    </row>
    <row r="94" spans="1:4" x14ac:dyDescent="0.3">
      <c r="A94" t="s">
        <v>8219</v>
      </c>
      <c r="B94">
        <f>IF(Sheet1!F94="successful",Sheet1!L94,"na")</f>
        <v>43</v>
      </c>
      <c r="C94" t="s">
        <v>8221</v>
      </c>
      <c r="D94" t="str">
        <f>IF(Sheet1!F94="failed",Sheet1!L94,"na")</f>
        <v>na</v>
      </c>
    </row>
    <row r="95" spans="1:4" x14ac:dyDescent="0.3">
      <c r="A95" t="s">
        <v>8219</v>
      </c>
      <c r="B95">
        <f>IF(Sheet1!F95="successful",Sheet1!L95,"na")</f>
        <v>15</v>
      </c>
      <c r="C95" t="s">
        <v>8221</v>
      </c>
      <c r="D95" t="str">
        <f>IF(Sheet1!F95="failed",Sheet1!L95,"na")</f>
        <v>na</v>
      </c>
    </row>
    <row r="96" spans="1:4" x14ac:dyDescent="0.3">
      <c r="A96" t="s">
        <v>8219</v>
      </c>
      <c r="B96">
        <f>IF(Sheet1!F96="successful",Sheet1!L96,"na")</f>
        <v>12</v>
      </c>
      <c r="C96" t="s">
        <v>8221</v>
      </c>
      <c r="D96" t="str">
        <f>IF(Sheet1!F96="failed",Sheet1!L96,"na")</f>
        <v>na</v>
      </c>
    </row>
    <row r="97" spans="1:4" x14ac:dyDescent="0.3">
      <c r="A97" t="s">
        <v>8219</v>
      </c>
      <c r="B97">
        <f>IF(Sheet1!F97="successful",Sheet1!L97,"na")</f>
        <v>21</v>
      </c>
      <c r="C97" t="s">
        <v>8221</v>
      </c>
      <c r="D97" t="str">
        <f>IF(Sheet1!F97="failed",Sheet1!L97,"na")</f>
        <v>na</v>
      </c>
    </row>
    <row r="98" spans="1:4" x14ac:dyDescent="0.3">
      <c r="A98" t="s">
        <v>8219</v>
      </c>
      <c r="B98">
        <f>IF(Sheet1!F98="successful",Sheet1!L98,"na")</f>
        <v>34</v>
      </c>
      <c r="C98" t="s">
        <v>8221</v>
      </c>
      <c r="D98" t="str">
        <f>IF(Sheet1!F98="failed",Sheet1!L98,"na")</f>
        <v>na</v>
      </c>
    </row>
    <row r="99" spans="1:4" x14ac:dyDescent="0.3">
      <c r="A99" t="s">
        <v>8219</v>
      </c>
      <c r="B99">
        <f>IF(Sheet1!F99="successful",Sheet1!L99,"na")</f>
        <v>8</v>
      </c>
      <c r="C99" t="s">
        <v>8221</v>
      </c>
      <c r="D99" t="str">
        <f>IF(Sheet1!F99="failed",Sheet1!L99,"na")</f>
        <v>na</v>
      </c>
    </row>
    <row r="100" spans="1:4" x14ac:dyDescent="0.3">
      <c r="A100" t="s">
        <v>8219</v>
      </c>
      <c r="B100">
        <f>IF(Sheet1!F100="successful",Sheet1!L100,"na")</f>
        <v>60</v>
      </c>
      <c r="C100" t="s">
        <v>8221</v>
      </c>
      <c r="D100" t="str">
        <f>IF(Sheet1!F100="failed",Sheet1!L100,"na")</f>
        <v>na</v>
      </c>
    </row>
    <row r="101" spans="1:4" x14ac:dyDescent="0.3">
      <c r="A101" t="s">
        <v>8219</v>
      </c>
      <c r="B101">
        <f>IF(Sheet1!F101="successful",Sheet1!L101,"na")</f>
        <v>39</v>
      </c>
      <c r="C101" t="s">
        <v>8221</v>
      </c>
      <c r="D101" t="str">
        <f>IF(Sheet1!F101="failed",Sheet1!L101,"na")</f>
        <v>na</v>
      </c>
    </row>
    <row r="102" spans="1:4" x14ac:dyDescent="0.3">
      <c r="A102" t="s">
        <v>8219</v>
      </c>
      <c r="B102">
        <f>IF(Sheet1!F102="successful",Sheet1!L102,"na")</f>
        <v>26</v>
      </c>
      <c r="C102" t="s">
        <v>8221</v>
      </c>
      <c r="D102" t="str">
        <f>IF(Sheet1!F102="failed",Sheet1!L102,"na")</f>
        <v>na</v>
      </c>
    </row>
    <row r="103" spans="1:4" x14ac:dyDescent="0.3">
      <c r="A103" t="s">
        <v>8219</v>
      </c>
      <c r="B103">
        <f>IF(Sheet1!F103="successful",Sheet1!L103,"na")</f>
        <v>35</v>
      </c>
      <c r="C103" t="s">
        <v>8221</v>
      </c>
      <c r="D103" t="str">
        <f>IF(Sheet1!F103="failed",Sheet1!L103,"na")</f>
        <v>na</v>
      </c>
    </row>
    <row r="104" spans="1:4" x14ac:dyDescent="0.3">
      <c r="A104" t="s">
        <v>8219</v>
      </c>
      <c r="B104">
        <f>IF(Sheet1!F104="successful",Sheet1!L104,"na")</f>
        <v>65</v>
      </c>
      <c r="C104" t="s">
        <v>8221</v>
      </c>
      <c r="D104" t="str">
        <f>IF(Sheet1!F104="failed",Sheet1!L104,"na")</f>
        <v>na</v>
      </c>
    </row>
    <row r="105" spans="1:4" x14ac:dyDescent="0.3">
      <c r="A105" t="s">
        <v>8219</v>
      </c>
      <c r="B105">
        <f>IF(Sheet1!F105="successful",Sheet1!L105,"na")</f>
        <v>49</v>
      </c>
      <c r="C105" t="s">
        <v>8221</v>
      </c>
      <c r="D105" t="str">
        <f>IF(Sheet1!F105="failed",Sheet1!L105,"na")</f>
        <v>na</v>
      </c>
    </row>
    <row r="106" spans="1:4" x14ac:dyDescent="0.3">
      <c r="A106" t="s">
        <v>8219</v>
      </c>
      <c r="B106">
        <f>IF(Sheet1!F106="successful",Sheet1!L106,"na")</f>
        <v>10</v>
      </c>
      <c r="C106" t="s">
        <v>8221</v>
      </c>
      <c r="D106" t="str">
        <f>IF(Sheet1!F106="failed",Sheet1!L106,"na")</f>
        <v>na</v>
      </c>
    </row>
    <row r="107" spans="1:4" x14ac:dyDescent="0.3">
      <c r="A107" t="s">
        <v>8219</v>
      </c>
      <c r="B107">
        <f>IF(Sheet1!F107="successful",Sheet1!L107,"na")</f>
        <v>60</v>
      </c>
      <c r="C107" t="s">
        <v>8221</v>
      </c>
      <c r="D107" t="str">
        <f>IF(Sheet1!F107="failed",Sheet1!L107,"na")</f>
        <v>na</v>
      </c>
    </row>
    <row r="108" spans="1:4" x14ac:dyDescent="0.3">
      <c r="A108" t="s">
        <v>8219</v>
      </c>
      <c r="B108">
        <f>IF(Sheet1!F108="successful",Sheet1!L108,"na")</f>
        <v>27</v>
      </c>
      <c r="C108" t="s">
        <v>8221</v>
      </c>
      <c r="D108" t="str">
        <f>IF(Sheet1!F108="failed",Sheet1!L108,"na")</f>
        <v>na</v>
      </c>
    </row>
    <row r="109" spans="1:4" x14ac:dyDescent="0.3">
      <c r="A109" t="s">
        <v>8219</v>
      </c>
      <c r="B109">
        <f>IF(Sheet1!F109="successful",Sheet1!L109,"na")</f>
        <v>69</v>
      </c>
      <c r="C109" t="s">
        <v>8221</v>
      </c>
      <c r="D109" t="str">
        <f>IF(Sheet1!F109="failed",Sheet1!L109,"na")</f>
        <v>na</v>
      </c>
    </row>
    <row r="110" spans="1:4" x14ac:dyDescent="0.3">
      <c r="A110" t="s">
        <v>8219</v>
      </c>
      <c r="B110">
        <f>IF(Sheet1!F110="successful",Sheet1!L110,"na")</f>
        <v>47</v>
      </c>
      <c r="C110" t="s">
        <v>8221</v>
      </c>
      <c r="D110" t="str">
        <f>IF(Sheet1!F110="failed",Sheet1!L110,"na")</f>
        <v>na</v>
      </c>
    </row>
    <row r="111" spans="1:4" x14ac:dyDescent="0.3">
      <c r="A111" t="s">
        <v>8219</v>
      </c>
      <c r="B111">
        <f>IF(Sheet1!F111="successful",Sheet1!L111,"na")</f>
        <v>47</v>
      </c>
      <c r="C111" t="s">
        <v>8221</v>
      </c>
      <c r="D111" t="str">
        <f>IF(Sheet1!F111="failed",Sheet1!L111,"na")</f>
        <v>na</v>
      </c>
    </row>
    <row r="112" spans="1:4" x14ac:dyDescent="0.3">
      <c r="A112" t="s">
        <v>8219</v>
      </c>
      <c r="B112">
        <f>IF(Sheet1!F112="successful",Sheet1!L112,"na")</f>
        <v>26</v>
      </c>
      <c r="C112" t="s">
        <v>8221</v>
      </c>
      <c r="D112" t="str">
        <f>IF(Sheet1!F112="failed",Sheet1!L112,"na")</f>
        <v>na</v>
      </c>
    </row>
    <row r="113" spans="1:4" x14ac:dyDescent="0.3">
      <c r="A113" t="s">
        <v>8219</v>
      </c>
      <c r="B113">
        <f>IF(Sheet1!F113="successful",Sheet1!L113,"na")</f>
        <v>53</v>
      </c>
      <c r="C113" t="s">
        <v>8221</v>
      </c>
      <c r="D113" t="str">
        <f>IF(Sheet1!F113="failed",Sheet1!L113,"na")</f>
        <v>na</v>
      </c>
    </row>
    <row r="114" spans="1:4" x14ac:dyDescent="0.3">
      <c r="A114" t="s">
        <v>8219</v>
      </c>
      <c r="B114">
        <f>IF(Sheet1!F114="successful",Sheet1!L114,"na")</f>
        <v>81</v>
      </c>
      <c r="C114" t="s">
        <v>8221</v>
      </c>
      <c r="D114" t="str">
        <f>IF(Sheet1!F114="failed",Sheet1!L114,"na")</f>
        <v>na</v>
      </c>
    </row>
    <row r="115" spans="1:4" x14ac:dyDescent="0.3">
      <c r="A115" t="s">
        <v>8219</v>
      </c>
      <c r="B115">
        <f>IF(Sheet1!F115="successful",Sheet1!L115,"na")</f>
        <v>78</v>
      </c>
      <c r="C115" t="s">
        <v>8221</v>
      </c>
      <c r="D115" t="str">
        <f>IF(Sheet1!F115="failed",Sheet1!L115,"na")</f>
        <v>na</v>
      </c>
    </row>
    <row r="116" spans="1:4" x14ac:dyDescent="0.3">
      <c r="A116" t="s">
        <v>8219</v>
      </c>
      <c r="B116">
        <f>IF(Sheet1!F116="successful",Sheet1!L116,"na")</f>
        <v>35</v>
      </c>
      <c r="C116" t="s">
        <v>8221</v>
      </c>
      <c r="D116" t="str">
        <f>IF(Sheet1!F116="failed",Sheet1!L116,"na")</f>
        <v>na</v>
      </c>
    </row>
    <row r="117" spans="1:4" x14ac:dyDescent="0.3">
      <c r="A117" t="s">
        <v>8219</v>
      </c>
      <c r="B117">
        <f>IF(Sheet1!F117="successful",Sheet1!L117,"na")</f>
        <v>22</v>
      </c>
      <c r="C117" t="s">
        <v>8221</v>
      </c>
      <c r="D117" t="str">
        <f>IF(Sheet1!F117="failed",Sheet1!L117,"na")</f>
        <v>na</v>
      </c>
    </row>
    <row r="118" spans="1:4" x14ac:dyDescent="0.3">
      <c r="A118" t="s">
        <v>8219</v>
      </c>
      <c r="B118">
        <f>IF(Sheet1!F118="successful",Sheet1!L118,"na")</f>
        <v>57</v>
      </c>
      <c r="C118" t="s">
        <v>8221</v>
      </c>
      <c r="D118" t="str">
        <f>IF(Sheet1!F118="failed",Sheet1!L118,"na")</f>
        <v>na</v>
      </c>
    </row>
    <row r="119" spans="1:4" x14ac:dyDescent="0.3">
      <c r="A119" t="s">
        <v>8219</v>
      </c>
      <c r="B119">
        <f>IF(Sheet1!F119="successful",Sheet1!L119,"na")</f>
        <v>27</v>
      </c>
      <c r="C119" t="s">
        <v>8221</v>
      </c>
      <c r="D119" t="str">
        <f>IF(Sheet1!F119="failed",Sheet1!L119,"na")</f>
        <v>na</v>
      </c>
    </row>
    <row r="120" spans="1:4" x14ac:dyDescent="0.3">
      <c r="A120" t="s">
        <v>8219</v>
      </c>
      <c r="B120">
        <f>IF(Sheet1!F120="successful",Sheet1!L120,"na")</f>
        <v>39</v>
      </c>
      <c r="C120" t="s">
        <v>8221</v>
      </c>
      <c r="D120" t="str">
        <f>IF(Sheet1!F120="failed",Sheet1!L120,"na")</f>
        <v>na</v>
      </c>
    </row>
    <row r="121" spans="1:4" x14ac:dyDescent="0.3">
      <c r="A121" t="s">
        <v>8219</v>
      </c>
      <c r="B121">
        <f>IF(Sheet1!F121="successful",Sheet1!L121,"na")</f>
        <v>37</v>
      </c>
      <c r="C121" t="s">
        <v>8221</v>
      </c>
      <c r="D121" t="str">
        <f>IF(Sheet1!F121="failed",Sheet1!L121,"na")</f>
        <v>na</v>
      </c>
    </row>
    <row r="122" spans="1:4" x14ac:dyDescent="0.3">
      <c r="A122" t="s">
        <v>8219</v>
      </c>
      <c r="B122" t="str">
        <f>IF(Sheet1!F122="successful",Sheet1!L122,"na")</f>
        <v>na</v>
      </c>
      <c r="C122" t="s">
        <v>8221</v>
      </c>
      <c r="D122" t="str">
        <f>IF(Sheet1!F122="failed",Sheet1!L122,"na")</f>
        <v>na</v>
      </c>
    </row>
    <row r="123" spans="1:4" x14ac:dyDescent="0.3">
      <c r="A123" t="s">
        <v>8219</v>
      </c>
      <c r="B123" t="str">
        <f>IF(Sheet1!F123="successful",Sheet1!L123,"na")</f>
        <v>na</v>
      </c>
      <c r="C123" t="s">
        <v>8221</v>
      </c>
      <c r="D123" t="str">
        <f>IF(Sheet1!F123="failed",Sheet1!L123,"na")</f>
        <v>na</v>
      </c>
    </row>
    <row r="124" spans="1:4" x14ac:dyDescent="0.3">
      <c r="A124" t="s">
        <v>8219</v>
      </c>
      <c r="B124" t="str">
        <f>IF(Sheet1!F124="successful",Sheet1!L124,"na")</f>
        <v>na</v>
      </c>
      <c r="C124" t="s">
        <v>8221</v>
      </c>
      <c r="D124" t="str">
        <f>IF(Sheet1!F124="failed",Sheet1!L124,"na")</f>
        <v>na</v>
      </c>
    </row>
    <row r="125" spans="1:4" x14ac:dyDescent="0.3">
      <c r="A125" t="s">
        <v>8219</v>
      </c>
      <c r="B125" t="str">
        <f>IF(Sheet1!F125="successful",Sheet1!L125,"na")</f>
        <v>na</v>
      </c>
      <c r="C125" t="s">
        <v>8221</v>
      </c>
      <c r="D125" t="str">
        <f>IF(Sheet1!F125="failed",Sheet1!L125,"na")</f>
        <v>na</v>
      </c>
    </row>
    <row r="126" spans="1:4" x14ac:dyDescent="0.3">
      <c r="A126" t="s">
        <v>8219</v>
      </c>
      <c r="B126" t="str">
        <f>IF(Sheet1!F126="successful",Sheet1!L126,"na")</f>
        <v>na</v>
      </c>
      <c r="C126" t="s">
        <v>8221</v>
      </c>
      <c r="D126" t="str">
        <f>IF(Sheet1!F126="failed",Sheet1!L126,"na")</f>
        <v>na</v>
      </c>
    </row>
    <row r="127" spans="1:4" x14ac:dyDescent="0.3">
      <c r="A127" t="s">
        <v>8219</v>
      </c>
      <c r="B127" t="str">
        <f>IF(Sheet1!F127="successful",Sheet1!L127,"na")</f>
        <v>na</v>
      </c>
      <c r="C127" t="s">
        <v>8221</v>
      </c>
      <c r="D127" t="str">
        <f>IF(Sheet1!F127="failed",Sheet1!L127,"na")</f>
        <v>na</v>
      </c>
    </row>
    <row r="128" spans="1:4" x14ac:dyDescent="0.3">
      <c r="A128" t="s">
        <v>8219</v>
      </c>
      <c r="B128" t="str">
        <f>IF(Sheet1!F128="successful",Sheet1!L128,"na")</f>
        <v>na</v>
      </c>
      <c r="C128" t="s">
        <v>8221</v>
      </c>
      <c r="D128" t="str">
        <f>IF(Sheet1!F128="failed",Sheet1!L128,"na")</f>
        <v>na</v>
      </c>
    </row>
    <row r="129" spans="1:4" x14ac:dyDescent="0.3">
      <c r="A129" t="s">
        <v>8219</v>
      </c>
      <c r="B129" t="str">
        <f>IF(Sheet1!F129="successful",Sheet1!L129,"na")</f>
        <v>na</v>
      </c>
      <c r="C129" t="s">
        <v>8221</v>
      </c>
      <c r="D129" t="str">
        <f>IF(Sheet1!F129="failed",Sheet1!L129,"na")</f>
        <v>na</v>
      </c>
    </row>
    <row r="130" spans="1:4" x14ac:dyDescent="0.3">
      <c r="A130" t="s">
        <v>8219</v>
      </c>
      <c r="B130" t="str">
        <f>IF(Sheet1!F130="successful",Sheet1!L130,"na")</f>
        <v>na</v>
      </c>
      <c r="C130" t="s">
        <v>8221</v>
      </c>
      <c r="D130" t="str">
        <f>IF(Sheet1!F130="failed",Sheet1!L130,"na")</f>
        <v>na</v>
      </c>
    </row>
    <row r="131" spans="1:4" x14ac:dyDescent="0.3">
      <c r="A131" t="s">
        <v>8219</v>
      </c>
      <c r="B131" t="str">
        <f>IF(Sheet1!F131="successful",Sheet1!L131,"na")</f>
        <v>na</v>
      </c>
      <c r="C131" t="s">
        <v>8221</v>
      </c>
      <c r="D131" t="str">
        <f>IF(Sheet1!F131="failed",Sheet1!L131,"na")</f>
        <v>na</v>
      </c>
    </row>
    <row r="132" spans="1:4" x14ac:dyDescent="0.3">
      <c r="A132" t="s">
        <v>8219</v>
      </c>
      <c r="B132" t="str">
        <f>IF(Sheet1!F132="successful",Sheet1!L132,"na")</f>
        <v>na</v>
      </c>
      <c r="C132" t="s">
        <v>8221</v>
      </c>
      <c r="D132" t="str">
        <f>IF(Sheet1!F132="failed",Sheet1!L132,"na")</f>
        <v>na</v>
      </c>
    </row>
    <row r="133" spans="1:4" x14ac:dyDescent="0.3">
      <c r="A133" t="s">
        <v>8219</v>
      </c>
      <c r="B133" t="str">
        <f>IF(Sheet1!F133="successful",Sheet1!L133,"na")</f>
        <v>na</v>
      </c>
      <c r="C133" t="s">
        <v>8221</v>
      </c>
      <c r="D133" t="str">
        <f>IF(Sheet1!F133="failed",Sheet1!L133,"na")</f>
        <v>na</v>
      </c>
    </row>
    <row r="134" spans="1:4" x14ac:dyDescent="0.3">
      <c r="A134" t="s">
        <v>8219</v>
      </c>
      <c r="B134" t="str">
        <f>IF(Sheet1!F134="successful",Sheet1!L134,"na")</f>
        <v>na</v>
      </c>
      <c r="C134" t="s">
        <v>8221</v>
      </c>
      <c r="D134" t="str">
        <f>IF(Sheet1!F134="failed",Sheet1!L134,"na")</f>
        <v>na</v>
      </c>
    </row>
    <row r="135" spans="1:4" x14ac:dyDescent="0.3">
      <c r="A135" t="s">
        <v>8219</v>
      </c>
      <c r="B135" t="str">
        <f>IF(Sheet1!F135="successful",Sheet1!L135,"na")</f>
        <v>na</v>
      </c>
      <c r="C135" t="s">
        <v>8221</v>
      </c>
      <c r="D135" t="str">
        <f>IF(Sheet1!F135="failed",Sheet1!L135,"na")</f>
        <v>na</v>
      </c>
    </row>
    <row r="136" spans="1:4" x14ac:dyDescent="0.3">
      <c r="A136" t="s">
        <v>8219</v>
      </c>
      <c r="B136" t="str">
        <f>IF(Sheet1!F136="successful",Sheet1!L136,"na")</f>
        <v>na</v>
      </c>
      <c r="C136" t="s">
        <v>8221</v>
      </c>
      <c r="D136" t="str">
        <f>IF(Sheet1!F136="failed",Sheet1!L136,"na")</f>
        <v>na</v>
      </c>
    </row>
    <row r="137" spans="1:4" x14ac:dyDescent="0.3">
      <c r="A137" t="s">
        <v>8219</v>
      </c>
      <c r="B137" t="str">
        <f>IF(Sheet1!F137="successful",Sheet1!L137,"na")</f>
        <v>na</v>
      </c>
      <c r="C137" t="s">
        <v>8221</v>
      </c>
      <c r="D137" t="str">
        <f>IF(Sheet1!F137="failed",Sheet1!L137,"na")</f>
        <v>na</v>
      </c>
    </row>
    <row r="138" spans="1:4" x14ac:dyDescent="0.3">
      <c r="A138" t="s">
        <v>8219</v>
      </c>
      <c r="B138" t="str">
        <f>IF(Sheet1!F138="successful",Sheet1!L138,"na")</f>
        <v>na</v>
      </c>
      <c r="C138" t="s">
        <v>8221</v>
      </c>
      <c r="D138" t="str">
        <f>IF(Sheet1!F138="failed",Sheet1!L138,"na")</f>
        <v>na</v>
      </c>
    </row>
    <row r="139" spans="1:4" x14ac:dyDescent="0.3">
      <c r="A139" t="s">
        <v>8219</v>
      </c>
      <c r="B139" t="str">
        <f>IF(Sheet1!F139="successful",Sheet1!L139,"na")</f>
        <v>na</v>
      </c>
      <c r="C139" t="s">
        <v>8221</v>
      </c>
      <c r="D139" t="str">
        <f>IF(Sheet1!F139="failed",Sheet1!L139,"na")</f>
        <v>na</v>
      </c>
    </row>
    <row r="140" spans="1:4" x14ac:dyDescent="0.3">
      <c r="A140" t="s">
        <v>8219</v>
      </c>
      <c r="B140" t="str">
        <f>IF(Sheet1!F140="successful",Sheet1!L140,"na")</f>
        <v>na</v>
      </c>
      <c r="C140" t="s">
        <v>8221</v>
      </c>
      <c r="D140" t="str">
        <f>IF(Sheet1!F140="failed",Sheet1!L140,"na")</f>
        <v>na</v>
      </c>
    </row>
    <row r="141" spans="1:4" x14ac:dyDescent="0.3">
      <c r="A141" t="s">
        <v>8219</v>
      </c>
      <c r="B141" t="str">
        <f>IF(Sheet1!F141="successful",Sheet1!L141,"na")</f>
        <v>na</v>
      </c>
      <c r="C141" t="s">
        <v>8221</v>
      </c>
      <c r="D141" t="str">
        <f>IF(Sheet1!F141="failed",Sheet1!L141,"na")</f>
        <v>na</v>
      </c>
    </row>
    <row r="142" spans="1:4" x14ac:dyDescent="0.3">
      <c r="A142" t="s">
        <v>8219</v>
      </c>
      <c r="B142" t="str">
        <f>IF(Sheet1!F142="successful",Sheet1!L142,"na")</f>
        <v>na</v>
      </c>
      <c r="C142" t="s">
        <v>8221</v>
      </c>
      <c r="D142" t="str">
        <f>IF(Sheet1!F142="failed",Sheet1!L142,"na")</f>
        <v>na</v>
      </c>
    </row>
    <row r="143" spans="1:4" x14ac:dyDescent="0.3">
      <c r="A143" t="s">
        <v>8219</v>
      </c>
      <c r="B143" t="str">
        <f>IF(Sheet1!F143="successful",Sheet1!L143,"na")</f>
        <v>na</v>
      </c>
      <c r="C143" t="s">
        <v>8221</v>
      </c>
      <c r="D143" t="str">
        <f>IF(Sheet1!F143="failed",Sheet1!L143,"na")</f>
        <v>na</v>
      </c>
    </row>
    <row r="144" spans="1:4" x14ac:dyDescent="0.3">
      <c r="A144" t="s">
        <v>8219</v>
      </c>
      <c r="B144" t="str">
        <f>IF(Sheet1!F144="successful",Sheet1!L144,"na")</f>
        <v>na</v>
      </c>
      <c r="C144" t="s">
        <v>8221</v>
      </c>
      <c r="D144" t="str">
        <f>IF(Sheet1!F144="failed",Sheet1!L144,"na")</f>
        <v>na</v>
      </c>
    </row>
    <row r="145" spans="1:4" x14ac:dyDescent="0.3">
      <c r="A145" t="s">
        <v>8219</v>
      </c>
      <c r="B145" t="str">
        <f>IF(Sheet1!F145="successful",Sheet1!L145,"na")</f>
        <v>na</v>
      </c>
      <c r="C145" t="s">
        <v>8221</v>
      </c>
      <c r="D145" t="str">
        <f>IF(Sheet1!F145="failed",Sheet1!L145,"na")</f>
        <v>na</v>
      </c>
    </row>
    <row r="146" spans="1:4" x14ac:dyDescent="0.3">
      <c r="A146" t="s">
        <v>8219</v>
      </c>
      <c r="B146" t="str">
        <f>IF(Sheet1!F146="successful",Sheet1!L146,"na")</f>
        <v>na</v>
      </c>
      <c r="C146" t="s">
        <v>8221</v>
      </c>
      <c r="D146" t="str">
        <f>IF(Sheet1!F146="failed",Sheet1!L146,"na")</f>
        <v>na</v>
      </c>
    </row>
    <row r="147" spans="1:4" x14ac:dyDescent="0.3">
      <c r="A147" t="s">
        <v>8219</v>
      </c>
      <c r="B147" t="str">
        <f>IF(Sheet1!F147="successful",Sheet1!L147,"na")</f>
        <v>na</v>
      </c>
      <c r="C147" t="s">
        <v>8221</v>
      </c>
      <c r="D147" t="str">
        <f>IF(Sheet1!F147="failed",Sheet1!L147,"na")</f>
        <v>na</v>
      </c>
    </row>
    <row r="148" spans="1:4" x14ac:dyDescent="0.3">
      <c r="A148" t="s">
        <v>8219</v>
      </c>
      <c r="B148" t="str">
        <f>IF(Sheet1!F148="successful",Sheet1!L148,"na")</f>
        <v>na</v>
      </c>
      <c r="C148" t="s">
        <v>8221</v>
      </c>
      <c r="D148" t="str">
        <f>IF(Sheet1!F148="failed",Sheet1!L148,"na")</f>
        <v>na</v>
      </c>
    </row>
    <row r="149" spans="1:4" x14ac:dyDescent="0.3">
      <c r="A149" t="s">
        <v>8219</v>
      </c>
      <c r="B149" t="str">
        <f>IF(Sheet1!F149="successful",Sheet1!L149,"na")</f>
        <v>na</v>
      </c>
      <c r="C149" t="s">
        <v>8221</v>
      </c>
      <c r="D149" t="str">
        <f>IF(Sheet1!F149="failed",Sheet1!L149,"na")</f>
        <v>na</v>
      </c>
    </row>
    <row r="150" spans="1:4" x14ac:dyDescent="0.3">
      <c r="A150" t="s">
        <v>8219</v>
      </c>
      <c r="B150" t="str">
        <f>IF(Sheet1!F150="successful",Sheet1!L150,"na")</f>
        <v>na</v>
      </c>
      <c r="C150" t="s">
        <v>8221</v>
      </c>
      <c r="D150" t="str">
        <f>IF(Sheet1!F150="failed",Sheet1!L150,"na")</f>
        <v>na</v>
      </c>
    </row>
    <row r="151" spans="1:4" x14ac:dyDescent="0.3">
      <c r="A151" t="s">
        <v>8219</v>
      </c>
      <c r="B151" t="str">
        <f>IF(Sheet1!F151="successful",Sheet1!L151,"na")</f>
        <v>na</v>
      </c>
      <c r="C151" t="s">
        <v>8221</v>
      </c>
      <c r="D151" t="str">
        <f>IF(Sheet1!F151="failed",Sheet1!L151,"na")</f>
        <v>na</v>
      </c>
    </row>
    <row r="152" spans="1:4" x14ac:dyDescent="0.3">
      <c r="A152" t="s">
        <v>8219</v>
      </c>
      <c r="B152" t="str">
        <f>IF(Sheet1!F152="successful",Sheet1!L152,"na")</f>
        <v>na</v>
      </c>
      <c r="C152" t="s">
        <v>8221</v>
      </c>
      <c r="D152" t="str">
        <f>IF(Sheet1!F152="failed",Sheet1!L152,"na")</f>
        <v>na</v>
      </c>
    </row>
    <row r="153" spans="1:4" x14ac:dyDescent="0.3">
      <c r="A153" t="s">
        <v>8219</v>
      </c>
      <c r="B153" t="str">
        <f>IF(Sheet1!F153="successful",Sheet1!L153,"na")</f>
        <v>na</v>
      </c>
      <c r="C153" t="s">
        <v>8221</v>
      </c>
      <c r="D153" t="str">
        <f>IF(Sheet1!F153="failed",Sheet1!L153,"na")</f>
        <v>na</v>
      </c>
    </row>
    <row r="154" spans="1:4" x14ac:dyDescent="0.3">
      <c r="A154" t="s">
        <v>8219</v>
      </c>
      <c r="B154" t="str">
        <f>IF(Sheet1!F154="successful",Sheet1!L154,"na")</f>
        <v>na</v>
      </c>
      <c r="C154" t="s">
        <v>8221</v>
      </c>
      <c r="D154" t="str">
        <f>IF(Sheet1!F154="failed",Sheet1!L154,"na")</f>
        <v>na</v>
      </c>
    </row>
    <row r="155" spans="1:4" x14ac:dyDescent="0.3">
      <c r="A155" t="s">
        <v>8219</v>
      </c>
      <c r="B155" t="str">
        <f>IF(Sheet1!F155="successful",Sheet1!L155,"na")</f>
        <v>na</v>
      </c>
      <c r="C155" t="s">
        <v>8221</v>
      </c>
      <c r="D155" t="str">
        <f>IF(Sheet1!F155="failed",Sheet1!L155,"na")</f>
        <v>na</v>
      </c>
    </row>
    <row r="156" spans="1:4" x14ac:dyDescent="0.3">
      <c r="A156" t="s">
        <v>8219</v>
      </c>
      <c r="B156" t="str">
        <f>IF(Sheet1!F156="successful",Sheet1!L156,"na")</f>
        <v>na</v>
      </c>
      <c r="C156" t="s">
        <v>8221</v>
      </c>
      <c r="D156" t="str">
        <f>IF(Sheet1!F156="failed",Sheet1!L156,"na")</f>
        <v>na</v>
      </c>
    </row>
    <row r="157" spans="1:4" x14ac:dyDescent="0.3">
      <c r="A157" t="s">
        <v>8219</v>
      </c>
      <c r="B157" t="str">
        <f>IF(Sheet1!F157="successful",Sheet1!L157,"na")</f>
        <v>na</v>
      </c>
      <c r="C157" t="s">
        <v>8221</v>
      </c>
      <c r="D157" t="str">
        <f>IF(Sheet1!F157="failed",Sheet1!L157,"na")</f>
        <v>na</v>
      </c>
    </row>
    <row r="158" spans="1:4" x14ac:dyDescent="0.3">
      <c r="A158" t="s">
        <v>8219</v>
      </c>
      <c r="B158" t="str">
        <f>IF(Sheet1!F158="successful",Sheet1!L158,"na")</f>
        <v>na</v>
      </c>
      <c r="C158" t="s">
        <v>8221</v>
      </c>
      <c r="D158" t="str">
        <f>IF(Sheet1!F158="failed",Sheet1!L158,"na")</f>
        <v>na</v>
      </c>
    </row>
    <row r="159" spans="1:4" x14ac:dyDescent="0.3">
      <c r="A159" t="s">
        <v>8219</v>
      </c>
      <c r="B159" t="str">
        <f>IF(Sheet1!F159="successful",Sheet1!L159,"na")</f>
        <v>na</v>
      </c>
      <c r="C159" t="s">
        <v>8221</v>
      </c>
      <c r="D159" t="str">
        <f>IF(Sheet1!F159="failed",Sheet1!L159,"na")</f>
        <v>na</v>
      </c>
    </row>
    <row r="160" spans="1:4" x14ac:dyDescent="0.3">
      <c r="A160" t="s">
        <v>8219</v>
      </c>
      <c r="B160" t="str">
        <f>IF(Sheet1!F160="successful",Sheet1!L160,"na")</f>
        <v>na</v>
      </c>
      <c r="C160" t="s">
        <v>8221</v>
      </c>
      <c r="D160" t="str">
        <f>IF(Sheet1!F160="failed",Sheet1!L160,"na")</f>
        <v>na</v>
      </c>
    </row>
    <row r="161" spans="1:4" x14ac:dyDescent="0.3">
      <c r="A161" t="s">
        <v>8219</v>
      </c>
      <c r="B161" t="str">
        <f>IF(Sheet1!F161="successful",Sheet1!L161,"na")</f>
        <v>na</v>
      </c>
      <c r="C161" t="s">
        <v>8221</v>
      </c>
      <c r="D161" t="str">
        <f>IF(Sheet1!F161="failed",Sheet1!L161,"na")</f>
        <v>na</v>
      </c>
    </row>
    <row r="162" spans="1:4" x14ac:dyDescent="0.3">
      <c r="A162" t="s">
        <v>8219</v>
      </c>
      <c r="B162" t="str">
        <f>IF(Sheet1!F162="successful",Sheet1!L162,"na")</f>
        <v>na</v>
      </c>
      <c r="C162" t="s">
        <v>8221</v>
      </c>
      <c r="D162">
        <f>IF(Sheet1!F162="failed",Sheet1!L162,"na")</f>
        <v>0</v>
      </c>
    </row>
    <row r="163" spans="1:4" x14ac:dyDescent="0.3">
      <c r="A163" t="s">
        <v>8219</v>
      </c>
      <c r="B163" t="str">
        <f>IF(Sheet1!F163="successful",Sheet1!L163,"na")</f>
        <v>na</v>
      </c>
      <c r="C163" t="s">
        <v>8221</v>
      </c>
      <c r="D163">
        <f>IF(Sheet1!F163="failed",Sheet1!L163,"na")</f>
        <v>1</v>
      </c>
    </row>
    <row r="164" spans="1:4" x14ac:dyDescent="0.3">
      <c r="A164" t="s">
        <v>8219</v>
      </c>
      <c r="B164" t="str">
        <f>IF(Sheet1!F164="successful",Sheet1!L164,"na")</f>
        <v>na</v>
      </c>
      <c r="C164" t="s">
        <v>8221</v>
      </c>
      <c r="D164">
        <f>IF(Sheet1!F164="failed",Sheet1!L164,"na")</f>
        <v>10</v>
      </c>
    </row>
    <row r="165" spans="1:4" x14ac:dyDescent="0.3">
      <c r="A165" t="s">
        <v>8219</v>
      </c>
      <c r="B165" t="str">
        <f>IF(Sheet1!F165="successful",Sheet1!L165,"na")</f>
        <v>na</v>
      </c>
      <c r="C165" t="s">
        <v>8221</v>
      </c>
      <c r="D165">
        <f>IF(Sheet1!F165="failed",Sheet1!L165,"na")</f>
        <v>0</v>
      </c>
    </row>
    <row r="166" spans="1:4" x14ac:dyDescent="0.3">
      <c r="A166" t="s">
        <v>8219</v>
      </c>
      <c r="B166" t="str">
        <f>IF(Sheet1!F166="successful",Sheet1!L166,"na")</f>
        <v>na</v>
      </c>
      <c r="C166" t="s">
        <v>8221</v>
      </c>
      <c r="D166">
        <f>IF(Sheet1!F166="failed",Sheet1!L166,"na")</f>
        <v>7</v>
      </c>
    </row>
    <row r="167" spans="1:4" x14ac:dyDescent="0.3">
      <c r="A167" t="s">
        <v>8219</v>
      </c>
      <c r="B167" t="str">
        <f>IF(Sheet1!F167="successful",Sheet1!L167,"na")</f>
        <v>na</v>
      </c>
      <c r="C167" t="s">
        <v>8221</v>
      </c>
      <c r="D167">
        <f>IF(Sheet1!F167="failed",Sheet1!L167,"na")</f>
        <v>0</v>
      </c>
    </row>
    <row r="168" spans="1:4" x14ac:dyDescent="0.3">
      <c r="A168" t="s">
        <v>8219</v>
      </c>
      <c r="B168" t="str">
        <f>IF(Sheet1!F168="successful",Sheet1!L168,"na")</f>
        <v>na</v>
      </c>
      <c r="C168" t="s">
        <v>8221</v>
      </c>
      <c r="D168">
        <f>IF(Sheet1!F168="failed",Sheet1!L168,"na")</f>
        <v>1</v>
      </c>
    </row>
    <row r="169" spans="1:4" x14ac:dyDescent="0.3">
      <c r="A169" t="s">
        <v>8219</v>
      </c>
      <c r="B169" t="str">
        <f>IF(Sheet1!F169="successful",Sheet1!L169,"na")</f>
        <v>na</v>
      </c>
      <c r="C169" t="s">
        <v>8221</v>
      </c>
      <c r="D169">
        <f>IF(Sheet1!F169="failed",Sheet1!L169,"na")</f>
        <v>2</v>
      </c>
    </row>
    <row r="170" spans="1:4" x14ac:dyDescent="0.3">
      <c r="A170" t="s">
        <v>8219</v>
      </c>
      <c r="B170" t="str">
        <f>IF(Sheet1!F170="successful",Sheet1!L170,"na")</f>
        <v>na</v>
      </c>
      <c r="C170" t="s">
        <v>8221</v>
      </c>
      <c r="D170">
        <f>IF(Sheet1!F170="failed",Sheet1!L170,"na")</f>
        <v>3</v>
      </c>
    </row>
    <row r="171" spans="1:4" x14ac:dyDescent="0.3">
      <c r="A171" t="s">
        <v>8219</v>
      </c>
      <c r="B171" t="str">
        <f>IF(Sheet1!F171="successful",Sheet1!L171,"na")</f>
        <v>na</v>
      </c>
      <c r="C171" t="s">
        <v>8221</v>
      </c>
      <c r="D171">
        <f>IF(Sheet1!F171="failed",Sheet1!L171,"na")</f>
        <v>10</v>
      </c>
    </row>
    <row r="172" spans="1:4" x14ac:dyDescent="0.3">
      <c r="A172" t="s">
        <v>8219</v>
      </c>
      <c r="B172" t="str">
        <f>IF(Sheet1!F172="successful",Sheet1!L172,"na")</f>
        <v>na</v>
      </c>
      <c r="C172" t="s">
        <v>8221</v>
      </c>
      <c r="D172">
        <f>IF(Sheet1!F172="failed",Sheet1!L172,"na")</f>
        <v>10</v>
      </c>
    </row>
    <row r="173" spans="1:4" x14ac:dyDescent="0.3">
      <c r="A173" t="s">
        <v>8219</v>
      </c>
      <c r="B173" t="str">
        <f>IF(Sheet1!F173="successful",Sheet1!L173,"na")</f>
        <v>na</v>
      </c>
      <c r="C173" t="s">
        <v>8221</v>
      </c>
      <c r="D173">
        <f>IF(Sheet1!F173="failed",Sheet1!L173,"na")</f>
        <v>1</v>
      </c>
    </row>
    <row r="174" spans="1:4" x14ac:dyDescent="0.3">
      <c r="A174" t="s">
        <v>8219</v>
      </c>
      <c r="B174" t="str">
        <f>IF(Sheet1!F174="successful",Sheet1!L174,"na")</f>
        <v>na</v>
      </c>
      <c r="C174" t="s">
        <v>8221</v>
      </c>
      <c r="D174">
        <f>IF(Sheet1!F174="failed",Sheet1!L174,"na")</f>
        <v>0</v>
      </c>
    </row>
    <row r="175" spans="1:4" x14ac:dyDescent="0.3">
      <c r="A175" t="s">
        <v>8219</v>
      </c>
      <c r="B175" t="str">
        <f>IF(Sheet1!F175="successful",Sheet1!L175,"na")</f>
        <v>na</v>
      </c>
      <c r="C175" t="s">
        <v>8221</v>
      </c>
      <c r="D175">
        <f>IF(Sheet1!F175="failed",Sheet1!L175,"na")</f>
        <v>0</v>
      </c>
    </row>
    <row r="176" spans="1:4" x14ac:dyDescent="0.3">
      <c r="A176" t="s">
        <v>8219</v>
      </c>
      <c r="B176" t="str">
        <f>IF(Sheet1!F176="successful",Sheet1!L176,"na")</f>
        <v>na</v>
      </c>
      <c r="C176" t="s">
        <v>8221</v>
      </c>
      <c r="D176">
        <f>IF(Sheet1!F176="failed",Sheet1!L176,"na")</f>
        <v>0</v>
      </c>
    </row>
    <row r="177" spans="1:4" x14ac:dyDescent="0.3">
      <c r="A177" t="s">
        <v>8219</v>
      </c>
      <c r="B177" t="str">
        <f>IF(Sheet1!F177="successful",Sheet1!L177,"na")</f>
        <v>na</v>
      </c>
      <c r="C177" t="s">
        <v>8221</v>
      </c>
      <c r="D177">
        <f>IF(Sheet1!F177="failed",Sheet1!L177,"na")</f>
        <v>26</v>
      </c>
    </row>
    <row r="178" spans="1:4" x14ac:dyDescent="0.3">
      <c r="A178" t="s">
        <v>8219</v>
      </c>
      <c r="B178" t="str">
        <f>IF(Sheet1!F178="successful",Sheet1!L178,"na")</f>
        <v>na</v>
      </c>
      <c r="C178" t="s">
        <v>8221</v>
      </c>
      <c r="D178">
        <f>IF(Sheet1!F178="failed",Sheet1!L178,"na")</f>
        <v>0</v>
      </c>
    </row>
    <row r="179" spans="1:4" x14ac:dyDescent="0.3">
      <c r="A179" t="s">
        <v>8219</v>
      </c>
      <c r="B179" t="str">
        <f>IF(Sheet1!F179="successful",Sheet1!L179,"na")</f>
        <v>na</v>
      </c>
      <c r="C179" t="s">
        <v>8221</v>
      </c>
      <c r="D179">
        <f>IF(Sheet1!F179="failed",Sheet1!L179,"na")</f>
        <v>7</v>
      </c>
    </row>
    <row r="180" spans="1:4" x14ac:dyDescent="0.3">
      <c r="A180" t="s">
        <v>8219</v>
      </c>
      <c r="B180" t="str">
        <f>IF(Sheet1!F180="successful",Sheet1!L180,"na")</f>
        <v>na</v>
      </c>
      <c r="C180" t="s">
        <v>8221</v>
      </c>
      <c r="D180">
        <f>IF(Sheet1!F180="failed",Sheet1!L180,"na")</f>
        <v>0</v>
      </c>
    </row>
    <row r="181" spans="1:4" x14ac:dyDescent="0.3">
      <c r="A181" t="s">
        <v>8219</v>
      </c>
      <c r="B181" t="str">
        <f>IF(Sheet1!F181="successful",Sheet1!L181,"na")</f>
        <v>na</v>
      </c>
      <c r="C181" t="s">
        <v>8221</v>
      </c>
      <c r="D181">
        <f>IF(Sheet1!F181="failed",Sheet1!L181,"na")</f>
        <v>2</v>
      </c>
    </row>
    <row r="182" spans="1:4" x14ac:dyDescent="0.3">
      <c r="A182" t="s">
        <v>8219</v>
      </c>
      <c r="B182" t="str">
        <f>IF(Sheet1!F182="successful",Sheet1!L182,"na")</f>
        <v>na</v>
      </c>
      <c r="C182" t="s">
        <v>8221</v>
      </c>
      <c r="D182">
        <f>IF(Sheet1!F182="failed",Sheet1!L182,"na")</f>
        <v>13</v>
      </c>
    </row>
    <row r="183" spans="1:4" x14ac:dyDescent="0.3">
      <c r="A183" t="s">
        <v>8219</v>
      </c>
      <c r="B183" t="str">
        <f>IF(Sheet1!F183="successful",Sheet1!L183,"na")</f>
        <v>na</v>
      </c>
      <c r="C183" t="s">
        <v>8221</v>
      </c>
      <c r="D183">
        <f>IF(Sheet1!F183="failed",Sheet1!L183,"na")</f>
        <v>4</v>
      </c>
    </row>
    <row r="184" spans="1:4" x14ac:dyDescent="0.3">
      <c r="A184" t="s">
        <v>8219</v>
      </c>
      <c r="B184" t="str">
        <f>IF(Sheet1!F184="successful",Sheet1!L184,"na")</f>
        <v>na</v>
      </c>
      <c r="C184" t="s">
        <v>8221</v>
      </c>
      <c r="D184">
        <f>IF(Sheet1!F184="failed",Sheet1!L184,"na")</f>
        <v>0</v>
      </c>
    </row>
    <row r="185" spans="1:4" x14ac:dyDescent="0.3">
      <c r="A185" t="s">
        <v>8219</v>
      </c>
      <c r="B185" t="str">
        <f>IF(Sheet1!F185="successful",Sheet1!L185,"na")</f>
        <v>na</v>
      </c>
      <c r="C185" t="s">
        <v>8221</v>
      </c>
      <c r="D185">
        <f>IF(Sheet1!F185="failed",Sheet1!L185,"na")</f>
        <v>12</v>
      </c>
    </row>
    <row r="186" spans="1:4" x14ac:dyDescent="0.3">
      <c r="A186" t="s">
        <v>8219</v>
      </c>
      <c r="B186" t="str">
        <f>IF(Sheet1!F186="successful",Sheet1!L186,"na")</f>
        <v>na</v>
      </c>
      <c r="C186" t="s">
        <v>8221</v>
      </c>
      <c r="D186">
        <f>IF(Sheet1!F186="failed",Sheet1!L186,"na")</f>
        <v>2</v>
      </c>
    </row>
    <row r="187" spans="1:4" x14ac:dyDescent="0.3">
      <c r="A187" t="s">
        <v>8219</v>
      </c>
      <c r="B187" t="str">
        <f>IF(Sheet1!F187="successful",Sheet1!L187,"na")</f>
        <v>na</v>
      </c>
      <c r="C187" t="s">
        <v>8221</v>
      </c>
      <c r="D187">
        <f>IF(Sheet1!F187="failed",Sheet1!L187,"na")</f>
        <v>10</v>
      </c>
    </row>
    <row r="188" spans="1:4" x14ac:dyDescent="0.3">
      <c r="A188" t="s">
        <v>8219</v>
      </c>
      <c r="B188" t="str">
        <f>IF(Sheet1!F188="successful",Sheet1!L188,"na")</f>
        <v>na</v>
      </c>
      <c r="C188" t="s">
        <v>8221</v>
      </c>
      <c r="D188">
        <f>IF(Sheet1!F188="failed",Sheet1!L188,"na")</f>
        <v>0</v>
      </c>
    </row>
    <row r="189" spans="1:4" x14ac:dyDescent="0.3">
      <c r="A189" t="s">
        <v>8219</v>
      </c>
      <c r="B189" t="str">
        <f>IF(Sheet1!F189="successful",Sheet1!L189,"na")</f>
        <v>na</v>
      </c>
      <c r="C189" t="s">
        <v>8221</v>
      </c>
      <c r="D189">
        <f>IF(Sheet1!F189="failed",Sheet1!L189,"na")</f>
        <v>5</v>
      </c>
    </row>
    <row r="190" spans="1:4" x14ac:dyDescent="0.3">
      <c r="A190" t="s">
        <v>8219</v>
      </c>
      <c r="B190" t="str">
        <f>IF(Sheet1!F190="successful",Sheet1!L190,"na")</f>
        <v>na</v>
      </c>
      <c r="C190" t="s">
        <v>8221</v>
      </c>
      <c r="D190">
        <f>IF(Sheet1!F190="failed",Sheet1!L190,"na")</f>
        <v>0</v>
      </c>
    </row>
    <row r="191" spans="1:4" x14ac:dyDescent="0.3">
      <c r="A191" t="s">
        <v>8219</v>
      </c>
      <c r="B191" t="str">
        <f>IF(Sheet1!F191="successful",Sheet1!L191,"na")</f>
        <v>na</v>
      </c>
      <c r="C191" t="s">
        <v>8221</v>
      </c>
      <c r="D191">
        <f>IF(Sheet1!F191="failed",Sheet1!L191,"na")</f>
        <v>5</v>
      </c>
    </row>
    <row r="192" spans="1:4" x14ac:dyDescent="0.3">
      <c r="A192" t="s">
        <v>8219</v>
      </c>
      <c r="B192" t="str">
        <f>IF(Sheet1!F192="successful",Sheet1!L192,"na")</f>
        <v>na</v>
      </c>
      <c r="C192" t="s">
        <v>8221</v>
      </c>
      <c r="D192">
        <f>IF(Sheet1!F192="failed",Sheet1!L192,"na")</f>
        <v>1</v>
      </c>
    </row>
    <row r="193" spans="1:4" x14ac:dyDescent="0.3">
      <c r="A193" t="s">
        <v>8219</v>
      </c>
      <c r="B193" t="str">
        <f>IF(Sheet1!F193="successful",Sheet1!L193,"na")</f>
        <v>na</v>
      </c>
      <c r="C193" t="s">
        <v>8221</v>
      </c>
      <c r="D193">
        <f>IF(Sheet1!F193="failed",Sheet1!L193,"na")</f>
        <v>3</v>
      </c>
    </row>
    <row r="194" spans="1:4" x14ac:dyDescent="0.3">
      <c r="A194" t="s">
        <v>8219</v>
      </c>
      <c r="B194" t="str">
        <f>IF(Sheet1!F194="successful",Sheet1!L194,"na")</f>
        <v>na</v>
      </c>
      <c r="C194" t="s">
        <v>8221</v>
      </c>
      <c r="D194">
        <f>IF(Sheet1!F194="failed",Sheet1!L194,"na")</f>
        <v>3</v>
      </c>
    </row>
    <row r="195" spans="1:4" x14ac:dyDescent="0.3">
      <c r="A195" t="s">
        <v>8219</v>
      </c>
      <c r="B195" t="str">
        <f>IF(Sheet1!F195="successful",Sheet1!L195,"na")</f>
        <v>na</v>
      </c>
      <c r="C195" t="s">
        <v>8221</v>
      </c>
      <c r="D195">
        <f>IF(Sheet1!F195="failed",Sheet1!L195,"na")</f>
        <v>0</v>
      </c>
    </row>
    <row r="196" spans="1:4" x14ac:dyDescent="0.3">
      <c r="A196" t="s">
        <v>8219</v>
      </c>
      <c r="B196" t="str">
        <f>IF(Sheet1!F196="successful",Sheet1!L196,"na")</f>
        <v>na</v>
      </c>
      <c r="C196" t="s">
        <v>8221</v>
      </c>
      <c r="D196">
        <f>IF(Sheet1!F196="failed",Sheet1!L196,"na")</f>
        <v>3</v>
      </c>
    </row>
    <row r="197" spans="1:4" x14ac:dyDescent="0.3">
      <c r="A197" t="s">
        <v>8219</v>
      </c>
      <c r="B197" t="str">
        <f>IF(Sheet1!F197="successful",Sheet1!L197,"na")</f>
        <v>na</v>
      </c>
      <c r="C197" t="s">
        <v>8221</v>
      </c>
      <c r="D197">
        <f>IF(Sheet1!F197="failed",Sheet1!L197,"na")</f>
        <v>0</v>
      </c>
    </row>
    <row r="198" spans="1:4" x14ac:dyDescent="0.3">
      <c r="A198" t="s">
        <v>8219</v>
      </c>
      <c r="B198" t="str">
        <f>IF(Sheet1!F198="successful",Sheet1!L198,"na")</f>
        <v>na</v>
      </c>
      <c r="C198" t="s">
        <v>8221</v>
      </c>
      <c r="D198">
        <f>IF(Sheet1!F198="failed",Sheet1!L198,"na")</f>
        <v>19</v>
      </c>
    </row>
    <row r="199" spans="1:4" x14ac:dyDescent="0.3">
      <c r="A199" t="s">
        <v>8219</v>
      </c>
      <c r="B199" t="str">
        <f>IF(Sheet1!F199="successful",Sheet1!L199,"na")</f>
        <v>na</v>
      </c>
      <c r="C199" t="s">
        <v>8221</v>
      </c>
      <c r="D199">
        <f>IF(Sheet1!F199="failed",Sheet1!L199,"na")</f>
        <v>8</v>
      </c>
    </row>
    <row r="200" spans="1:4" x14ac:dyDescent="0.3">
      <c r="A200" t="s">
        <v>8219</v>
      </c>
      <c r="B200" t="str">
        <f>IF(Sheet1!F200="successful",Sheet1!L200,"na")</f>
        <v>na</v>
      </c>
      <c r="C200" t="s">
        <v>8221</v>
      </c>
      <c r="D200">
        <f>IF(Sheet1!F200="failed",Sheet1!L200,"na")</f>
        <v>6</v>
      </c>
    </row>
    <row r="201" spans="1:4" x14ac:dyDescent="0.3">
      <c r="A201" t="s">
        <v>8219</v>
      </c>
      <c r="B201" t="str">
        <f>IF(Sheet1!F201="successful",Sheet1!L201,"na")</f>
        <v>na</v>
      </c>
      <c r="C201" t="s">
        <v>8221</v>
      </c>
      <c r="D201">
        <f>IF(Sheet1!F201="failed",Sheet1!L201,"na")</f>
        <v>0</v>
      </c>
    </row>
    <row r="202" spans="1:4" x14ac:dyDescent="0.3">
      <c r="A202" t="s">
        <v>8219</v>
      </c>
      <c r="B202" t="str">
        <f>IF(Sheet1!F202="successful",Sheet1!L202,"na")</f>
        <v>na</v>
      </c>
      <c r="C202" t="s">
        <v>8221</v>
      </c>
      <c r="D202">
        <f>IF(Sheet1!F202="failed",Sheet1!L202,"na")</f>
        <v>18</v>
      </c>
    </row>
    <row r="203" spans="1:4" x14ac:dyDescent="0.3">
      <c r="A203" t="s">
        <v>8219</v>
      </c>
      <c r="B203" t="str">
        <f>IF(Sheet1!F203="successful",Sheet1!L203,"na")</f>
        <v>na</v>
      </c>
      <c r="C203" t="s">
        <v>8221</v>
      </c>
      <c r="D203">
        <f>IF(Sheet1!F203="failed",Sheet1!L203,"na")</f>
        <v>7</v>
      </c>
    </row>
    <row r="204" spans="1:4" x14ac:dyDescent="0.3">
      <c r="A204" t="s">
        <v>8219</v>
      </c>
      <c r="B204" t="str">
        <f>IF(Sheet1!F204="successful",Sheet1!L204,"na")</f>
        <v>na</v>
      </c>
      <c r="C204" t="s">
        <v>8221</v>
      </c>
      <c r="D204">
        <f>IF(Sheet1!F204="failed",Sheet1!L204,"na")</f>
        <v>0</v>
      </c>
    </row>
    <row r="205" spans="1:4" x14ac:dyDescent="0.3">
      <c r="A205" t="s">
        <v>8219</v>
      </c>
      <c r="B205" t="str">
        <f>IF(Sheet1!F205="successful",Sheet1!L205,"na")</f>
        <v>na</v>
      </c>
      <c r="C205" t="s">
        <v>8221</v>
      </c>
      <c r="D205">
        <f>IF(Sheet1!F205="failed",Sheet1!L205,"na")</f>
        <v>8</v>
      </c>
    </row>
    <row r="206" spans="1:4" x14ac:dyDescent="0.3">
      <c r="A206" t="s">
        <v>8219</v>
      </c>
      <c r="B206" t="str">
        <f>IF(Sheet1!F206="successful",Sheet1!L206,"na")</f>
        <v>na</v>
      </c>
      <c r="C206" t="s">
        <v>8221</v>
      </c>
      <c r="D206">
        <f>IF(Sheet1!F206="failed",Sheet1!L206,"na")</f>
        <v>1293</v>
      </c>
    </row>
    <row r="207" spans="1:4" x14ac:dyDescent="0.3">
      <c r="A207" t="s">
        <v>8219</v>
      </c>
      <c r="B207" t="str">
        <f>IF(Sheet1!F207="successful",Sheet1!L207,"na")</f>
        <v>na</v>
      </c>
      <c r="C207" t="s">
        <v>8221</v>
      </c>
      <c r="D207">
        <f>IF(Sheet1!F207="failed",Sheet1!L207,"na")</f>
        <v>17</v>
      </c>
    </row>
    <row r="208" spans="1:4" x14ac:dyDescent="0.3">
      <c r="A208" t="s">
        <v>8219</v>
      </c>
      <c r="B208" t="str">
        <f>IF(Sheet1!F208="successful",Sheet1!L208,"na")</f>
        <v>na</v>
      </c>
      <c r="C208" t="s">
        <v>8221</v>
      </c>
      <c r="D208">
        <f>IF(Sheet1!F208="failed",Sheet1!L208,"na")</f>
        <v>0</v>
      </c>
    </row>
    <row r="209" spans="1:4" x14ac:dyDescent="0.3">
      <c r="A209" t="s">
        <v>8219</v>
      </c>
      <c r="B209" t="str">
        <f>IF(Sheet1!F209="successful",Sheet1!L209,"na")</f>
        <v>na</v>
      </c>
      <c r="C209" t="s">
        <v>8221</v>
      </c>
      <c r="D209">
        <f>IF(Sheet1!F209="failed",Sheet1!L209,"na")</f>
        <v>13</v>
      </c>
    </row>
    <row r="210" spans="1:4" x14ac:dyDescent="0.3">
      <c r="A210" t="s">
        <v>8219</v>
      </c>
      <c r="B210" t="str">
        <f>IF(Sheet1!F210="successful",Sheet1!L210,"na")</f>
        <v>na</v>
      </c>
      <c r="C210" t="s">
        <v>8221</v>
      </c>
      <c r="D210">
        <f>IF(Sheet1!F210="failed",Sheet1!L210,"na")</f>
        <v>0</v>
      </c>
    </row>
    <row r="211" spans="1:4" x14ac:dyDescent="0.3">
      <c r="A211" t="s">
        <v>8219</v>
      </c>
      <c r="B211" t="str">
        <f>IF(Sheet1!F211="successful",Sheet1!L211,"na")</f>
        <v>na</v>
      </c>
      <c r="C211" t="s">
        <v>8221</v>
      </c>
      <c r="D211">
        <f>IF(Sheet1!F211="failed",Sheet1!L211,"na")</f>
        <v>0</v>
      </c>
    </row>
    <row r="212" spans="1:4" x14ac:dyDescent="0.3">
      <c r="A212" t="s">
        <v>8219</v>
      </c>
      <c r="B212" t="str">
        <f>IF(Sheet1!F212="successful",Sheet1!L212,"na")</f>
        <v>na</v>
      </c>
      <c r="C212" t="s">
        <v>8221</v>
      </c>
      <c r="D212">
        <f>IF(Sheet1!F212="failed",Sheet1!L212,"na")</f>
        <v>33</v>
      </c>
    </row>
    <row r="213" spans="1:4" x14ac:dyDescent="0.3">
      <c r="A213" t="s">
        <v>8219</v>
      </c>
      <c r="B213" t="str">
        <f>IF(Sheet1!F213="successful",Sheet1!L213,"na")</f>
        <v>na</v>
      </c>
      <c r="C213" t="s">
        <v>8221</v>
      </c>
      <c r="D213">
        <f>IF(Sheet1!F213="failed",Sheet1!L213,"na")</f>
        <v>12</v>
      </c>
    </row>
    <row r="214" spans="1:4" x14ac:dyDescent="0.3">
      <c r="A214" t="s">
        <v>8219</v>
      </c>
      <c r="B214" t="str">
        <f>IF(Sheet1!F214="successful",Sheet1!L214,"na")</f>
        <v>na</v>
      </c>
      <c r="C214" t="s">
        <v>8221</v>
      </c>
      <c r="D214">
        <f>IF(Sheet1!F214="failed",Sheet1!L214,"na")</f>
        <v>1</v>
      </c>
    </row>
    <row r="215" spans="1:4" x14ac:dyDescent="0.3">
      <c r="A215" t="s">
        <v>8219</v>
      </c>
      <c r="B215" t="str">
        <f>IF(Sheet1!F215="successful",Sheet1!L215,"na")</f>
        <v>na</v>
      </c>
      <c r="C215" t="s">
        <v>8221</v>
      </c>
      <c r="D215">
        <f>IF(Sheet1!F215="failed",Sheet1!L215,"na")</f>
        <v>1</v>
      </c>
    </row>
    <row r="216" spans="1:4" x14ac:dyDescent="0.3">
      <c r="A216" t="s">
        <v>8219</v>
      </c>
      <c r="B216" t="str">
        <f>IF(Sheet1!F216="successful",Sheet1!L216,"na")</f>
        <v>na</v>
      </c>
      <c r="C216" t="s">
        <v>8221</v>
      </c>
      <c r="D216">
        <f>IF(Sheet1!F216="failed",Sheet1!L216,"na")</f>
        <v>1</v>
      </c>
    </row>
    <row r="217" spans="1:4" x14ac:dyDescent="0.3">
      <c r="A217" t="s">
        <v>8219</v>
      </c>
      <c r="B217" t="str">
        <f>IF(Sheet1!F217="successful",Sheet1!L217,"na")</f>
        <v>na</v>
      </c>
      <c r="C217" t="s">
        <v>8221</v>
      </c>
      <c r="D217">
        <f>IF(Sheet1!F217="failed",Sheet1!L217,"na")</f>
        <v>1</v>
      </c>
    </row>
    <row r="218" spans="1:4" x14ac:dyDescent="0.3">
      <c r="A218" t="s">
        <v>8219</v>
      </c>
      <c r="B218" t="str">
        <f>IF(Sheet1!F218="successful",Sheet1!L218,"na")</f>
        <v>na</v>
      </c>
      <c r="C218" t="s">
        <v>8221</v>
      </c>
      <c r="D218">
        <f>IF(Sheet1!F218="failed",Sheet1!L218,"na")</f>
        <v>84</v>
      </c>
    </row>
    <row r="219" spans="1:4" x14ac:dyDescent="0.3">
      <c r="A219" t="s">
        <v>8219</v>
      </c>
      <c r="B219" t="str">
        <f>IF(Sheet1!F219="successful",Sheet1!L219,"na")</f>
        <v>na</v>
      </c>
      <c r="C219" t="s">
        <v>8221</v>
      </c>
      <c r="D219">
        <f>IF(Sheet1!F219="failed",Sheet1!L219,"na")</f>
        <v>38</v>
      </c>
    </row>
    <row r="220" spans="1:4" x14ac:dyDescent="0.3">
      <c r="A220" t="s">
        <v>8219</v>
      </c>
      <c r="B220" t="str">
        <f>IF(Sheet1!F220="successful",Sheet1!L220,"na")</f>
        <v>na</v>
      </c>
      <c r="C220" t="s">
        <v>8221</v>
      </c>
      <c r="D220">
        <f>IF(Sheet1!F220="failed",Sheet1!L220,"na")</f>
        <v>1</v>
      </c>
    </row>
    <row r="221" spans="1:4" x14ac:dyDescent="0.3">
      <c r="A221" t="s">
        <v>8219</v>
      </c>
      <c r="B221" t="str">
        <f>IF(Sheet1!F221="successful",Sheet1!L221,"na")</f>
        <v>na</v>
      </c>
      <c r="C221" t="s">
        <v>8221</v>
      </c>
      <c r="D221">
        <f>IF(Sheet1!F221="failed",Sheet1!L221,"na")</f>
        <v>76</v>
      </c>
    </row>
    <row r="222" spans="1:4" x14ac:dyDescent="0.3">
      <c r="A222" t="s">
        <v>8219</v>
      </c>
      <c r="B222" t="str">
        <f>IF(Sheet1!F222="successful",Sheet1!L222,"na")</f>
        <v>na</v>
      </c>
      <c r="C222" t="s">
        <v>8221</v>
      </c>
      <c r="D222">
        <f>IF(Sheet1!F222="failed",Sheet1!L222,"na")</f>
        <v>3</v>
      </c>
    </row>
    <row r="223" spans="1:4" x14ac:dyDescent="0.3">
      <c r="A223" t="s">
        <v>8219</v>
      </c>
      <c r="B223" t="str">
        <f>IF(Sheet1!F223="successful",Sheet1!L223,"na")</f>
        <v>na</v>
      </c>
      <c r="C223" t="s">
        <v>8221</v>
      </c>
      <c r="D223">
        <f>IF(Sheet1!F223="failed",Sheet1!L223,"na")</f>
        <v>0</v>
      </c>
    </row>
    <row r="224" spans="1:4" x14ac:dyDescent="0.3">
      <c r="A224" t="s">
        <v>8219</v>
      </c>
      <c r="B224" t="str">
        <f>IF(Sheet1!F224="successful",Sheet1!L224,"na")</f>
        <v>na</v>
      </c>
      <c r="C224" t="s">
        <v>8221</v>
      </c>
      <c r="D224">
        <f>IF(Sheet1!F224="failed",Sheet1!L224,"na")</f>
        <v>2</v>
      </c>
    </row>
    <row r="225" spans="1:4" x14ac:dyDescent="0.3">
      <c r="A225" t="s">
        <v>8219</v>
      </c>
      <c r="B225" t="str">
        <f>IF(Sheet1!F225="successful",Sheet1!L225,"na")</f>
        <v>na</v>
      </c>
      <c r="C225" t="s">
        <v>8221</v>
      </c>
      <c r="D225">
        <f>IF(Sheet1!F225="failed",Sheet1!L225,"na")</f>
        <v>0</v>
      </c>
    </row>
    <row r="226" spans="1:4" x14ac:dyDescent="0.3">
      <c r="A226" t="s">
        <v>8219</v>
      </c>
      <c r="B226" t="str">
        <f>IF(Sheet1!F226="successful",Sheet1!L226,"na")</f>
        <v>na</v>
      </c>
      <c r="C226" t="s">
        <v>8221</v>
      </c>
      <c r="D226">
        <f>IF(Sheet1!F226="failed",Sheet1!L226,"na")</f>
        <v>0</v>
      </c>
    </row>
    <row r="227" spans="1:4" x14ac:dyDescent="0.3">
      <c r="A227" t="s">
        <v>8219</v>
      </c>
      <c r="B227" t="str">
        <f>IF(Sheet1!F227="successful",Sheet1!L227,"na")</f>
        <v>na</v>
      </c>
      <c r="C227" t="s">
        <v>8221</v>
      </c>
      <c r="D227">
        <f>IF(Sheet1!F227="failed",Sheet1!L227,"na")</f>
        <v>0</v>
      </c>
    </row>
    <row r="228" spans="1:4" x14ac:dyDescent="0.3">
      <c r="A228" t="s">
        <v>8219</v>
      </c>
      <c r="B228" t="str">
        <f>IF(Sheet1!F228="successful",Sheet1!L228,"na")</f>
        <v>na</v>
      </c>
      <c r="C228" t="s">
        <v>8221</v>
      </c>
      <c r="D228">
        <f>IF(Sheet1!F228="failed",Sheet1!L228,"na")</f>
        <v>2</v>
      </c>
    </row>
    <row r="229" spans="1:4" x14ac:dyDescent="0.3">
      <c r="A229" t="s">
        <v>8219</v>
      </c>
      <c r="B229" t="str">
        <f>IF(Sheet1!F229="successful",Sheet1!L229,"na")</f>
        <v>na</v>
      </c>
      <c r="C229" t="s">
        <v>8221</v>
      </c>
      <c r="D229">
        <f>IF(Sheet1!F229="failed",Sheet1!L229,"na")</f>
        <v>0</v>
      </c>
    </row>
    <row r="230" spans="1:4" x14ac:dyDescent="0.3">
      <c r="A230" t="s">
        <v>8219</v>
      </c>
      <c r="B230" t="str">
        <f>IF(Sheet1!F230="successful",Sheet1!L230,"na")</f>
        <v>na</v>
      </c>
      <c r="C230" t="s">
        <v>8221</v>
      </c>
      <c r="D230">
        <f>IF(Sheet1!F230="failed",Sheet1!L230,"na")</f>
        <v>0</v>
      </c>
    </row>
    <row r="231" spans="1:4" x14ac:dyDescent="0.3">
      <c r="A231" t="s">
        <v>8219</v>
      </c>
      <c r="B231" t="str">
        <f>IF(Sheet1!F231="successful",Sheet1!L231,"na")</f>
        <v>na</v>
      </c>
      <c r="C231" t="s">
        <v>8221</v>
      </c>
      <c r="D231">
        <f>IF(Sheet1!F231="failed",Sheet1!L231,"na")</f>
        <v>0</v>
      </c>
    </row>
    <row r="232" spans="1:4" x14ac:dyDescent="0.3">
      <c r="A232" t="s">
        <v>8219</v>
      </c>
      <c r="B232" t="str">
        <f>IF(Sheet1!F232="successful",Sheet1!L232,"na")</f>
        <v>na</v>
      </c>
      <c r="C232" t="s">
        <v>8221</v>
      </c>
      <c r="D232">
        <f>IF(Sheet1!F232="failed",Sheet1!L232,"na")</f>
        <v>2</v>
      </c>
    </row>
    <row r="233" spans="1:4" x14ac:dyDescent="0.3">
      <c r="A233" t="s">
        <v>8219</v>
      </c>
      <c r="B233" t="str">
        <f>IF(Sheet1!F233="successful",Sheet1!L233,"na")</f>
        <v>na</v>
      </c>
      <c r="C233" t="s">
        <v>8221</v>
      </c>
      <c r="D233">
        <f>IF(Sheet1!F233="failed",Sheet1!L233,"na")</f>
        <v>0</v>
      </c>
    </row>
    <row r="234" spans="1:4" x14ac:dyDescent="0.3">
      <c r="A234" t="s">
        <v>8219</v>
      </c>
      <c r="B234" t="str">
        <f>IF(Sheet1!F234="successful",Sheet1!L234,"na")</f>
        <v>na</v>
      </c>
      <c r="C234" t="s">
        <v>8221</v>
      </c>
      <c r="D234">
        <f>IF(Sheet1!F234="failed",Sheet1!L234,"na")</f>
        <v>7</v>
      </c>
    </row>
    <row r="235" spans="1:4" x14ac:dyDescent="0.3">
      <c r="A235" t="s">
        <v>8219</v>
      </c>
      <c r="B235" t="str">
        <f>IF(Sheet1!F235="successful",Sheet1!L235,"na")</f>
        <v>na</v>
      </c>
      <c r="C235" t="s">
        <v>8221</v>
      </c>
      <c r="D235">
        <f>IF(Sheet1!F235="failed",Sheet1!L235,"na")</f>
        <v>0</v>
      </c>
    </row>
    <row r="236" spans="1:4" x14ac:dyDescent="0.3">
      <c r="A236" t="s">
        <v>8219</v>
      </c>
      <c r="B236" t="str">
        <f>IF(Sheet1!F236="successful",Sheet1!L236,"na")</f>
        <v>na</v>
      </c>
      <c r="C236" t="s">
        <v>8221</v>
      </c>
      <c r="D236">
        <f>IF(Sheet1!F236="failed",Sheet1!L236,"na")</f>
        <v>5</v>
      </c>
    </row>
    <row r="237" spans="1:4" x14ac:dyDescent="0.3">
      <c r="A237" t="s">
        <v>8219</v>
      </c>
      <c r="B237" t="str">
        <f>IF(Sheet1!F237="successful",Sheet1!L237,"na")</f>
        <v>na</v>
      </c>
      <c r="C237" t="s">
        <v>8221</v>
      </c>
      <c r="D237">
        <f>IF(Sheet1!F237="failed",Sheet1!L237,"na")</f>
        <v>0</v>
      </c>
    </row>
    <row r="238" spans="1:4" x14ac:dyDescent="0.3">
      <c r="A238" t="s">
        <v>8219</v>
      </c>
      <c r="B238" t="str">
        <f>IF(Sheet1!F238="successful",Sheet1!L238,"na")</f>
        <v>na</v>
      </c>
      <c r="C238" t="s">
        <v>8221</v>
      </c>
      <c r="D238">
        <f>IF(Sheet1!F238="failed",Sheet1!L238,"na")</f>
        <v>0</v>
      </c>
    </row>
    <row r="239" spans="1:4" x14ac:dyDescent="0.3">
      <c r="A239" t="s">
        <v>8219</v>
      </c>
      <c r="B239" t="str">
        <f>IF(Sheet1!F239="successful",Sheet1!L239,"na")</f>
        <v>na</v>
      </c>
      <c r="C239" t="s">
        <v>8221</v>
      </c>
      <c r="D239">
        <f>IF(Sheet1!F239="failed",Sheet1!L239,"na")</f>
        <v>1</v>
      </c>
    </row>
    <row r="240" spans="1:4" x14ac:dyDescent="0.3">
      <c r="A240" t="s">
        <v>8219</v>
      </c>
      <c r="B240" t="str">
        <f>IF(Sheet1!F240="successful",Sheet1!L240,"na")</f>
        <v>na</v>
      </c>
      <c r="C240" t="s">
        <v>8221</v>
      </c>
      <c r="D240">
        <f>IF(Sheet1!F240="failed",Sheet1!L240,"na")</f>
        <v>0</v>
      </c>
    </row>
    <row r="241" spans="1:4" x14ac:dyDescent="0.3">
      <c r="A241" t="s">
        <v>8219</v>
      </c>
      <c r="B241" t="str">
        <f>IF(Sheet1!F241="successful",Sheet1!L241,"na")</f>
        <v>na</v>
      </c>
      <c r="C241" t="s">
        <v>8221</v>
      </c>
      <c r="D241">
        <f>IF(Sheet1!F241="failed",Sheet1!L241,"na")</f>
        <v>5</v>
      </c>
    </row>
    <row r="242" spans="1:4" x14ac:dyDescent="0.3">
      <c r="A242" t="s">
        <v>8219</v>
      </c>
      <c r="B242">
        <f>IF(Sheet1!F242="successful",Sheet1!L242,"na")</f>
        <v>137</v>
      </c>
      <c r="C242" t="s">
        <v>8221</v>
      </c>
      <c r="D242" t="str">
        <f>IF(Sheet1!F242="failed",Sheet1!L242,"na")</f>
        <v>na</v>
      </c>
    </row>
    <row r="243" spans="1:4" x14ac:dyDescent="0.3">
      <c r="A243" t="s">
        <v>8219</v>
      </c>
      <c r="B243">
        <f>IF(Sheet1!F243="successful",Sheet1!L243,"na")</f>
        <v>376</v>
      </c>
      <c r="C243" t="s">
        <v>8221</v>
      </c>
      <c r="D243" t="str">
        <f>IF(Sheet1!F243="failed",Sheet1!L243,"na")</f>
        <v>na</v>
      </c>
    </row>
    <row r="244" spans="1:4" x14ac:dyDescent="0.3">
      <c r="A244" t="s">
        <v>8219</v>
      </c>
      <c r="B244">
        <f>IF(Sheet1!F244="successful",Sheet1!L244,"na")</f>
        <v>202</v>
      </c>
      <c r="C244" t="s">
        <v>8221</v>
      </c>
      <c r="D244" t="str">
        <f>IF(Sheet1!F244="failed",Sheet1!L244,"na")</f>
        <v>na</v>
      </c>
    </row>
    <row r="245" spans="1:4" x14ac:dyDescent="0.3">
      <c r="A245" t="s">
        <v>8219</v>
      </c>
      <c r="B245">
        <f>IF(Sheet1!F245="successful",Sheet1!L245,"na")</f>
        <v>328</v>
      </c>
      <c r="C245" t="s">
        <v>8221</v>
      </c>
      <c r="D245" t="str">
        <f>IF(Sheet1!F245="failed",Sheet1!L245,"na")</f>
        <v>na</v>
      </c>
    </row>
    <row r="246" spans="1:4" x14ac:dyDescent="0.3">
      <c r="A246" t="s">
        <v>8219</v>
      </c>
      <c r="B246">
        <f>IF(Sheet1!F246="successful",Sheet1!L246,"na")</f>
        <v>84</v>
      </c>
      <c r="C246" t="s">
        <v>8221</v>
      </c>
      <c r="D246" t="str">
        <f>IF(Sheet1!F246="failed",Sheet1!L246,"na")</f>
        <v>na</v>
      </c>
    </row>
    <row r="247" spans="1:4" x14ac:dyDescent="0.3">
      <c r="A247" t="s">
        <v>8219</v>
      </c>
      <c r="B247">
        <f>IF(Sheet1!F247="successful",Sheet1!L247,"na")</f>
        <v>96</v>
      </c>
      <c r="C247" t="s">
        <v>8221</v>
      </c>
      <c r="D247" t="str">
        <f>IF(Sheet1!F247="failed",Sheet1!L247,"na")</f>
        <v>na</v>
      </c>
    </row>
    <row r="248" spans="1:4" x14ac:dyDescent="0.3">
      <c r="A248" t="s">
        <v>8219</v>
      </c>
      <c r="B248">
        <f>IF(Sheet1!F248="successful",Sheet1!L248,"na")</f>
        <v>223</v>
      </c>
      <c r="C248" t="s">
        <v>8221</v>
      </c>
      <c r="D248" t="str">
        <f>IF(Sheet1!F248="failed",Sheet1!L248,"na")</f>
        <v>na</v>
      </c>
    </row>
    <row r="249" spans="1:4" x14ac:dyDescent="0.3">
      <c r="A249" t="s">
        <v>8219</v>
      </c>
      <c r="B249">
        <f>IF(Sheet1!F249="successful",Sheet1!L249,"na")</f>
        <v>62</v>
      </c>
      <c r="C249" t="s">
        <v>8221</v>
      </c>
      <c r="D249" t="str">
        <f>IF(Sheet1!F249="failed",Sheet1!L249,"na")</f>
        <v>na</v>
      </c>
    </row>
    <row r="250" spans="1:4" x14ac:dyDescent="0.3">
      <c r="A250" t="s">
        <v>8219</v>
      </c>
      <c r="B250">
        <f>IF(Sheet1!F250="successful",Sheet1!L250,"na")</f>
        <v>146</v>
      </c>
      <c r="C250" t="s">
        <v>8221</v>
      </c>
      <c r="D250" t="str">
        <f>IF(Sheet1!F250="failed",Sheet1!L250,"na")</f>
        <v>na</v>
      </c>
    </row>
    <row r="251" spans="1:4" x14ac:dyDescent="0.3">
      <c r="A251" t="s">
        <v>8219</v>
      </c>
      <c r="B251">
        <f>IF(Sheet1!F251="successful",Sheet1!L251,"na")</f>
        <v>235</v>
      </c>
      <c r="C251" t="s">
        <v>8221</v>
      </c>
      <c r="D251" t="str">
        <f>IF(Sheet1!F251="failed",Sheet1!L251,"na")</f>
        <v>na</v>
      </c>
    </row>
    <row r="252" spans="1:4" x14ac:dyDescent="0.3">
      <c r="A252" t="s">
        <v>8219</v>
      </c>
      <c r="B252">
        <f>IF(Sheet1!F252="successful",Sheet1!L252,"na")</f>
        <v>437</v>
      </c>
      <c r="C252" t="s">
        <v>8221</v>
      </c>
      <c r="D252" t="str">
        <f>IF(Sheet1!F252="failed",Sheet1!L252,"na")</f>
        <v>na</v>
      </c>
    </row>
    <row r="253" spans="1:4" x14ac:dyDescent="0.3">
      <c r="A253" t="s">
        <v>8219</v>
      </c>
      <c r="B253">
        <f>IF(Sheet1!F253="successful",Sheet1!L253,"na")</f>
        <v>77</v>
      </c>
      <c r="C253" t="s">
        <v>8221</v>
      </c>
      <c r="D253" t="str">
        <f>IF(Sheet1!F253="failed",Sheet1!L253,"na")</f>
        <v>na</v>
      </c>
    </row>
    <row r="254" spans="1:4" x14ac:dyDescent="0.3">
      <c r="A254" t="s">
        <v>8219</v>
      </c>
      <c r="B254">
        <f>IF(Sheet1!F254="successful",Sheet1!L254,"na")</f>
        <v>108</v>
      </c>
      <c r="C254" t="s">
        <v>8221</v>
      </c>
      <c r="D254" t="str">
        <f>IF(Sheet1!F254="failed",Sheet1!L254,"na")</f>
        <v>na</v>
      </c>
    </row>
    <row r="255" spans="1:4" x14ac:dyDescent="0.3">
      <c r="A255" t="s">
        <v>8219</v>
      </c>
      <c r="B255">
        <f>IF(Sheet1!F255="successful",Sheet1!L255,"na")</f>
        <v>7</v>
      </c>
      <c r="C255" t="s">
        <v>8221</v>
      </c>
      <c r="D255" t="str">
        <f>IF(Sheet1!F255="failed",Sheet1!L255,"na")</f>
        <v>na</v>
      </c>
    </row>
    <row r="256" spans="1:4" x14ac:dyDescent="0.3">
      <c r="A256" t="s">
        <v>8219</v>
      </c>
      <c r="B256">
        <f>IF(Sheet1!F256="successful",Sheet1!L256,"na")</f>
        <v>314</v>
      </c>
      <c r="C256" t="s">
        <v>8221</v>
      </c>
      <c r="D256" t="str">
        <f>IF(Sheet1!F256="failed",Sheet1!L256,"na")</f>
        <v>na</v>
      </c>
    </row>
    <row r="257" spans="1:4" x14ac:dyDescent="0.3">
      <c r="A257" t="s">
        <v>8219</v>
      </c>
      <c r="B257">
        <f>IF(Sheet1!F257="successful",Sheet1!L257,"na")</f>
        <v>188</v>
      </c>
      <c r="C257" t="s">
        <v>8221</v>
      </c>
      <c r="D257" t="str">
        <f>IF(Sheet1!F257="failed",Sheet1!L257,"na")</f>
        <v>na</v>
      </c>
    </row>
    <row r="258" spans="1:4" x14ac:dyDescent="0.3">
      <c r="A258" t="s">
        <v>8219</v>
      </c>
      <c r="B258">
        <f>IF(Sheet1!F258="successful",Sheet1!L258,"na")</f>
        <v>275</v>
      </c>
      <c r="C258" t="s">
        <v>8221</v>
      </c>
      <c r="D258" t="str">
        <f>IF(Sheet1!F258="failed",Sheet1!L258,"na")</f>
        <v>na</v>
      </c>
    </row>
    <row r="259" spans="1:4" x14ac:dyDescent="0.3">
      <c r="A259" t="s">
        <v>8219</v>
      </c>
      <c r="B259">
        <f>IF(Sheet1!F259="successful",Sheet1!L259,"na")</f>
        <v>560</v>
      </c>
      <c r="C259" t="s">
        <v>8221</v>
      </c>
      <c r="D259" t="str">
        <f>IF(Sheet1!F259="failed",Sheet1!L259,"na")</f>
        <v>na</v>
      </c>
    </row>
    <row r="260" spans="1:4" x14ac:dyDescent="0.3">
      <c r="A260" t="s">
        <v>8219</v>
      </c>
      <c r="B260">
        <f>IF(Sheet1!F260="successful",Sheet1!L260,"na")</f>
        <v>688</v>
      </c>
      <c r="C260" t="s">
        <v>8221</v>
      </c>
      <c r="D260" t="str">
        <f>IF(Sheet1!F260="failed",Sheet1!L260,"na")</f>
        <v>na</v>
      </c>
    </row>
    <row r="261" spans="1:4" x14ac:dyDescent="0.3">
      <c r="A261" t="s">
        <v>8219</v>
      </c>
      <c r="B261">
        <f>IF(Sheet1!F261="successful",Sheet1!L261,"na")</f>
        <v>942</v>
      </c>
      <c r="C261" t="s">
        <v>8221</v>
      </c>
      <c r="D261" t="str">
        <f>IF(Sheet1!F261="failed",Sheet1!L261,"na")</f>
        <v>na</v>
      </c>
    </row>
    <row r="262" spans="1:4" x14ac:dyDescent="0.3">
      <c r="A262" t="s">
        <v>8219</v>
      </c>
      <c r="B262">
        <f>IF(Sheet1!F262="successful",Sheet1!L262,"na")</f>
        <v>88</v>
      </c>
      <c r="C262" t="s">
        <v>8221</v>
      </c>
      <c r="D262" t="str">
        <f>IF(Sheet1!F262="failed",Sheet1!L262,"na")</f>
        <v>na</v>
      </c>
    </row>
    <row r="263" spans="1:4" x14ac:dyDescent="0.3">
      <c r="A263" t="s">
        <v>8219</v>
      </c>
      <c r="B263">
        <f>IF(Sheet1!F263="successful",Sheet1!L263,"na")</f>
        <v>220</v>
      </c>
      <c r="C263" t="s">
        <v>8221</v>
      </c>
      <c r="D263" t="str">
        <f>IF(Sheet1!F263="failed",Sheet1!L263,"na")</f>
        <v>na</v>
      </c>
    </row>
    <row r="264" spans="1:4" x14ac:dyDescent="0.3">
      <c r="A264" t="s">
        <v>8219</v>
      </c>
      <c r="B264">
        <f>IF(Sheet1!F264="successful",Sheet1!L264,"na")</f>
        <v>145</v>
      </c>
      <c r="C264" t="s">
        <v>8221</v>
      </c>
      <c r="D264" t="str">
        <f>IF(Sheet1!F264="failed",Sheet1!L264,"na")</f>
        <v>na</v>
      </c>
    </row>
    <row r="265" spans="1:4" x14ac:dyDescent="0.3">
      <c r="A265" t="s">
        <v>8219</v>
      </c>
      <c r="B265">
        <f>IF(Sheet1!F265="successful",Sheet1!L265,"na")</f>
        <v>963</v>
      </c>
      <c r="C265" t="s">
        <v>8221</v>
      </c>
      <c r="D265" t="str">
        <f>IF(Sheet1!F265="failed",Sheet1!L265,"na")</f>
        <v>na</v>
      </c>
    </row>
    <row r="266" spans="1:4" x14ac:dyDescent="0.3">
      <c r="A266" t="s">
        <v>8219</v>
      </c>
      <c r="B266">
        <f>IF(Sheet1!F266="successful",Sheet1!L266,"na")</f>
        <v>91</v>
      </c>
      <c r="C266" t="s">
        <v>8221</v>
      </c>
      <c r="D266" t="str">
        <f>IF(Sheet1!F266="failed",Sheet1!L266,"na")</f>
        <v>na</v>
      </c>
    </row>
    <row r="267" spans="1:4" x14ac:dyDescent="0.3">
      <c r="A267" t="s">
        <v>8219</v>
      </c>
      <c r="B267">
        <f>IF(Sheet1!F267="successful",Sheet1!L267,"na")</f>
        <v>58</v>
      </c>
      <c r="C267" t="s">
        <v>8221</v>
      </c>
      <c r="D267" t="str">
        <f>IF(Sheet1!F267="failed",Sheet1!L267,"na")</f>
        <v>na</v>
      </c>
    </row>
    <row r="268" spans="1:4" x14ac:dyDescent="0.3">
      <c r="A268" t="s">
        <v>8219</v>
      </c>
      <c r="B268">
        <f>IF(Sheet1!F268="successful",Sheet1!L268,"na")</f>
        <v>36</v>
      </c>
      <c r="C268" t="s">
        <v>8221</v>
      </c>
      <c r="D268" t="str">
        <f>IF(Sheet1!F268="failed",Sheet1!L268,"na")</f>
        <v>na</v>
      </c>
    </row>
    <row r="269" spans="1:4" x14ac:dyDescent="0.3">
      <c r="A269" t="s">
        <v>8219</v>
      </c>
      <c r="B269">
        <f>IF(Sheet1!F269="successful",Sheet1!L269,"na")</f>
        <v>165</v>
      </c>
      <c r="C269" t="s">
        <v>8221</v>
      </c>
      <c r="D269" t="str">
        <f>IF(Sheet1!F269="failed",Sheet1!L269,"na")</f>
        <v>na</v>
      </c>
    </row>
    <row r="270" spans="1:4" x14ac:dyDescent="0.3">
      <c r="A270" t="s">
        <v>8219</v>
      </c>
      <c r="B270">
        <f>IF(Sheet1!F270="successful",Sheet1!L270,"na")</f>
        <v>111</v>
      </c>
      <c r="C270" t="s">
        <v>8221</v>
      </c>
      <c r="D270" t="str">
        <f>IF(Sheet1!F270="failed",Sheet1!L270,"na")</f>
        <v>na</v>
      </c>
    </row>
    <row r="271" spans="1:4" x14ac:dyDescent="0.3">
      <c r="A271" t="s">
        <v>8219</v>
      </c>
      <c r="B271">
        <f>IF(Sheet1!F271="successful",Sheet1!L271,"na")</f>
        <v>1596</v>
      </c>
      <c r="C271" t="s">
        <v>8221</v>
      </c>
      <c r="D271" t="str">
        <f>IF(Sheet1!F271="failed",Sheet1!L271,"na")</f>
        <v>na</v>
      </c>
    </row>
    <row r="272" spans="1:4" x14ac:dyDescent="0.3">
      <c r="A272" t="s">
        <v>8219</v>
      </c>
      <c r="B272">
        <f>IF(Sheet1!F272="successful",Sheet1!L272,"na")</f>
        <v>61</v>
      </c>
      <c r="C272" t="s">
        <v>8221</v>
      </c>
      <c r="D272" t="str">
        <f>IF(Sheet1!F272="failed",Sheet1!L272,"na")</f>
        <v>na</v>
      </c>
    </row>
    <row r="273" spans="1:4" x14ac:dyDescent="0.3">
      <c r="A273" t="s">
        <v>8219</v>
      </c>
      <c r="B273">
        <f>IF(Sheet1!F273="successful",Sheet1!L273,"na")</f>
        <v>287</v>
      </c>
      <c r="C273" t="s">
        <v>8221</v>
      </c>
      <c r="D273" t="str">
        <f>IF(Sheet1!F273="failed",Sheet1!L273,"na")</f>
        <v>na</v>
      </c>
    </row>
    <row r="274" spans="1:4" x14ac:dyDescent="0.3">
      <c r="A274" t="s">
        <v>8219</v>
      </c>
      <c r="B274">
        <f>IF(Sheet1!F274="successful",Sheet1!L274,"na")</f>
        <v>65</v>
      </c>
      <c r="C274" t="s">
        <v>8221</v>
      </c>
      <c r="D274" t="str">
        <f>IF(Sheet1!F274="failed",Sheet1!L274,"na")</f>
        <v>na</v>
      </c>
    </row>
    <row r="275" spans="1:4" x14ac:dyDescent="0.3">
      <c r="A275" t="s">
        <v>8219</v>
      </c>
      <c r="B275">
        <f>IF(Sheet1!F275="successful",Sheet1!L275,"na")</f>
        <v>118</v>
      </c>
      <c r="C275" t="s">
        <v>8221</v>
      </c>
      <c r="D275" t="str">
        <f>IF(Sheet1!F275="failed",Sheet1!L275,"na")</f>
        <v>na</v>
      </c>
    </row>
    <row r="276" spans="1:4" x14ac:dyDescent="0.3">
      <c r="A276" t="s">
        <v>8219</v>
      </c>
      <c r="B276">
        <f>IF(Sheet1!F276="successful",Sheet1!L276,"na")</f>
        <v>113</v>
      </c>
      <c r="C276" t="s">
        <v>8221</v>
      </c>
      <c r="D276" t="str">
        <f>IF(Sheet1!F276="failed",Sheet1!L276,"na")</f>
        <v>na</v>
      </c>
    </row>
    <row r="277" spans="1:4" x14ac:dyDescent="0.3">
      <c r="A277" t="s">
        <v>8219</v>
      </c>
      <c r="B277">
        <f>IF(Sheet1!F277="successful",Sheet1!L277,"na")</f>
        <v>332</v>
      </c>
      <c r="C277" t="s">
        <v>8221</v>
      </c>
      <c r="D277" t="str">
        <f>IF(Sheet1!F277="failed",Sheet1!L277,"na")</f>
        <v>na</v>
      </c>
    </row>
    <row r="278" spans="1:4" x14ac:dyDescent="0.3">
      <c r="A278" t="s">
        <v>8219</v>
      </c>
      <c r="B278">
        <f>IF(Sheet1!F278="successful",Sheet1!L278,"na")</f>
        <v>62</v>
      </c>
      <c r="C278" t="s">
        <v>8221</v>
      </c>
      <c r="D278" t="str">
        <f>IF(Sheet1!F278="failed",Sheet1!L278,"na")</f>
        <v>na</v>
      </c>
    </row>
    <row r="279" spans="1:4" x14ac:dyDescent="0.3">
      <c r="A279" t="s">
        <v>8219</v>
      </c>
      <c r="B279">
        <f>IF(Sheet1!F279="successful",Sheet1!L279,"na")</f>
        <v>951</v>
      </c>
      <c r="C279" t="s">
        <v>8221</v>
      </c>
      <c r="D279" t="str">
        <f>IF(Sheet1!F279="failed",Sheet1!L279,"na")</f>
        <v>na</v>
      </c>
    </row>
    <row r="280" spans="1:4" x14ac:dyDescent="0.3">
      <c r="A280" t="s">
        <v>8219</v>
      </c>
      <c r="B280">
        <f>IF(Sheet1!F280="successful",Sheet1!L280,"na")</f>
        <v>415</v>
      </c>
      <c r="C280" t="s">
        <v>8221</v>
      </c>
      <c r="D280" t="str">
        <f>IF(Sheet1!F280="failed",Sheet1!L280,"na")</f>
        <v>na</v>
      </c>
    </row>
    <row r="281" spans="1:4" x14ac:dyDescent="0.3">
      <c r="A281" t="s">
        <v>8219</v>
      </c>
      <c r="B281">
        <f>IF(Sheet1!F281="successful",Sheet1!L281,"na")</f>
        <v>305</v>
      </c>
      <c r="C281" t="s">
        <v>8221</v>
      </c>
      <c r="D281" t="str">
        <f>IF(Sheet1!F281="failed",Sheet1!L281,"na")</f>
        <v>na</v>
      </c>
    </row>
    <row r="282" spans="1:4" x14ac:dyDescent="0.3">
      <c r="A282" t="s">
        <v>8219</v>
      </c>
      <c r="B282">
        <f>IF(Sheet1!F282="successful",Sheet1!L282,"na")</f>
        <v>2139</v>
      </c>
      <c r="C282" t="s">
        <v>8221</v>
      </c>
      <c r="D282" t="str">
        <f>IF(Sheet1!F282="failed",Sheet1!L282,"na")</f>
        <v>na</v>
      </c>
    </row>
    <row r="283" spans="1:4" x14ac:dyDescent="0.3">
      <c r="A283" t="s">
        <v>8219</v>
      </c>
      <c r="B283">
        <f>IF(Sheet1!F283="successful",Sheet1!L283,"na")</f>
        <v>79</v>
      </c>
      <c r="C283" t="s">
        <v>8221</v>
      </c>
      <c r="D283" t="str">
        <f>IF(Sheet1!F283="failed",Sheet1!L283,"na")</f>
        <v>na</v>
      </c>
    </row>
    <row r="284" spans="1:4" x14ac:dyDescent="0.3">
      <c r="A284" t="s">
        <v>8219</v>
      </c>
      <c r="B284">
        <f>IF(Sheet1!F284="successful",Sheet1!L284,"na")</f>
        <v>179</v>
      </c>
      <c r="C284" t="s">
        <v>8221</v>
      </c>
      <c r="D284" t="str">
        <f>IF(Sheet1!F284="failed",Sheet1!L284,"na")</f>
        <v>na</v>
      </c>
    </row>
    <row r="285" spans="1:4" x14ac:dyDescent="0.3">
      <c r="A285" t="s">
        <v>8219</v>
      </c>
      <c r="B285">
        <f>IF(Sheet1!F285="successful",Sheet1!L285,"na")</f>
        <v>202</v>
      </c>
      <c r="C285" t="s">
        <v>8221</v>
      </c>
      <c r="D285" t="str">
        <f>IF(Sheet1!F285="failed",Sheet1!L285,"na")</f>
        <v>na</v>
      </c>
    </row>
    <row r="286" spans="1:4" x14ac:dyDescent="0.3">
      <c r="A286" t="s">
        <v>8219</v>
      </c>
      <c r="B286">
        <f>IF(Sheet1!F286="successful",Sheet1!L286,"na")</f>
        <v>760</v>
      </c>
      <c r="C286" t="s">
        <v>8221</v>
      </c>
      <c r="D286" t="str">
        <f>IF(Sheet1!F286="failed",Sheet1!L286,"na")</f>
        <v>na</v>
      </c>
    </row>
    <row r="287" spans="1:4" x14ac:dyDescent="0.3">
      <c r="A287" t="s">
        <v>8219</v>
      </c>
      <c r="B287">
        <f>IF(Sheet1!F287="successful",Sheet1!L287,"na")</f>
        <v>563</v>
      </c>
      <c r="C287" t="s">
        <v>8221</v>
      </c>
      <c r="D287" t="str">
        <f>IF(Sheet1!F287="failed",Sheet1!L287,"na")</f>
        <v>na</v>
      </c>
    </row>
    <row r="288" spans="1:4" x14ac:dyDescent="0.3">
      <c r="A288" t="s">
        <v>8219</v>
      </c>
      <c r="B288">
        <f>IF(Sheet1!F288="successful",Sheet1!L288,"na")</f>
        <v>135</v>
      </c>
      <c r="C288" t="s">
        <v>8221</v>
      </c>
      <c r="D288" t="str">
        <f>IF(Sheet1!F288="failed",Sheet1!L288,"na")</f>
        <v>na</v>
      </c>
    </row>
    <row r="289" spans="1:4" x14ac:dyDescent="0.3">
      <c r="A289" t="s">
        <v>8219</v>
      </c>
      <c r="B289">
        <f>IF(Sheet1!F289="successful",Sheet1!L289,"na")</f>
        <v>290</v>
      </c>
      <c r="C289" t="s">
        <v>8221</v>
      </c>
      <c r="D289" t="str">
        <f>IF(Sheet1!F289="failed",Sheet1!L289,"na")</f>
        <v>na</v>
      </c>
    </row>
    <row r="290" spans="1:4" x14ac:dyDescent="0.3">
      <c r="A290" t="s">
        <v>8219</v>
      </c>
      <c r="B290">
        <f>IF(Sheet1!F290="successful",Sheet1!L290,"na")</f>
        <v>447</v>
      </c>
      <c r="C290" t="s">
        <v>8221</v>
      </c>
      <c r="D290" t="str">
        <f>IF(Sheet1!F290="failed",Sheet1!L290,"na")</f>
        <v>na</v>
      </c>
    </row>
    <row r="291" spans="1:4" x14ac:dyDescent="0.3">
      <c r="A291" t="s">
        <v>8219</v>
      </c>
      <c r="B291">
        <f>IF(Sheet1!F291="successful",Sheet1!L291,"na")</f>
        <v>232</v>
      </c>
      <c r="C291" t="s">
        <v>8221</v>
      </c>
      <c r="D291" t="str">
        <f>IF(Sheet1!F291="failed",Sheet1!L291,"na")</f>
        <v>na</v>
      </c>
    </row>
    <row r="292" spans="1:4" x14ac:dyDescent="0.3">
      <c r="A292" t="s">
        <v>8219</v>
      </c>
      <c r="B292">
        <f>IF(Sheet1!F292="successful",Sheet1!L292,"na")</f>
        <v>168</v>
      </c>
      <c r="C292" t="s">
        <v>8221</v>
      </c>
      <c r="D292" t="str">
        <f>IF(Sheet1!F292="failed",Sheet1!L292,"na")</f>
        <v>na</v>
      </c>
    </row>
    <row r="293" spans="1:4" x14ac:dyDescent="0.3">
      <c r="A293" t="s">
        <v>8219</v>
      </c>
      <c r="B293">
        <f>IF(Sheet1!F293="successful",Sheet1!L293,"na")</f>
        <v>128</v>
      </c>
      <c r="C293" t="s">
        <v>8221</v>
      </c>
      <c r="D293" t="str">
        <f>IF(Sheet1!F293="failed",Sheet1!L293,"na")</f>
        <v>na</v>
      </c>
    </row>
    <row r="294" spans="1:4" x14ac:dyDescent="0.3">
      <c r="A294" t="s">
        <v>8219</v>
      </c>
      <c r="B294">
        <f>IF(Sheet1!F294="successful",Sheet1!L294,"na")</f>
        <v>493</v>
      </c>
      <c r="C294" t="s">
        <v>8221</v>
      </c>
      <c r="D294" t="str">
        <f>IF(Sheet1!F294="failed",Sheet1!L294,"na")</f>
        <v>na</v>
      </c>
    </row>
    <row r="295" spans="1:4" x14ac:dyDescent="0.3">
      <c r="A295" t="s">
        <v>8219</v>
      </c>
      <c r="B295">
        <f>IF(Sheet1!F295="successful",Sheet1!L295,"na")</f>
        <v>131</v>
      </c>
      <c r="C295" t="s">
        <v>8221</v>
      </c>
      <c r="D295" t="str">
        <f>IF(Sheet1!F295="failed",Sheet1!L295,"na")</f>
        <v>na</v>
      </c>
    </row>
    <row r="296" spans="1:4" x14ac:dyDescent="0.3">
      <c r="A296" t="s">
        <v>8219</v>
      </c>
      <c r="B296">
        <f>IF(Sheet1!F296="successful",Sheet1!L296,"na")</f>
        <v>50</v>
      </c>
      <c r="C296" t="s">
        <v>8221</v>
      </c>
      <c r="D296" t="str">
        <f>IF(Sheet1!F296="failed",Sheet1!L296,"na")</f>
        <v>na</v>
      </c>
    </row>
    <row r="297" spans="1:4" x14ac:dyDescent="0.3">
      <c r="A297" t="s">
        <v>8219</v>
      </c>
      <c r="B297">
        <f>IF(Sheet1!F297="successful",Sheet1!L297,"na")</f>
        <v>665</v>
      </c>
      <c r="C297" t="s">
        <v>8221</v>
      </c>
      <c r="D297" t="str">
        <f>IF(Sheet1!F297="failed",Sheet1!L297,"na")</f>
        <v>na</v>
      </c>
    </row>
    <row r="298" spans="1:4" x14ac:dyDescent="0.3">
      <c r="A298" t="s">
        <v>8219</v>
      </c>
      <c r="B298">
        <f>IF(Sheet1!F298="successful",Sheet1!L298,"na")</f>
        <v>129</v>
      </c>
      <c r="C298" t="s">
        <v>8221</v>
      </c>
      <c r="D298" t="str">
        <f>IF(Sheet1!F298="failed",Sheet1!L298,"na")</f>
        <v>na</v>
      </c>
    </row>
    <row r="299" spans="1:4" x14ac:dyDescent="0.3">
      <c r="A299" t="s">
        <v>8219</v>
      </c>
      <c r="B299">
        <f>IF(Sheet1!F299="successful",Sheet1!L299,"na")</f>
        <v>142</v>
      </c>
      <c r="C299" t="s">
        <v>8221</v>
      </c>
      <c r="D299" t="str">
        <f>IF(Sheet1!F299="failed",Sheet1!L299,"na")</f>
        <v>na</v>
      </c>
    </row>
    <row r="300" spans="1:4" x14ac:dyDescent="0.3">
      <c r="A300" t="s">
        <v>8219</v>
      </c>
      <c r="B300">
        <f>IF(Sheet1!F300="successful",Sheet1!L300,"na")</f>
        <v>2436</v>
      </c>
      <c r="C300" t="s">
        <v>8221</v>
      </c>
      <c r="D300" t="str">
        <f>IF(Sheet1!F300="failed",Sheet1!L300,"na")</f>
        <v>na</v>
      </c>
    </row>
    <row r="301" spans="1:4" x14ac:dyDescent="0.3">
      <c r="A301" t="s">
        <v>8219</v>
      </c>
      <c r="B301">
        <f>IF(Sheet1!F301="successful",Sheet1!L301,"na")</f>
        <v>244</v>
      </c>
      <c r="C301" t="s">
        <v>8221</v>
      </c>
      <c r="D301" t="str">
        <f>IF(Sheet1!F301="failed",Sheet1!L301,"na")</f>
        <v>na</v>
      </c>
    </row>
    <row r="302" spans="1:4" x14ac:dyDescent="0.3">
      <c r="A302" t="s">
        <v>8219</v>
      </c>
      <c r="B302">
        <f>IF(Sheet1!F302="successful",Sheet1!L302,"na")</f>
        <v>298</v>
      </c>
      <c r="C302" t="s">
        <v>8221</v>
      </c>
      <c r="D302" t="str">
        <f>IF(Sheet1!F302="failed",Sheet1!L302,"na")</f>
        <v>na</v>
      </c>
    </row>
    <row r="303" spans="1:4" x14ac:dyDescent="0.3">
      <c r="A303" t="s">
        <v>8219</v>
      </c>
      <c r="B303">
        <f>IF(Sheet1!F303="successful",Sheet1!L303,"na")</f>
        <v>251</v>
      </c>
      <c r="C303" t="s">
        <v>8221</v>
      </c>
      <c r="D303" t="str">
        <f>IF(Sheet1!F303="failed",Sheet1!L303,"na")</f>
        <v>na</v>
      </c>
    </row>
    <row r="304" spans="1:4" x14ac:dyDescent="0.3">
      <c r="A304" t="s">
        <v>8219</v>
      </c>
      <c r="B304">
        <f>IF(Sheet1!F304="successful",Sheet1!L304,"na")</f>
        <v>108</v>
      </c>
      <c r="C304" t="s">
        <v>8221</v>
      </c>
      <c r="D304" t="str">
        <f>IF(Sheet1!F304="failed",Sheet1!L304,"na")</f>
        <v>na</v>
      </c>
    </row>
    <row r="305" spans="1:4" x14ac:dyDescent="0.3">
      <c r="A305" t="s">
        <v>8219</v>
      </c>
      <c r="B305">
        <f>IF(Sheet1!F305="successful",Sheet1!L305,"na")</f>
        <v>82</v>
      </c>
      <c r="C305" t="s">
        <v>8221</v>
      </c>
      <c r="D305" t="str">
        <f>IF(Sheet1!F305="failed",Sheet1!L305,"na")</f>
        <v>na</v>
      </c>
    </row>
    <row r="306" spans="1:4" x14ac:dyDescent="0.3">
      <c r="A306" t="s">
        <v>8219</v>
      </c>
      <c r="B306">
        <f>IF(Sheet1!F306="successful",Sheet1!L306,"na")</f>
        <v>74</v>
      </c>
      <c r="C306" t="s">
        <v>8221</v>
      </c>
      <c r="D306" t="str">
        <f>IF(Sheet1!F306="failed",Sheet1!L306,"na")</f>
        <v>na</v>
      </c>
    </row>
    <row r="307" spans="1:4" x14ac:dyDescent="0.3">
      <c r="A307" t="s">
        <v>8219</v>
      </c>
      <c r="B307">
        <f>IF(Sheet1!F307="successful",Sheet1!L307,"na")</f>
        <v>189</v>
      </c>
      <c r="C307" t="s">
        <v>8221</v>
      </c>
      <c r="D307" t="str">
        <f>IF(Sheet1!F307="failed",Sheet1!L307,"na")</f>
        <v>na</v>
      </c>
    </row>
    <row r="308" spans="1:4" x14ac:dyDescent="0.3">
      <c r="A308" t="s">
        <v>8219</v>
      </c>
      <c r="B308">
        <f>IF(Sheet1!F308="successful",Sheet1!L308,"na")</f>
        <v>80</v>
      </c>
      <c r="C308" t="s">
        <v>8221</v>
      </c>
      <c r="D308" t="str">
        <f>IF(Sheet1!F308="failed",Sheet1!L308,"na")</f>
        <v>na</v>
      </c>
    </row>
    <row r="309" spans="1:4" x14ac:dyDescent="0.3">
      <c r="A309" t="s">
        <v>8219</v>
      </c>
      <c r="B309">
        <f>IF(Sheet1!F309="successful",Sheet1!L309,"na")</f>
        <v>576</v>
      </c>
      <c r="C309" t="s">
        <v>8221</v>
      </c>
      <c r="D309" t="str">
        <f>IF(Sheet1!F309="failed",Sheet1!L309,"na")</f>
        <v>na</v>
      </c>
    </row>
    <row r="310" spans="1:4" x14ac:dyDescent="0.3">
      <c r="A310" t="s">
        <v>8219</v>
      </c>
      <c r="B310">
        <f>IF(Sheet1!F310="successful",Sheet1!L310,"na")</f>
        <v>202</v>
      </c>
      <c r="C310" t="s">
        <v>8221</v>
      </c>
      <c r="D310" t="str">
        <f>IF(Sheet1!F310="failed",Sheet1!L310,"na")</f>
        <v>na</v>
      </c>
    </row>
    <row r="311" spans="1:4" x14ac:dyDescent="0.3">
      <c r="A311" t="s">
        <v>8219</v>
      </c>
      <c r="B311">
        <f>IF(Sheet1!F311="successful",Sheet1!L311,"na")</f>
        <v>238</v>
      </c>
      <c r="C311" t="s">
        <v>8221</v>
      </c>
      <c r="D311" t="str">
        <f>IF(Sheet1!F311="failed",Sheet1!L311,"na")</f>
        <v>na</v>
      </c>
    </row>
    <row r="312" spans="1:4" x14ac:dyDescent="0.3">
      <c r="A312" t="s">
        <v>8219</v>
      </c>
      <c r="B312">
        <f>IF(Sheet1!F312="successful",Sheet1!L312,"na")</f>
        <v>36</v>
      </c>
      <c r="C312" t="s">
        <v>8221</v>
      </c>
      <c r="D312" t="str">
        <f>IF(Sheet1!F312="failed",Sheet1!L312,"na")</f>
        <v>na</v>
      </c>
    </row>
    <row r="313" spans="1:4" x14ac:dyDescent="0.3">
      <c r="A313" t="s">
        <v>8219</v>
      </c>
      <c r="B313">
        <f>IF(Sheet1!F313="successful",Sheet1!L313,"na")</f>
        <v>150</v>
      </c>
      <c r="C313" t="s">
        <v>8221</v>
      </c>
      <c r="D313" t="str">
        <f>IF(Sheet1!F313="failed",Sheet1!L313,"na")</f>
        <v>na</v>
      </c>
    </row>
    <row r="314" spans="1:4" x14ac:dyDescent="0.3">
      <c r="A314" t="s">
        <v>8219</v>
      </c>
      <c r="B314">
        <f>IF(Sheet1!F314="successful",Sheet1!L314,"na")</f>
        <v>146</v>
      </c>
      <c r="C314" t="s">
        <v>8221</v>
      </c>
      <c r="D314" t="str">
        <f>IF(Sheet1!F314="failed",Sheet1!L314,"na")</f>
        <v>na</v>
      </c>
    </row>
    <row r="315" spans="1:4" x14ac:dyDescent="0.3">
      <c r="A315" t="s">
        <v>8219</v>
      </c>
      <c r="B315">
        <f>IF(Sheet1!F315="successful",Sheet1!L315,"na")</f>
        <v>222</v>
      </c>
      <c r="C315" t="s">
        <v>8221</v>
      </c>
      <c r="D315" t="str">
        <f>IF(Sheet1!F315="failed",Sheet1!L315,"na")</f>
        <v>na</v>
      </c>
    </row>
    <row r="316" spans="1:4" x14ac:dyDescent="0.3">
      <c r="A316" t="s">
        <v>8219</v>
      </c>
      <c r="B316">
        <f>IF(Sheet1!F316="successful",Sheet1!L316,"na")</f>
        <v>120</v>
      </c>
      <c r="C316" t="s">
        <v>8221</v>
      </c>
      <c r="D316" t="str">
        <f>IF(Sheet1!F316="failed",Sheet1!L316,"na")</f>
        <v>na</v>
      </c>
    </row>
    <row r="317" spans="1:4" x14ac:dyDescent="0.3">
      <c r="A317" t="s">
        <v>8219</v>
      </c>
      <c r="B317">
        <f>IF(Sheet1!F317="successful",Sheet1!L317,"na")</f>
        <v>126</v>
      </c>
      <c r="C317" t="s">
        <v>8221</v>
      </c>
      <c r="D317" t="str">
        <f>IF(Sheet1!F317="failed",Sheet1!L317,"na")</f>
        <v>na</v>
      </c>
    </row>
    <row r="318" spans="1:4" x14ac:dyDescent="0.3">
      <c r="A318" t="s">
        <v>8219</v>
      </c>
      <c r="B318">
        <f>IF(Sheet1!F318="successful",Sheet1!L318,"na")</f>
        <v>158</v>
      </c>
      <c r="C318" t="s">
        <v>8221</v>
      </c>
      <c r="D318" t="str">
        <f>IF(Sheet1!F318="failed",Sheet1!L318,"na")</f>
        <v>na</v>
      </c>
    </row>
    <row r="319" spans="1:4" x14ac:dyDescent="0.3">
      <c r="A319" t="s">
        <v>8219</v>
      </c>
      <c r="B319">
        <f>IF(Sheet1!F319="successful",Sheet1!L319,"na")</f>
        <v>316</v>
      </c>
      <c r="C319" t="s">
        <v>8221</v>
      </c>
      <c r="D319" t="str">
        <f>IF(Sheet1!F319="failed",Sheet1!L319,"na")</f>
        <v>na</v>
      </c>
    </row>
    <row r="320" spans="1:4" x14ac:dyDescent="0.3">
      <c r="A320" t="s">
        <v>8219</v>
      </c>
      <c r="B320">
        <f>IF(Sheet1!F320="successful",Sheet1!L320,"na")</f>
        <v>284</v>
      </c>
      <c r="C320" t="s">
        <v>8221</v>
      </c>
      <c r="D320" t="str">
        <f>IF(Sheet1!F320="failed",Sheet1!L320,"na")</f>
        <v>na</v>
      </c>
    </row>
    <row r="321" spans="1:4" x14ac:dyDescent="0.3">
      <c r="A321" t="s">
        <v>8219</v>
      </c>
      <c r="B321">
        <f>IF(Sheet1!F321="successful",Sheet1!L321,"na")</f>
        <v>51</v>
      </c>
      <c r="C321" t="s">
        <v>8221</v>
      </c>
      <c r="D321" t="str">
        <f>IF(Sheet1!F321="failed",Sheet1!L321,"na")</f>
        <v>na</v>
      </c>
    </row>
    <row r="322" spans="1:4" x14ac:dyDescent="0.3">
      <c r="A322" t="s">
        <v>8219</v>
      </c>
      <c r="B322">
        <f>IF(Sheet1!F322="successful",Sheet1!L322,"na")</f>
        <v>158</v>
      </c>
      <c r="C322" t="s">
        <v>8221</v>
      </c>
      <c r="D322" t="str">
        <f>IF(Sheet1!F322="failed",Sheet1!L322,"na")</f>
        <v>na</v>
      </c>
    </row>
    <row r="323" spans="1:4" x14ac:dyDescent="0.3">
      <c r="A323" t="s">
        <v>8219</v>
      </c>
      <c r="B323">
        <f>IF(Sheet1!F323="successful",Sheet1!L323,"na")</f>
        <v>337</v>
      </c>
      <c r="C323" t="s">
        <v>8221</v>
      </c>
      <c r="D323" t="str">
        <f>IF(Sheet1!F323="failed",Sheet1!L323,"na")</f>
        <v>na</v>
      </c>
    </row>
    <row r="324" spans="1:4" x14ac:dyDescent="0.3">
      <c r="A324" t="s">
        <v>8219</v>
      </c>
      <c r="B324">
        <f>IF(Sheet1!F324="successful",Sheet1!L324,"na")</f>
        <v>186</v>
      </c>
      <c r="C324" t="s">
        <v>8221</v>
      </c>
      <c r="D324" t="str">
        <f>IF(Sheet1!F324="failed",Sheet1!L324,"na")</f>
        <v>na</v>
      </c>
    </row>
    <row r="325" spans="1:4" x14ac:dyDescent="0.3">
      <c r="A325" t="s">
        <v>8219</v>
      </c>
      <c r="B325">
        <f>IF(Sheet1!F325="successful",Sheet1!L325,"na")</f>
        <v>58</v>
      </c>
      <c r="C325" t="s">
        <v>8221</v>
      </c>
      <c r="D325" t="str">
        <f>IF(Sheet1!F325="failed",Sheet1!L325,"na")</f>
        <v>na</v>
      </c>
    </row>
    <row r="326" spans="1:4" x14ac:dyDescent="0.3">
      <c r="A326" t="s">
        <v>8219</v>
      </c>
      <c r="B326">
        <f>IF(Sheet1!F326="successful",Sheet1!L326,"na")</f>
        <v>82</v>
      </c>
      <c r="C326" t="s">
        <v>8221</v>
      </c>
      <c r="D326" t="str">
        <f>IF(Sheet1!F326="failed",Sheet1!L326,"na")</f>
        <v>na</v>
      </c>
    </row>
    <row r="327" spans="1:4" x14ac:dyDescent="0.3">
      <c r="A327" t="s">
        <v>8219</v>
      </c>
      <c r="B327">
        <f>IF(Sheet1!F327="successful",Sheet1!L327,"na")</f>
        <v>736</v>
      </c>
      <c r="C327" t="s">
        <v>8221</v>
      </c>
      <c r="D327" t="str">
        <f>IF(Sheet1!F327="failed",Sheet1!L327,"na")</f>
        <v>na</v>
      </c>
    </row>
    <row r="328" spans="1:4" x14ac:dyDescent="0.3">
      <c r="A328" t="s">
        <v>8219</v>
      </c>
      <c r="B328">
        <f>IF(Sheet1!F328="successful",Sheet1!L328,"na")</f>
        <v>1151</v>
      </c>
      <c r="C328" t="s">
        <v>8221</v>
      </c>
      <c r="D328" t="str">
        <f>IF(Sheet1!F328="failed",Sheet1!L328,"na")</f>
        <v>na</v>
      </c>
    </row>
    <row r="329" spans="1:4" x14ac:dyDescent="0.3">
      <c r="A329" t="s">
        <v>8219</v>
      </c>
      <c r="B329">
        <f>IF(Sheet1!F329="successful",Sheet1!L329,"na")</f>
        <v>34</v>
      </c>
      <c r="C329" t="s">
        <v>8221</v>
      </c>
      <c r="D329" t="str">
        <f>IF(Sheet1!F329="failed",Sheet1!L329,"na")</f>
        <v>na</v>
      </c>
    </row>
    <row r="330" spans="1:4" x14ac:dyDescent="0.3">
      <c r="A330" t="s">
        <v>8219</v>
      </c>
      <c r="B330">
        <f>IF(Sheet1!F330="successful",Sheet1!L330,"na")</f>
        <v>498</v>
      </c>
      <c r="C330" t="s">
        <v>8221</v>
      </c>
      <c r="D330" t="str">
        <f>IF(Sheet1!F330="failed",Sheet1!L330,"na")</f>
        <v>na</v>
      </c>
    </row>
    <row r="331" spans="1:4" x14ac:dyDescent="0.3">
      <c r="A331" t="s">
        <v>8219</v>
      </c>
      <c r="B331">
        <f>IF(Sheet1!F331="successful",Sheet1!L331,"na")</f>
        <v>167</v>
      </c>
      <c r="C331" t="s">
        <v>8221</v>
      </c>
      <c r="D331" t="str">
        <f>IF(Sheet1!F331="failed",Sheet1!L331,"na")</f>
        <v>na</v>
      </c>
    </row>
    <row r="332" spans="1:4" x14ac:dyDescent="0.3">
      <c r="A332" t="s">
        <v>8219</v>
      </c>
      <c r="B332">
        <f>IF(Sheet1!F332="successful",Sheet1!L332,"na")</f>
        <v>340</v>
      </c>
      <c r="C332" t="s">
        <v>8221</v>
      </c>
      <c r="D332" t="str">
        <f>IF(Sheet1!F332="failed",Sheet1!L332,"na")</f>
        <v>na</v>
      </c>
    </row>
    <row r="333" spans="1:4" x14ac:dyDescent="0.3">
      <c r="A333" t="s">
        <v>8219</v>
      </c>
      <c r="B333">
        <f>IF(Sheet1!F333="successful",Sheet1!L333,"na")</f>
        <v>438</v>
      </c>
      <c r="C333" t="s">
        <v>8221</v>
      </c>
      <c r="D333" t="str">
        <f>IF(Sheet1!F333="failed",Sheet1!L333,"na")</f>
        <v>na</v>
      </c>
    </row>
    <row r="334" spans="1:4" x14ac:dyDescent="0.3">
      <c r="A334" t="s">
        <v>8219</v>
      </c>
      <c r="B334">
        <f>IF(Sheet1!F334="successful",Sheet1!L334,"na")</f>
        <v>555</v>
      </c>
      <c r="C334" t="s">
        <v>8221</v>
      </c>
      <c r="D334" t="str">
        <f>IF(Sheet1!F334="failed",Sheet1!L334,"na")</f>
        <v>na</v>
      </c>
    </row>
    <row r="335" spans="1:4" x14ac:dyDescent="0.3">
      <c r="A335" t="s">
        <v>8219</v>
      </c>
      <c r="B335">
        <f>IF(Sheet1!F335="successful",Sheet1!L335,"na")</f>
        <v>266</v>
      </c>
      <c r="C335" t="s">
        <v>8221</v>
      </c>
      <c r="D335" t="str">
        <f>IF(Sheet1!F335="failed",Sheet1!L335,"na")</f>
        <v>na</v>
      </c>
    </row>
    <row r="336" spans="1:4" x14ac:dyDescent="0.3">
      <c r="A336" t="s">
        <v>8219</v>
      </c>
      <c r="B336">
        <f>IF(Sheet1!F336="successful",Sheet1!L336,"na")</f>
        <v>69</v>
      </c>
      <c r="C336" t="s">
        <v>8221</v>
      </c>
      <c r="D336" t="str">
        <f>IF(Sheet1!F336="failed",Sheet1!L336,"na")</f>
        <v>na</v>
      </c>
    </row>
    <row r="337" spans="1:4" x14ac:dyDescent="0.3">
      <c r="A337" t="s">
        <v>8219</v>
      </c>
      <c r="B337">
        <f>IF(Sheet1!F337="successful",Sheet1!L337,"na")</f>
        <v>80</v>
      </c>
      <c r="C337" t="s">
        <v>8221</v>
      </c>
      <c r="D337" t="str">
        <f>IF(Sheet1!F337="failed",Sheet1!L337,"na")</f>
        <v>na</v>
      </c>
    </row>
    <row r="338" spans="1:4" x14ac:dyDescent="0.3">
      <c r="A338" t="s">
        <v>8219</v>
      </c>
      <c r="B338">
        <f>IF(Sheet1!F338="successful",Sheet1!L338,"na")</f>
        <v>493</v>
      </c>
      <c r="C338" t="s">
        <v>8221</v>
      </c>
      <c r="D338" t="str">
        <f>IF(Sheet1!F338="failed",Sheet1!L338,"na")</f>
        <v>na</v>
      </c>
    </row>
    <row r="339" spans="1:4" x14ac:dyDescent="0.3">
      <c r="A339" t="s">
        <v>8219</v>
      </c>
      <c r="B339">
        <f>IF(Sheet1!F339="successful",Sheet1!L339,"na")</f>
        <v>31</v>
      </c>
      <c r="C339" t="s">
        <v>8221</v>
      </c>
      <c r="D339" t="str">
        <f>IF(Sheet1!F339="failed",Sheet1!L339,"na")</f>
        <v>na</v>
      </c>
    </row>
    <row r="340" spans="1:4" x14ac:dyDescent="0.3">
      <c r="A340" t="s">
        <v>8219</v>
      </c>
      <c r="B340">
        <f>IF(Sheet1!F340="successful",Sheet1!L340,"na")</f>
        <v>236</v>
      </c>
      <c r="C340" t="s">
        <v>8221</v>
      </c>
      <c r="D340" t="str">
        <f>IF(Sheet1!F340="failed",Sheet1!L340,"na")</f>
        <v>na</v>
      </c>
    </row>
    <row r="341" spans="1:4" x14ac:dyDescent="0.3">
      <c r="A341" t="s">
        <v>8219</v>
      </c>
      <c r="B341">
        <f>IF(Sheet1!F341="successful",Sheet1!L341,"na")</f>
        <v>89</v>
      </c>
      <c r="C341" t="s">
        <v>8221</v>
      </c>
      <c r="D341" t="str">
        <f>IF(Sheet1!F341="failed",Sheet1!L341,"na")</f>
        <v>na</v>
      </c>
    </row>
    <row r="342" spans="1:4" x14ac:dyDescent="0.3">
      <c r="A342" t="s">
        <v>8219</v>
      </c>
      <c r="B342">
        <f>IF(Sheet1!F342="successful",Sheet1!L342,"na")</f>
        <v>299</v>
      </c>
      <c r="C342" t="s">
        <v>8221</v>
      </c>
      <c r="D342" t="str">
        <f>IF(Sheet1!F342="failed",Sheet1!L342,"na")</f>
        <v>na</v>
      </c>
    </row>
    <row r="343" spans="1:4" x14ac:dyDescent="0.3">
      <c r="A343" t="s">
        <v>8219</v>
      </c>
      <c r="B343">
        <f>IF(Sheet1!F343="successful",Sheet1!L343,"na")</f>
        <v>55</v>
      </c>
      <c r="C343" t="s">
        <v>8221</v>
      </c>
      <c r="D343" t="str">
        <f>IF(Sheet1!F343="failed",Sheet1!L343,"na")</f>
        <v>na</v>
      </c>
    </row>
    <row r="344" spans="1:4" x14ac:dyDescent="0.3">
      <c r="A344" t="s">
        <v>8219</v>
      </c>
      <c r="B344">
        <f>IF(Sheet1!F344="successful",Sheet1!L344,"na")</f>
        <v>325</v>
      </c>
      <c r="C344" t="s">
        <v>8221</v>
      </c>
      <c r="D344" t="str">
        <f>IF(Sheet1!F344="failed",Sheet1!L344,"na")</f>
        <v>na</v>
      </c>
    </row>
    <row r="345" spans="1:4" x14ac:dyDescent="0.3">
      <c r="A345" t="s">
        <v>8219</v>
      </c>
      <c r="B345">
        <f>IF(Sheet1!F345="successful",Sheet1!L345,"na")</f>
        <v>524</v>
      </c>
      <c r="C345" t="s">
        <v>8221</v>
      </c>
      <c r="D345" t="str">
        <f>IF(Sheet1!F345="failed",Sheet1!L345,"na")</f>
        <v>na</v>
      </c>
    </row>
    <row r="346" spans="1:4" x14ac:dyDescent="0.3">
      <c r="A346" t="s">
        <v>8219</v>
      </c>
      <c r="B346">
        <f>IF(Sheet1!F346="successful",Sheet1!L346,"na")</f>
        <v>285</v>
      </c>
      <c r="C346" t="s">
        <v>8221</v>
      </c>
      <c r="D346" t="str">
        <f>IF(Sheet1!F346="failed",Sheet1!L346,"na")</f>
        <v>na</v>
      </c>
    </row>
    <row r="347" spans="1:4" x14ac:dyDescent="0.3">
      <c r="A347" t="s">
        <v>8219</v>
      </c>
      <c r="B347">
        <f>IF(Sheet1!F347="successful",Sheet1!L347,"na")</f>
        <v>179</v>
      </c>
      <c r="C347" t="s">
        <v>8221</v>
      </c>
      <c r="D347" t="str">
        <f>IF(Sheet1!F347="failed",Sheet1!L347,"na")</f>
        <v>na</v>
      </c>
    </row>
    <row r="348" spans="1:4" x14ac:dyDescent="0.3">
      <c r="A348" t="s">
        <v>8219</v>
      </c>
      <c r="B348">
        <f>IF(Sheet1!F348="successful",Sheet1!L348,"na")</f>
        <v>188</v>
      </c>
      <c r="C348" t="s">
        <v>8221</v>
      </c>
      <c r="D348" t="str">
        <f>IF(Sheet1!F348="failed",Sheet1!L348,"na")</f>
        <v>na</v>
      </c>
    </row>
    <row r="349" spans="1:4" x14ac:dyDescent="0.3">
      <c r="A349" t="s">
        <v>8219</v>
      </c>
      <c r="B349">
        <f>IF(Sheet1!F349="successful",Sheet1!L349,"na")</f>
        <v>379</v>
      </c>
      <c r="C349" t="s">
        <v>8221</v>
      </c>
      <c r="D349" t="str">
        <f>IF(Sheet1!F349="failed",Sheet1!L349,"na")</f>
        <v>na</v>
      </c>
    </row>
    <row r="350" spans="1:4" x14ac:dyDescent="0.3">
      <c r="A350" t="s">
        <v>8219</v>
      </c>
      <c r="B350">
        <f>IF(Sheet1!F350="successful",Sheet1!L350,"na")</f>
        <v>119</v>
      </c>
      <c r="C350" t="s">
        <v>8221</v>
      </c>
      <c r="D350" t="str">
        <f>IF(Sheet1!F350="failed",Sheet1!L350,"na")</f>
        <v>na</v>
      </c>
    </row>
    <row r="351" spans="1:4" x14ac:dyDescent="0.3">
      <c r="A351" t="s">
        <v>8219</v>
      </c>
      <c r="B351">
        <f>IF(Sheet1!F351="successful",Sheet1!L351,"na")</f>
        <v>167</v>
      </c>
      <c r="C351" t="s">
        <v>8221</v>
      </c>
      <c r="D351" t="str">
        <f>IF(Sheet1!F351="failed",Sheet1!L351,"na")</f>
        <v>na</v>
      </c>
    </row>
    <row r="352" spans="1:4" x14ac:dyDescent="0.3">
      <c r="A352" t="s">
        <v>8219</v>
      </c>
      <c r="B352">
        <f>IF(Sheet1!F352="successful",Sheet1!L352,"na")</f>
        <v>221</v>
      </c>
      <c r="C352" t="s">
        <v>8221</v>
      </c>
      <c r="D352" t="str">
        <f>IF(Sheet1!F352="failed",Sheet1!L352,"na")</f>
        <v>na</v>
      </c>
    </row>
    <row r="353" spans="1:4" x14ac:dyDescent="0.3">
      <c r="A353" t="s">
        <v>8219</v>
      </c>
      <c r="B353">
        <f>IF(Sheet1!F353="successful",Sheet1!L353,"na")</f>
        <v>964</v>
      </c>
      <c r="C353" t="s">
        <v>8221</v>
      </c>
      <c r="D353" t="str">
        <f>IF(Sheet1!F353="failed",Sheet1!L353,"na")</f>
        <v>na</v>
      </c>
    </row>
    <row r="354" spans="1:4" x14ac:dyDescent="0.3">
      <c r="A354" t="s">
        <v>8219</v>
      </c>
      <c r="B354">
        <f>IF(Sheet1!F354="successful",Sheet1!L354,"na")</f>
        <v>286</v>
      </c>
      <c r="C354" t="s">
        <v>8221</v>
      </c>
      <c r="D354" t="str">
        <f>IF(Sheet1!F354="failed",Sheet1!L354,"na")</f>
        <v>na</v>
      </c>
    </row>
    <row r="355" spans="1:4" x14ac:dyDescent="0.3">
      <c r="A355" t="s">
        <v>8219</v>
      </c>
      <c r="B355">
        <f>IF(Sheet1!F355="successful",Sheet1!L355,"na")</f>
        <v>613</v>
      </c>
      <c r="C355" t="s">
        <v>8221</v>
      </c>
      <c r="D355" t="str">
        <f>IF(Sheet1!F355="failed",Sheet1!L355,"na")</f>
        <v>na</v>
      </c>
    </row>
    <row r="356" spans="1:4" x14ac:dyDescent="0.3">
      <c r="A356" t="s">
        <v>8219</v>
      </c>
      <c r="B356">
        <f>IF(Sheet1!F356="successful",Sheet1!L356,"na")</f>
        <v>29</v>
      </c>
      <c r="C356" t="s">
        <v>8221</v>
      </c>
      <c r="D356" t="str">
        <f>IF(Sheet1!F356="failed",Sheet1!L356,"na")</f>
        <v>na</v>
      </c>
    </row>
    <row r="357" spans="1:4" x14ac:dyDescent="0.3">
      <c r="A357" t="s">
        <v>8219</v>
      </c>
      <c r="B357">
        <f>IF(Sheet1!F357="successful",Sheet1!L357,"na")</f>
        <v>165</v>
      </c>
      <c r="C357" t="s">
        <v>8221</v>
      </c>
      <c r="D357" t="str">
        <f>IF(Sheet1!F357="failed",Sheet1!L357,"na")</f>
        <v>na</v>
      </c>
    </row>
    <row r="358" spans="1:4" x14ac:dyDescent="0.3">
      <c r="A358" t="s">
        <v>8219</v>
      </c>
      <c r="B358">
        <f>IF(Sheet1!F358="successful",Sheet1!L358,"na")</f>
        <v>97</v>
      </c>
      <c r="C358" t="s">
        <v>8221</v>
      </c>
      <c r="D358" t="str">
        <f>IF(Sheet1!F358="failed",Sheet1!L358,"na")</f>
        <v>na</v>
      </c>
    </row>
    <row r="359" spans="1:4" x14ac:dyDescent="0.3">
      <c r="A359" t="s">
        <v>8219</v>
      </c>
      <c r="B359">
        <f>IF(Sheet1!F359="successful",Sheet1!L359,"na")</f>
        <v>303</v>
      </c>
      <c r="C359" t="s">
        <v>8221</v>
      </c>
      <c r="D359" t="str">
        <f>IF(Sheet1!F359="failed",Sheet1!L359,"na")</f>
        <v>na</v>
      </c>
    </row>
    <row r="360" spans="1:4" x14ac:dyDescent="0.3">
      <c r="A360" t="s">
        <v>8219</v>
      </c>
      <c r="B360">
        <f>IF(Sheet1!F360="successful",Sheet1!L360,"na")</f>
        <v>267</v>
      </c>
      <c r="C360" t="s">
        <v>8221</v>
      </c>
      <c r="D360" t="str">
        <f>IF(Sheet1!F360="failed",Sheet1!L360,"na")</f>
        <v>na</v>
      </c>
    </row>
    <row r="361" spans="1:4" x14ac:dyDescent="0.3">
      <c r="A361" t="s">
        <v>8219</v>
      </c>
      <c r="B361">
        <f>IF(Sheet1!F361="successful",Sheet1!L361,"na")</f>
        <v>302</v>
      </c>
      <c r="C361" t="s">
        <v>8221</v>
      </c>
      <c r="D361" t="str">
        <f>IF(Sheet1!F361="failed",Sheet1!L361,"na")</f>
        <v>na</v>
      </c>
    </row>
    <row r="362" spans="1:4" x14ac:dyDescent="0.3">
      <c r="A362" t="s">
        <v>8219</v>
      </c>
      <c r="B362">
        <f>IF(Sheet1!F362="successful",Sheet1!L362,"na")</f>
        <v>87</v>
      </c>
      <c r="C362" t="s">
        <v>8221</v>
      </c>
      <c r="D362" t="str">
        <f>IF(Sheet1!F362="failed",Sheet1!L362,"na")</f>
        <v>na</v>
      </c>
    </row>
    <row r="363" spans="1:4" x14ac:dyDescent="0.3">
      <c r="A363" t="s">
        <v>8219</v>
      </c>
      <c r="B363">
        <f>IF(Sheet1!F363="successful",Sheet1!L363,"na")</f>
        <v>354</v>
      </c>
      <c r="C363" t="s">
        <v>8221</v>
      </c>
      <c r="D363" t="str">
        <f>IF(Sheet1!F363="failed",Sheet1!L363,"na")</f>
        <v>na</v>
      </c>
    </row>
    <row r="364" spans="1:4" x14ac:dyDescent="0.3">
      <c r="A364" t="s">
        <v>8219</v>
      </c>
      <c r="B364">
        <f>IF(Sheet1!F364="successful",Sheet1!L364,"na")</f>
        <v>86</v>
      </c>
      <c r="C364" t="s">
        <v>8221</v>
      </c>
      <c r="D364" t="str">
        <f>IF(Sheet1!F364="failed",Sheet1!L364,"na")</f>
        <v>na</v>
      </c>
    </row>
    <row r="365" spans="1:4" x14ac:dyDescent="0.3">
      <c r="A365" t="s">
        <v>8219</v>
      </c>
      <c r="B365">
        <f>IF(Sheet1!F365="successful",Sheet1!L365,"na")</f>
        <v>26</v>
      </c>
      <c r="C365" t="s">
        <v>8221</v>
      </c>
      <c r="D365" t="str">
        <f>IF(Sheet1!F365="failed",Sheet1!L365,"na")</f>
        <v>na</v>
      </c>
    </row>
    <row r="366" spans="1:4" x14ac:dyDescent="0.3">
      <c r="A366" t="s">
        <v>8219</v>
      </c>
      <c r="B366">
        <f>IF(Sheet1!F366="successful",Sheet1!L366,"na")</f>
        <v>113</v>
      </c>
      <c r="C366" t="s">
        <v>8221</v>
      </c>
      <c r="D366" t="str">
        <f>IF(Sheet1!F366="failed",Sheet1!L366,"na")</f>
        <v>na</v>
      </c>
    </row>
    <row r="367" spans="1:4" x14ac:dyDescent="0.3">
      <c r="A367" t="s">
        <v>8219</v>
      </c>
      <c r="B367">
        <f>IF(Sheet1!F367="successful",Sheet1!L367,"na")</f>
        <v>65</v>
      </c>
      <c r="C367" t="s">
        <v>8221</v>
      </c>
      <c r="D367" t="str">
        <f>IF(Sheet1!F367="failed",Sheet1!L367,"na")</f>
        <v>na</v>
      </c>
    </row>
    <row r="368" spans="1:4" x14ac:dyDescent="0.3">
      <c r="A368" t="s">
        <v>8219</v>
      </c>
      <c r="B368">
        <f>IF(Sheet1!F368="successful",Sheet1!L368,"na")</f>
        <v>134</v>
      </c>
      <c r="C368" t="s">
        <v>8221</v>
      </c>
      <c r="D368" t="str">
        <f>IF(Sheet1!F368="failed",Sheet1!L368,"na")</f>
        <v>na</v>
      </c>
    </row>
    <row r="369" spans="1:4" x14ac:dyDescent="0.3">
      <c r="A369" t="s">
        <v>8219</v>
      </c>
      <c r="B369">
        <f>IF(Sheet1!F369="successful",Sheet1!L369,"na")</f>
        <v>119</v>
      </c>
      <c r="C369" t="s">
        <v>8221</v>
      </c>
      <c r="D369" t="str">
        <f>IF(Sheet1!F369="failed",Sheet1!L369,"na")</f>
        <v>na</v>
      </c>
    </row>
    <row r="370" spans="1:4" x14ac:dyDescent="0.3">
      <c r="A370" t="s">
        <v>8219</v>
      </c>
      <c r="B370">
        <f>IF(Sheet1!F370="successful",Sheet1!L370,"na")</f>
        <v>159</v>
      </c>
      <c r="C370" t="s">
        <v>8221</v>
      </c>
      <c r="D370" t="str">
        <f>IF(Sheet1!F370="failed",Sheet1!L370,"na")</f>
        <v>na</v>
      </c>
    </row>
    <row r="371" spans="1:4" x14ac:dyDescent="0.3">
      <c r="A371" t="s">
        <v>8219</v>
      </c>
      <c r="B371">
        <f>IF(Sheet1!F371="successful",Sheet1!L371,"na")</f>
        <v>167</v>
      </c>
      <c r="C371" t="s">
        <v>8221</v>
      </c>
      <c r="D371" t="str">
        <f>IF(Sheet1!F371="failed",Sheet1!L371,"na")</f>
        <v>na</v>
      </c>
    </row>
    <row r="372" spans="1:4" x14ac:dyDescent="0.3">
      <c r="A372" t="s">
        <v>8219</v>
      </c>
      <c r="B372">
        <f>IF(Sheet1!F372="successful",Sheet1!L372,"na")</f>
        <v>43</v>
      </c>
      <c r="C372" t="s">
        <v>8221</v>
      </c>
      <c r="D372" t="str">
        <f>IF(Sheet1!F372="failed",Sheet1!L372,"na")</f>
        <v>na</v>
      </c>
    </row>
    <row r="373" spans="1:4" x14ac:dyDescent="0.3">
      <c r="A373" t="s">
        <v>8219</v>
      </c>
      <c r="B373">
        <f>IF(Sheet1!F373="successful",Sheet1!L373,"na")</f>
        <v>1062</v>
      </c>
      <c r="C373" t="s">
        <v>8221</v>
      </c>
      <c r="D373" t="str">
        <f>IF(Sheet1!F373="failed",Sheet1!L373,"na")</f>
        <v>na</v>
      </c>
    </row>
    <row r="374" spans="1:4" x14ac:dyDescent="0.3">
      <c r="A374" t="s">
        <v>8219</v>
      </c>
      <c r="B374">
        <f>IF(Sheet1!F374="successful",Sheet1!L374,"na")</f>
        <v>9</v>
      </c>
      <c r="C374" t="s">
        <v>8221</v>
      </c>
      <c r="D374" t="str">
        <f>IF(Sheet1!F374="failed",Sheet1!L374,"na")</f>
        <v>na</v>
      </c>
    </row>
    <row r="375" spans="1:4" x14ac:dyDescent="0.3">
      <c r="A375" t="s">
        <v>8219</v>
      </c>
      <c r="B375">
        <f>IF(Sheet1!F375="successful",Sheet1!L375,"na")</f>
        <v>89</v>
      </c>
      <c r="C375" t="s">
        <v>8221</v>
      </c>
      <c r="D375" t="str">
        <f>IF(Sheet1!F375="failed",Sheet1!L375,"na")</f>
        <v>na</v>
      </c>
    </row>
    <row r="376" spans="1:4" x14ac:dyDescent="0.3">
      <c r="A376" t="s">
        <v>8219</v>
      </c>
      <c r="B376">
        <f>IF(Sheet1!F376="successful",Sheet1!L376,"na")</f>
        <v>174</v>
      </c>
      <c r="C376" t="s">
        <v>8221</v>
      </c>
      <c r="D376" t="str">
        <f>IF(Sheet1!F376="failed",Sheet1!L376,"na")</f>
        <v>na</v>
      </c>
    </row>
    <row r="377" spans="1:4" x14ac:dyDescent="0.3">
      <c r="A377" t="s">
        <v>8219</v>
      </c>
      <c r="B377">
        <f>IF(Sheet1!F377="successful",Sheet1!L377,"na")</f>
        <v>14</v>
      </c>
      <c r="C377" t="s">
        <v>8221</v>
      </c>
      <c r="D377" t="str">
        <f>IF(Sheet1!F377="failed",Sheet1!L377,"na")</f>
        <v>na</v>
      </c>
    </row>
    <row r="378" spans="1:4" x14ac:dyDescent="0.3">
      <c r="A378" t="s">
        <v>8219</v>
      </c>
      <c r="B378">
        <f>IF(Sheet1!F378="successful",Sheet1!L378,"na")</f>
        <v>48</v>
      </c>
      <c r="C378" t="s">
        <v>8221</v>
      </c>
      <c r="D378" t="str">
        <f>IF(Sheet1!F378="failed",Sheet1!L378,"na")</f>
        <v>na</v>
      </c>
    </row>
    <row r="379" spans="1:4" x14ac:dyDescent="0.3">
      <c r="A379" t="s">
        <v>8219</v>
      </c>
      <c r="B379">
        <f>IF(Sheet1!F379="successful",Sheet1!L379,"na")</f>
        <v>133</v>
      </c>
      <c r="C379" t="s">
        <v>8221</v>
      </c>
      <c r="D379" t="str">
        <f>IF(Sheet1!F379="failed",Sheet1!L379,"na")</f>
        <v>na</v>
      </c>
    </row>
    <row r="380" spans="1:4" x14ac:dyDescent="0.3">
      <c r="A380" t="s">
        <v>8219</v>
      </c>
      <c r="B380">
        <f>IF(Sheet1!F380="successful",Sheet1!L380,"na")</f>
        <v>83</v>
      </c>
      <c r="C380" t="s">
        <v>8221</v>
      </c>
      <c r="D380" t="str">
        <f>IF(Sheet1!F380="failed",Sheet1!L380,"na")</f>
        <v>na</v>
      </c>
    </row>
    <row r="381" spans="1:4" x14ac:dyDescent="0.3">
      <c r="A381" t="s">
        <v>8219</v>
      </c>
      <c r="B381">
        <f>IF(Sheet1!F381="successful",Sheet1!L381,"na")</f>
        <v>149</v>
      </c>
      <c r="C381" t="s">
        <v>8221</v>
      </c>
      <c r="D381" t="str">
        <f>IF(Sheet1!F381="failed",Sheet1!L381,"na")</f>
        <v>na</v>
      </c>
    </row>
    <row r="382" spans="1:4" x14ac:dyDescent="0.3">
      <c r="A382" t="s">
        <v>8219</v>
      </c>
      <c r="B382">
        <f>IF(Sheet1!F382="successful",Sheet1!L382,"na")</f>
        <v>49</v>
      </c>
      <c r="C382" t="s">
        <v>8221</v>
      </c>
      <c r="D382" t="str">
        <f>IF(Sheet1!F382="failed",Sheet1!L382,"na")</f>
        <v>na</v>
      </c>
    </row>
    <row r="383" spans="1:4" x14ac:dyDescent="0.3">
      <c r="A383" t="s">
        <v>8219</v>
      </c>
      <c r="B383">
        <f>IF(Sheet1!F383="successful",Sheet1!L383,"na")</f>
        <v>251</v>
      </c>
      <c r="C383" t="s">
        <v>8221</v>
      </c>
      <c r="D383" t="str">
        <f>IF(Sheet1!F383="failed",Sheet1!L383,"na")</f>
        <v>na</v>
      </c>
    </row>
    <row r="384" spans="1:4" x14ac:dyDescent="0.3">
      <c r="A384" t="s">
        <v>8219</v>
      </c>
      <c r="B384">
        <f>IF(Sheet1!F384="successful",Sheet1!L384,"na")</f>
        <v>22</v>
      </c>
      <c r="C384" t="s">
        <v>8221</v>
      </c>
      <c r="D384" t="str">
        <f>IF(Sheet1!F384="failed",Sheet1!L384,"na")</f>
        <v>na</v>
      </c>
    </row>
    <row r="385" spans="1:4" x14ac:dyDescent="0.3">
      <c r="A385" t="s">
        <v>8219</v>
      </c>
      <c r="B385">
        <f>IF(Sheet1!F385="successful",Sheet1!L385,"na")</f>
        <v>48</v>
      </c>
      <c r="C385" t="s">
        <v>8221</v>
      </c>
      <c r="D385" t="str">
        <f>IF(Sheet1!F385="failed",Sheet1!L385,"na")</f>
        <v>na</v>
      </c>
    </row>
    <row r="386" spans="1:4" x14ac:dyDescent="0.3">
      <c r="A386" t="s">
        <v>8219</v>
      </c>
      <c r="B386">
        <f>IF(Sheet1!F386="successful",Sheet1!L386,"na")</f>
        <v>383</v>
      </c>
      <c r="C386" t="s">
        <v>8221</v>
      </c>
      <c r="D386" t="str">
        <f>IF(Sheet1!F386="failed",Sheet1!L386,"na")</f>
        <v>na</v>
      </c>
    </row>
    <row r="387" spans="1:4" x14ac:dyDescent="0.3">
      <c r="A387" t="s">
        <v>8219</v>
      </c>
      <c r="B387">
        <f>IF(Sheet1!F387="successful",Sheet1!L387,"na")</f>
        <v>237</v>
      </c>
      <c r="C387" t="s">
        <v>8221</v>
      </c>
      <c r="D387" t="str">
        <f>IF(Sheet1!F387="failed",Sheet1!L387,"na")</f>
        <v>na</v>
      </c>
    </row>
    <row r="388" spans="1:4" x14ac:dyDescent="0.3">
      <c r="A388" t="s">
        <v>8219</v>
      </c>
      <c r="B388">
        <f>IF(Sheet1!F388="successful",Sheet1!L388,"na")</f>
        <v>13</v>
      </c>
      <c r="C388" t="s">
        <v>8221</v>
      </c>
      <c r="D388" t="str">
        <f>IF(Sheet1!F388="failed",Sheet1!L388,"na")</f>
        <v>na</v>
      </c>
    </row>
    <row r="389" spans="1:4" x14ac:dyDescent="0.3">
      <c r="A389" t="s">
        <v>8219</v>
      </c>
      <c r="B389">
        <f>IF(Sheet1!F389="successful",Sheet1!L389,"na")</f>
        <v>562</v>
      </c>
      <c r="C389" t="s">
        <v>8221</v>
      </c>
      <c r="D389" t="str">
        <f>IF(Sheet1!F389="failed",Sheet1!L389,"na")</f>
        <v>na</v>
      </c>
    </row>
    <row r="390" spans="1:4" x14ac:dyDescent="0.3">
      <c r="A390" t="s">
        <v>8219</v>
      </c>
      <c r="B390">
        <f>IF(Sheet1!F390="successful",Sheet1!L390,"na")</f>
        <v>71</v>
      </c>
      <c r="C390" t="s">
        <v>8221</v>
      </c>
      <c r="D390" t="str">
        <f>IF(Sheet1!F390="failed",Sheet1!L390,"na")</f>
        <v>na</v>
      </c>
    </row>
    <row r="391" spans="1:4" x14ac:dyDescent="0.3">
      <c r="A391" t="s">
        <v>8219</v>
      </c>
      <c r="B391">
        <f>IF(Sheet1!F391="successful",Sheet1!L391,"na")</f>
        <v>1510</v>
      </c>
      <c r="C391" t="s">
        <v>8221</v>
      </c>
      <c r="D391" t="str">
        <f>IF(Sheet1!F391="failed",Sheet1!L391,"na")</f>
        <v>na</v>
      </c>
    </row>
    <row r="392" spans="1:4" x14ac:dyDescent="0.3">
      <c r="A392" t="s">
        <v>8219</v>
      </c>
      <c r="B392">
        <f>IF(Sheet1!F392="successful",Sheet1!L392,"na")</f>
        <v>14</v>
      </c>
      <c r="C392" t="s">
        <v>8221</v>
      </c>
      <c r="D392" t="str">
        <f>IF(Sheet1!F392="failed",Sheet1!L392,"na")</f>
        <v>na</v>
      </c>
    </row>
    <row r="393" spans="1:4" x14ac:dyDescent="0.3">
      <c r="A393" t="s">
        <v>8219</v>
      </c>
      <c r="B393">
        <f>IF(Sheet1!F393="successful",Sheet1!L393,"na")</f>
        <v>193</v>
      </c>
      <c r="C393" t="s">
        <v>8221</v>
      </c>
      <c r="D393" t="str">
        <f>IF(Sheet1!F393="failed",Sheet1!L393,"na")</f>
        <v>na</v>
      </c>
    </row>
    <row r="394" spans="1:4" x14ac:dyDescent="0.3">
      <c r="A394" t="s">
        <v>8219</v>
      </c>
      <c r="B394">
        <f>IF(Sheet1!F394="successful",Sheet1!L394,"na")</f>
        <v>206</v>
      </c>
      <c r="C394" t="s">
        <v>8221</v>
      </c>
      <c r="D394" t="str">
        <f>IF(Sheet1!F394="failed",Sheet1!L394,"na")</f>
        <v>na</v>
      </c>
    </row>
    <row r="395" spans="1:4" x14ac:dyDescent="0.3">
      <c r="A395" t="s">
        <v>8219</v>
      </c>
      <c r="B395">
        <f>IF(Sheet1!F395="successful",Sheet1!L395,"na")</f>
        <v>351</v>
      </c>
      <c r="C395" t="s">
        <v>8221</v>
      </c>
      <c r="D395" t="str">
        <f>IF(Sheet1!F395="failed",Sheet1!L395,"na")</f>
        <v>na</v>
      </c>
    </row>
    <row r="396" spans="1:4" x14ac:dyDescent="0.3">
      <c r="A396" t="s">
        <v>8219</v>
      </c>
      <c r="B396">
        <f>IF(Sheet1!F396="successful",Sheet1!L396,"na")</f>
        <v>50</v>
      </c>
      <c r="C396" t="s">
        <v>8221</v>
      </c>
      <c r="D396" t="str">
        <f>IF(Sheet1!F396="failed",Sheet1!L396,"na")</f>
        <v>na</v>
      </c>
    </row>
    <row r="397" spans="1:4" x14ac:dyDescent="0.3">
      <c r="A397" t="s">
        <v>8219</v>
      </c>
      <c r="B397">
        <f>IF(Sheet1!F397="successful",Sheet1!L397,"na")</f>
        <v>184</v>
      </c>
      <c r="C397" t="s">
        <v>8221</v>
      </c>
      <c r="D397" t="str">
        <f>IF(Sheet1!F397="failed",Sheet1!L397,"na")</f>
        <v>na</v>
      </c>
    </row>
    <row r="398" spans="1:4" x14ac:dyDescent="0.3">
      <c r="A398" t="s">
        <v>8219</v>
      </c>
      <c r="B398">
        <f>IF(Sheet1!F398="successful",Sheet1!L398,"na")</f>
        <v>196</v>
      </c>
      <c r="C398" t="s">
        <v>8221</v>
      </c>
      <c r="D398" t="str">
        <f>IF(Sheet1!F398="failed",Sheet1!L398,"na")</f>
        <v>na</v>
      </c>
    </row>
    <row r="399" spans="1:4" x14ac:dyDescent="0.3">
      <c r="A399" t="s">
        <v>8219</v>
      </c>
      <c r="B399">
        <f>IF(Sheet1!F399="successful",Sheet1!L399,"na")</f>
        <v>229</v>
      </c>
      <c r="C399" t="s">
        <v>8221</v>
      </c>
      <c r="D399" t="str">
        <f>IF(Sheet1!F399="failed",Sheet1!L399,"na")</f>
        <v>na</v>
      </c>
    </row>
    <row r="400" spans="1:4" x14ac:dyDescent="0.3">
      <c r="A400" t="s">
        <v>8219</v>
      </c>
      <c r="B400">
        <f>IF(Sheet1!F400="successful",Sheet1!L400,"na")</f>
        <v>67</v>
      </c>
      <c r="C400" t="s">
        <v>8221</v>
      </c>
      <c r="D400" t="str">
        <f>IF(Sheet1!F400="failed",Sheet1!L400,"na")</f>
        <v>na</v>
      </c>
    </row>
    <row r="401" spans="1:4" x14ac:dyDescent="0.3">
      <c r="A401" t="s">
        <v>8219</v>
      </c>
      <c r="B401">
        <f>IF(Sheet1!F401="successful",Sheet1!L401,"na")</f>
        <v>95</v>
      </c>
      <c r="C401" t="s">
        <v>8221</v>
      </c>
      <c r="D401" t="str">
        <f>IF(Sheet1!F401="failed",Sheet1!L401,"na")</f>
        <v>na</v>
      </c>
    </row>
    <row r="402" spans="1:4" x14ac:dyDescent="0.3">
      <c r="A402" t="s">
        <v>8219</v>
      </c>
      <c r="B402">
        <f>IF(Sheet1!F402="successful",Sheet1!L402,"na")</f>
        <v>62</v>
      </c>
      <c r="C402" t="s">
        <v>8221</v>
      </c>
      <c r="D402" t="str">
        <f>IF(Sheet1!F402="failed",Sheet1!L402,"na")</f>
        <v>na</v>
      </c>
    </row>
    <row r="403" spans="1:4" x14ac:dyDescent="0.3">
      <c r="A403" t="s">
        <v>8219</v>
      </c>
      <c r="B403">
        <f>IF(Sheet1!F403="successful",Sheet1!L403,"na")</f>
        <v>73</v>
      </c>
      <c r="C403" t="s">
        <v>8221</v>
      </c>
      <c r="D403" t="str">
        <f>IF(Sheet1!F403="failed",Sheet1!L403,"na")</f>
        <v>na</v>
      </c>
    </row>
    <row r="404" spans="1:4" x14ac:dyDescent="0.3">
      <c r="A404" t="s">
        <v>8219</v>
      </c>
      <c r="B404">
        <f>IF(Sheet1!F404="successful",Sheet1!L404,"na")</f>
        <v>43</v>
      </c>
      <c r="C404" t="s">
        <v>8221</v>
      </c>
      <c r="D404" t="str">
        <f>IF(Sheet1!F404="failed",Sheet1!L404,"na")</f>
        <v>na</v>
      </c>
    </row>
    <row r="405" spans="1:4" x14ac:dyDescent="0.3">
      <c r="A405" t="s">
        <v>8219</v>
      </c>
      <c r="B405">
        <f>IF(Sheet1!F405="successful",Sheet1!L405,"na")</f>
        <v>70</v>
      </c>
      <c r="C405" t="s">
        <v>8221</v>
      </c>
      <c r="D405" t="str">
        <f>IF(Sheet1!F405="failed",Sheet1!L405,"na")</f>
        <v>na</v>
      </c>
    </row>
    <row r="406" spans="1:4" x14ac:dyDescent="0.3">
      <c r="A406" t="s">
        <v>8219</v>
      </c>
      <c r="B406">
        <f>IF(Sheet1!F406="successful",Sheet1!L406,"na")</f>
        <v>271</v>
      </c>
      <c r="C406" t="s">
        <v>8221</v>
      </c>
      <c r="D406" t="str">
        <f>IF(Sheet1!F406="failed",Sheet1!L406,"na")</f>
        <v>na</v>
      </c>
    </row>
    <row r="407" spans="1:4" x14ac:dyDescent="0.3">
      <c r="A407" t="s">
        <v>8219</v>
      </c>
      <c r="B407">
        <f>IF(Sheet1!F407="successful",Sheet1!L407,"na")</f>
        <v>55</v>
      </c>
      <c r="C407" t="s">
        <v>8221</v>
      </c>
      <c r="D407" t="str">
        <f>IF(Sheet1!F407="failed",Sheet1!L407,"na")</f>
        <v>na</v>
      </c>
    </row>
    <row r="408" spans="1:4" x14ac:dyDescent="0.3">
      <c r="A408" t="s">
        <v>8219</v>
      </c>
      <c r="B408">
        <f>IF(Sheet1!F408="successful",Sheet1!L408,"na")</f>
        <v>35</v>
      </c>
      <c r="C408" t="s">
        <v>8221</v>
      </c>
      <c r="D408" t="str">
        <f>IF(Sheet1!F408="failed",Sheet1!L408,"na")</f>
        <v>na</v>
      </c>
    </row>
    <row r="409" spans="1:4" x14ac:dyDescent="0.3">
      <c r="A409" t="s">
        <v>8219</v>
      </c>
      <c r="B409">
        <f>IF(Sheet1!F409="successful",Sheet1!L409,"na")</f>
        <v>22</v>
      </c>
      <c r="C409" t="s">
        <v>8221</v>
      </c>
      <c r="D409" t="str">
        <f>IF(Sheet1!F409="failed",Sheet1!L409,"na")</f>
        <v>na</v>
      </c>
    </row>
    <row r="410" spans="1:4" x14ac:dyDescent="0.3">
      <c r="A410" t="s">
        <v>8219</v>
      </c>
      <c r="B410">
        <f>IF(Sheet1!F410="successful",Sheet1!L410,"na")</f>
        <v>38</v>
      </c>
      <c r="C410" t="s">
        <v>8221</v>
      </c>
      <c r="D410" t="str">
        <f>IF(Sheet1!F410="failed",Sheet1!L410,"na")</f>
        <v>na</v>
      </c>
    </row>
    <row r="411" spans="1:4" x14ac:dyDescent="0.3">
      <c r="A411" t="s">
        <v>8219</v>
      </c>
      <c r="B411">
        <f>IF(Sheet1!F411="successful",Sheet1!L411,"na")</f>
        <v>15</v>
      </c>
      <c r="C411" t="s">
        <v>8221</v>
      </c>
      <c r="D411" t="str">
        <f>IF(Sheet1!F411="failed",Sheet1!L411,"na")</f>
        <v>na</v>
      </c>
    </row>
    <row r="412" spans="1:4" x14ac:dyDescent="0.3">
      <c r="A412" t="s">
        <v>8219</v>
      </c>
      <c r="B412">
        <f>IF(Sheet1!F412="successful",Sheet1!L412,"na")</f>
        <v>7</v>
      </c>
      <c r="C412" t="s">
        <v>8221</v>
      </c>
      <c r="D412" t="str">
        <f>IF(Sheet1!F412="failed",Sheet1!L412,"na")</f>
        <v>na</v>
      </c>
    </row>
    <row r="413" spans="1:4" x14ac:dyDescent="0.3">
      <c r="A413" t="s">
        <v>8219</v>
      </c>
      <c r="B413">
        <f>IF(Sheet1!F413="successful",Sheet1!L413,"na")</f>
        <v>241</v>
      </c>
      <c r="C413" t="s">
        <v>8221</v>
      </c>
      <c r="D413" t="str">
        <f>IF(Sheet1!F413="failed",Sheet1!L413,"na")</f>
        <v>na</v>
      </c>
    </row>
    <row r="414" spans="1:4" x14ac:dyDescent="0.3">
      <c r="A414" t="s">
        <v>8219</v>
      </c>
      <c r="B414">
        <f>IF(Sheet1!F414="successful",Sheet1!L414,"na")</f>
        <v>55</v>
      </c>
      <c r="C414" t="s">
        <v>8221</v>
      </c>
      <c r="D414" t="str">
        <f>IF(Sheet1!F414="failed",Sheet1!L414,"na")</f>
        <v>na</v>
      </c>
    </row>
    <row r="415" spans="1:4" x14ac:dyDescent="0.3">
      <c r="A415" t="s">
        <v>8219</v>
      </c>
      <c r="B415">
        <f>IF(Sheet1!F415="successful",Sheet1!L415,"na")</f>
        <v>171</v>
      </c>
      <c r="C415" t="s">
        <v>8221</v>
      </c>
      <c r="D415" t="str">
        <f>IF(Sheet1!F415="failed",Sheet1!L415,"na")</f>
        <v>na</v>
      </c>
    </row>
    <row r="416" spans="1:4" x14ac:dyDescent="0.3">
      <c r="A416" t="s">
        <v>8219</v>
      </c>
      <c r="B416">
        <f>IF(Sheet1!F416="successful",Sheet1!L416,"na")</f>
        <v>208</v>
      </c>
      <c r="C416" t="s">
        <v>8221</v>
      </c>
      <c r="D416" t="str">
        <f>IF(Sheet1!F416="failed",Sheet1!L416,"na")</f>
        <v>na</v>
      </c>
    </row>
    <row r="417" spans="1:4" x14ac:dyDescent="0.3">
      <c r="A417" t="s">
        <v>8219</v>
      </c>
      <c r="B417">
        <f>IF(Sheet1!F417="successful",Sheet1!L417,"na")</f>
        <v>21</v>
      </c>
      <c r="C417" t="s">
        <v>8221</v>
      </c>
      <c r="D417" t="str">
        <f>IF(Sheet1!F417="failed",Sheet1!L417,"na")</f>
        <v>na</v>
      </c>
    </row>
    <row r="418" spans="1:4" x14ac:dyDescent="0.3">
      <c r="A418" t="s">
        <v>8219</v>
      </c>
      <c r="B418">
        <f>IF(Sheet1!F418="successful",Sheet1!L418,"na")</f>
        <v>25</v>
      </c>
      <c r="C418" t="s">
        <v>8221</v>
      </c>
      <c r="D418" t="str">
        <f>IF(Sheet1!F418="failed",Sheet1!L418,"na")</f>
        <v>na</v>
      </c>
    </row>
    <row r="419" spans="1:4" x14ac:dyDescent="0.3">
      <c r="A419" t="s">
        <v>8219</v>
      </c>
      <c r="B419">
        <f>IF(Sheet1!F419="successful",Sheet1!L419,"na")</f>
        <v>52</v>
      </c>
      <c r="C419" t="s">
        <v>8221</v>
      </c>
      <c r="D419" t="str">
        <f>IF(Sheet1!F419="failed",Sheet1!L419,"na")</f>
        <v>na</v>
      </c>
    </row>
    <row r="420" spans="1:4" x14ac:dyDescent="0.3">
      <c r="A420" t="s">
        <v>8219</v>
      </c>
      <c r="B420">
        <f>IF(Sheet1!F420="successful",Sheet1!L420,"na")</f>
        <v>104</v>
      </c>
      <c r="C420" t="s">
        <v>8221</v>
      </c>
      <c r="D420" t="str">
        <f>IF(Sheet1!F420="failed",Sheet1!L420,"na")</f>
        <v>na</v>
      </c>
    </row>
    <row r="421" spans="1:4" x14ac:dyDescent="0.3">
      <c r="A421" t="s">
        <v>8219</v>
      </c>
      <c r="B421">
        <f>IF(Sheet1!F421="successful",Sheet1!L421,"na")</f>
        <v>73</v>
      </c>
      <c r="C421" t="s">
        <v>8221</v>
      </c>
      <c r="D421" t="str">
        <f>IF(Sheet1!F421="failed",Sheet1!L421,"na")</f>
        <v>na</v>
      </c>
    </row>
    <row r="422" spans="1:4" x14ac:dyDescent="0.3">
      <c r="A422" t="s">
        <v>8219</v>
      </c>
      <c r="B422" t="str">
        <f>IF(Sheet1!F422="successful",Sheet1!L422,"na")</f>
        <v>na</v>
      </c>
      <c r="C422" t="s">
        <v>8221</v>
      </c>
      <c r="D422">
        <f>IF(Sheet1!F422="failed",Sheet1!L422,"na")</f>
        <v>3</v>
      </c>
    </row>
    <row r="423" spans="1:4" x14ac:dyDescent="0.3">
      <c r="A423" t="s">
        <v>8219</v>
      </c>
      <c r="B423" t="str">
        <f>IF(Sheet1!F423="successful",Sheet1!L423,"na")</f>
        <v>na</v>
      </c>
      <c r="C423" t="s">
        <v>8221</v>
      </c>
      <c r="D423">
        <f>IF(Sheet1!F423="failed",Sheet1!L423,"na")</f>
        <v>6</v>
      </c>
    </row>
    <row r="424" spans="1:4" x14ac:dyDescent="0.3">
      <c r="A424" t="s">
        <v>8219</v>
      </c>
      <c r="B424" t="str">
        <f>IF(Sheet1!F424="successful",Sheet1!L424,"na")</f>
        <v>na</v>
      </c>
      <c r="C424" t="s">
        <v>8221</v>
      </c>
      <c r="D424">
        <f>IF(Sheet1!F424="failed",Sheet1!L424,"na")</f>
        <v>12</v>
      </c>
    </row>
    <row r="425" spans="1:4" x14ac:dyDescent="0.3">
      <c r="A425" t="s">
        <v>8219</v>
      </c>
      <c r="B425" t="str">
        <f>IF(Sheet1!F425="successful",Sheet1!L425,"na")</f>
        <v>na</v>
      </c>
      <c r="C425" t="s">
        <v>8221</v>
      </c>
      <c r="D425">
        <f>IF(Sheet1!F425="failed",Sheet1!L425,"na")</f>
        <v>13</v>
      </c>
    </row>
    <row r="426" spans="1:4" x14ac:dyDescent="0.3">
      <c r="A426" t="s">
        <v>8219</v>
      </c>
      <c r="B426" t="str">
        <f>IF(Sheet1!F426="successful",Sheet1!L426,"na")</f>
        <v>na</v>
      </c>
      <c r="C426" t="s">
        <v>8221</v>
      </c>
      <c r="D426">
        <f>IF(Sheet1!F426="failed",Sheet1!L426,"na")</f>
        <v>5</v>
      </c>
    </row>
    <row r="427" spans="1:4" x14ac:dyDescent="0.3">
      <c r="A427" t="s">
        <v>8219</v>
      </c>
      <c r="B427" t="str">
        <f>IF(Sheet1!F427="successful",Sheet1!L427,"na")</f>
        <v>na</v>
      </c>
      <c r="C427" t="s">
        <v>8221</v>
      </c>
      <c r="D427">
        <f>IF(Sheet1!F427="failed",Sheet1!L427,"na")</f>
        <v>2</v>
      </c>
    </row>
    <row r="428" spans="1:4" x14ac:dyDescent="0.3">
      <c r="A428" t="s">
        <v>8219</v>
      </c>
      <c r="B428" t="str">
        <f>IF(Sheet1!F428="successful",Sheet1!L428,"na")</f>
        <v>na</v>
      </c>
      <c r="C428" t="s">
        <v>8221</v>
      </c>
      <c r="D428">
        <f>IF(Sheet1!F428="failed",Sheet1!L428,"na")</f>
        <v>8</v>
      </c>
    </row>
    <row r="429" spans="1:4" x14ac:dyDescent="0.3">
      <c r="A429" t="s">
        <v>8219</v>
      </c>
      <c r="B429" t="str">
        <f>IF(Sheet1!F429="successful",Sheet1!L429,"na")</f>
        <v>na</v>
      </c>
      <c r="C429" t="s">
        <v>8221</v>
      </c>
      <c r="D429">
        <f>IF(Sheet1!F429="failed",Sheet1!L429,"na")</f>
        <v>0</v>
      </c>
    </row>
    <row r="430" spans="1:4" x14ac:dyDescent="0.3">
      <c r="A430" t="s">
        <v>8219</v>
      </c>
      <c r="B430" t="str">
        <f>IF(Sheet1!F430="successful",Sheet1!L430,"na")</f>
        <v>na</v>
      </c>
      <c r="C430" t="s">
        <v>8221</v>
      </c>
      <c r="D430">
        <f>IF(Sheet1!F430="failed",Sheet1!L430,"na")</f>
        <v>13</v>
      </c>
    </row>
    <row r="431" spans="1:4" x14ac:dyDescent="0.3">
      <c r="A431" t="s">
        <v>8219</v>
      </c>
      <c r="B431" t="str">
        <f>IF(Sheet1!F431="successful",Sheet1!L431,"na")</f>
        <v>na</v>
      </c>
      <c r="C431" t="s">
        <v>8221</v>
      </c>
      <c r="D431">
        <f>IF(Sheet1!F431="failed",Sheet1!L431,"na")</f>
        <v>0</v>
      </c>
    </row>
    <row r="432" spans="1:4" x14ac:dyDescent="0.3">
      <c r="A432" t="s">
        <v>8219</v>
      </c>
      <c r="B432" t="str">
        <f>IF(Sheet1!F432="successful",Sheet1!L432,"na")</f>
        <v>na</v>
      </c>
      <c r="C432" t="s">
        <v>8221</v>
      </c>
      <c r="D432">
        <f>IF(Sheet1!F432="failed",Sheet1!L432,"na")</f>
        <v>5</v>
      </c>
    </row>
    <row r="433" spans="1:4" x14ac:dyDescent="0.3">
      <c r="A433" t="s">
        <v>8219</v>
      </c>
      <c r="B433" t="str">
        <f>IF(Sheet1!F433="successful",Sheet1!L433,"na")</f>
        <v>na</v>
      </c>
      <c r="C433" t="s">
        <v>8221</v>
      </c>
      <c r="D433">
        <f>IF(Sheet1!F433="failed",Sheet1!L433,"na")</f>
        <v>8</v>
      </c>
    </row>
    <row r="434" spans="1:4" x14ac:dyDescent="0.3">
      <c r="A434" t="s">
        <v>8219</v>
      </c>
      <c r="B434" t="str">
        <f>IF(Sheet1!F434="successful",Sheet1!L434,"na")</f>
        <v>na</v>
      </c>
      <c r="C434" t="s">
        <v>8221</v>
      </c>
      <c r="D434">
        <f>IF(Sheet1!F434="failed",Sheet1!L434,"na")</f>
        <v>8</v>
      </c>
    </row>
    <row r="435" spans="1:4" x14ac:dyDescent="0.3">
      <c r="A435" t="s">
        <v>8219</v>
      </c>
      <c r="B435" t="str">
        <f>IF(Sheet1!F435="successful",Sheet1!L435,"na")</f>
        <v>na</v>
      </c>
      <c r="C435" t="s">
        <v>8221</v>
      </c>
      <c r="D435">
        <f>IF(Sheet1!F435="failed",Sheet1!L435,"na")</f>
        <v>0</v>
      </c>
    </row>
    <row r="436" spans="1:4" x14ac:dyDescent="0.3">
      <c r="A436" t="s">
        <v>8219</v>
      </c>
      <c r="B436" t="str">
        <f>IF(Sheet1!F436="successful",Sheet1!L436,"na")</f>
        <v>na</v>
      </c>
      <c r="C436" t="s">
        <v>8221</v>
      </c>
      <c r="D436">
        <f>IF(Sheet1!F436="failed",Sheet1!L436,"na")</f>
        <v>2</v>
      </c>
    </row>
    <row r="437" spans="1:4" x14ac:dyDescent="0.3">
      <c r="A437" t="s">
        <v>8219</v>
      </c>
      <c r="B437" t="str">
        <f>IF(Sheet1!F437="successful",Sheet1!L437,"na")</f>
        <v>na</v>
      </c>
      <c r="C437" t="s">
        <v>8221</v>
      </c>
      <c r="D437">
        <f>IF(Sheet1!F437="failed",Sheet1!L437,"na")</f>
        <v>3</v>
      </c>
    </row>
    <row r="438" spans="1:4" x14ac:dyDescent="0.3">
      <c r="A438" t="s">
        <v>8219</v>
      </c>
      <c r="B438" t="str">
        <f>IF(Sheet1!F438="successful",Sheet1!L438,"na")</f>
        <v>na</v>
      </c>
      <c r="C438" t="s">
        <v>8221</v>
      </c>
      <c r="D438">
        <f>IF(Sheet1!F438="failed",Sheet1!L438,"na")</f>
        <v>0</v>
      </c>
    </row>
    <row r="439" spans="1:4" x14ac:dyDescent="0.3">
      <c r="A439" t="s">
        <v>8219</v>
      </c>
      <c r="B439" t="str">
        <f>IF(Sheet1!F439="successful",Sheet1!L439,"na")</f>
        <v>na</v>
      </c>
      <c r="C439" t="s">
        <v>8221</v>
      </c>
      <c r="D439">
        <f>IF(Sheet1!F439="failed",Sheet1!L439,"na")</f>
        <v>0</v>
      </c>
    </row>
    <row r="440" spans="1:4" x14ac:dyDescent="0.3">
      <c r="A440" t="s">
        <v>8219</v>
      </c>
      <c r="B440" t="str">
        <f>IF(Sheet1!F440="successful",Sheet1!L440,"na")</f>
        <v>na</v>
      </c>
      <c r="C440" t="s">
        <v>8221</v>
      </c>
      <c r="D440">
        <f>IF(Sheet1!F440="failed",Sheet1!L440,"na")</f>
        <v>11</v>
      </c>
    </row>
    <row r="441" spans="1:4" x14ac:dyDescent="0.3">
      <c r="A441" t="s">
        <v>8219</v>
      </c>
      <c r="B441" t="str">
        <f>IF(Sheet1!F441="successful",Sheet1!L441,"na")</f>
        <v>na</v>
      </c>
      <c r="C441" t="s">
        <v>8221</v>
      </c>
      <c r="D441">
        <f>IF(Sheet1!F441="failed",Sheet1!L441,"na")</f>
        <v>0</v>
      </c>
    </row>
    <row r="442" spans="1:4" x14ac:dyDescent="0.3">
      <c r="A442" t="s">
        <v>8219</v>
      </c>
      <c r="B442" t="str">
        <f>IF(Sheet1!F442="successful",Sheet1!L442,"na")</f>
        <v>na</v>
      </c>
      <c r="C442" t="s">
        <v>8221</v>
      </c>
      <c r="D442">
        <f>IF(Sheet1!F442="failed",Sheet1!L442,"na")</f>
        <v>1</v>
      </c>
    </row>
    <row r="443" spans="1:4" x14ac:dyDescent="0.3">
      <c r="A443" t="s">
        <v>8219</v>
      </c>
      <c r="B443" t="str">
        <f>IF(Sheet1!F443="successful",Sheet1!L443,"na")</f>
        <v>na</v>
      </c>
      <c r="C443" t="s">
        <v>8221</v>
      </c>
      <c r="D443">
        <f>IF(Sheet1!F443="failed",Sheet1!L443,"na")</f>
        <v>0</v>
      </c>
    </row>
    <row r="444" spans="1:4" x14ac:dyDescent="0.3">
      <c r="A444" t="s">
        <v>8219</v>
      </c>
      <c r="B444" t="str">
        <f>IF(Sheet1!F444="successful",Sheet1!L444,"na")</f>
        <v>na</v>
      </c>
      <c r="C444" t="s">
        <v>8221</v>
      </c>
      <c r="D444">
        <f>IF(Sheet1!F444="failed",Sheet1!L444,"na")</f>
        <v>17</v>
      </c>
    </row>
    <row r="445" spans="1:4" x14ac:dyDescent="0.3">
      <c r="A445" t="s">
        <v>8219</v>
      </c>
      <c r="B445" t="str">
        <f>IF(Sheet1!F445="successful",Sheet1!L445,"na")</f>
        <v>na</v>
      </c>
      <c r="C445" t="s">
        <v>8221</v>
      </c>
      <c r="D445">
        <f>IF(Sheet1!F445="failed",Sheet1!L445,"na")</f>
        <v>2</v>
      </c>
    </row>
    <row r="446" spans="1:4" x14ac:dyDescent="0.3">
      <c r="A446" t="s">
        <v>8219</v>
      </c>
      <c r="B446" t="str">
        <f>IF(Sheet1!F446="successful",Sheet1!L446,"na")</f>
        <v>na</v>
      </c>
      <c r="C446" t="s">
        <v>8221</v>
      </c>
      <c r="D446">
        <f>IF(Sheet1!F446="failed",Sheet1!L446,"na")</f>
        <v>1</v>
      </c>
    </row>
    <row r="447" spans="1:4" x14ac:dyDescent="0.3">
      <c r="A447" t="s">
        <v>8219</v>
      </c>
      <c r="B447" t="str">
        <f>IF(Sheet1!F447="successful",Sheet1!L447,"na")</f>
        <v>na</v>
      </c>
      <c r="C447" t="s">
        <v>8221</v>
      </c>
      <c r="D447">
        <f>IF(Sheet1!F447="failed",Sheet1!L447,"na")</f>
        <v>2</v>
      </c>
    </row>
    <row r="448" spans="1:4" x14ac:dyDescent="0.3">
      <c r="A448" t="s">
        <v>8219</v>
      </c>
      <c r="B448" t="str">
        <f>IF(Sheet1!F448="successful",Sheet1!L448,"na")</f>
        <v>na</v>
      </c>
      <c r="C448" t="s">
        <v>8221</v>
      </c>
      <c r="D448">
        <f>IF(Sheet1!F448="failed",Sheet1!L448,"na")</f>
        <v>16</v>
      </c>
    </row>
    <row r="449" spans="1:4" x14ac:dyDescent="0.3">
      <c r="A449" t="s">
        <v>8219</v>
      </c>
      <c r="B449" t="str">
        <f>IF(Sheet1!F449="successful",Sheet1!L449,"na")</f>
        <v>na</v>
      </c>
      <c r="C449" t="s">
        <v>8221</v>
      </c>
      <c r="D449">
        <f>IF(Sheet1!F449="failed",Sheet1!L449,"na")</f>
        <v>1</v>
      </c>
    </row>
    <row r="450" spans="1:4" x14ac:dyDescent="0.3">
      <c r="A450" t="s">
        <v>8219</v>
      </c>
      <c r="B450" t="str">
        <f>IF(Sheet1!F450="successful",Sheet1!L450,"na")</f>
        <v>na</v>
      </c>
      <c r="C450" t="s">
        <v>8221</v>
      </c>
      <c r="D450">
        <f>IF(Sheet1!F450="failed",Sheet1!L450,"na")</f>
        <v>4</v>
      </c>
    </row>
    <row r="451" spans="1:4" x14ac:dyDescent="0.3">
      <c r="A451" t="s">
        <v>8219</v>
      </c>
      <c r="B451" t="str">
        <f>IF(Sheet1!F451="successful",Sheet1!L451,"na")</f>
        <v>na</v>
      </c>
      <c r="C451" t="s">
        <v>8221</v>
      </c>
      <c r="D451">
        <f>IF(Sheet1!F451="failed",Sheet1!L451,"na")</f>
        <v>5</v>
      </c>
    </row>
    <row r="452" spans="1:4" x14ac:dyDescent="0.3">
      <c r="A452" t="s">
        <v>8219</v>
      </c>
      <c r="B452" t="str">
        <f>IF(Sheet1!F452="successful",Sheet1!L452,"na")</f>
        <v>na</v>
      </c>
      <c r="C452" t="s">
        <v>8221</v>
      </c>
      <c r="D452">
        <f>IF(Sheet1!F452="failed",Sheet1!L452,"na")</f>
        <v>7</v>
      </c>
    </row>
    <row r="453" spans="1:4" x14ac:dyDescent="0.3">
      <c r="A453" t="s">
        <v>8219</v>
      </c>
      <c r="B453" t="str">
        <f>IF(Sheet1!F453="successful",Sheet1!L453,"na")</f>
        <v>na</v>
      </c>
      <c r="C453" t="s">
        <v>8221</v>
      </c>
      <c r="D453">
        <f>IF(Sheet1!F453="failed",Sheet1!L453,"na")</f>
        <v>0</v>
      </c>
    </row>
    <row r="454" spans="1:4" x14ac:dyDescent="0.3">
      <c r="A454" t="s">
        <v>8219</v>
      </c>
      <c r="B454" t="str">
        <f>IF(Sheet1!F454="successful",Sheet1!L454,"na")</f>
        <v>na</v>
      </c>
      <c r="C454" t="s">
        <v>8221</v>
      </c>
      <c r="D454">
        <f>IF(Sheet1!F454="failed",Sheet1!L454,"na")</f>
        <v>12</v>
      </c>
    </row>
    <row r="455" spans="1:4" x14ac:dyDescent="0.3">
      <c r="A455" t="s">
        <v>8219</v>
      </c>
      <c r="B455" t="str">
        <f>IF(Sheet1!F455="successful",Sheet1!L455,"na")</f>
        <v>na</v>
      </c>
      <c r="C455" t="s">
        <v>8221</v>
      </c>
      <c r="D455">
        <f>IF(Sheet1!F455="failed",Sheet1!L455,"na")</f>
        <v>2</v>
      </c>
    </row>
    <row r="456" spans="1:4" x14ac:dyDescent="0.3">
      <c r="A456" t="s">
        <v>8219</v>
      </c>
      <c r="B456" t="str">
        <f>IF(Sheet1!F456="successful",Sheet1!L456,"na")</f>
        <v>na</v>
      </c>
      <c r="C456" t="s">
        <v>8221</v>
      </c>
      <c r="D456">
        <f>IF(Sheet1!F456="failed",Sheet1!L456,"na")</f>
        <v>5</v>
      </c>
    </row>
    <row r="457" spans="1:4" x14ac:dyDescent="0.3">
      <c r="A457" t="s">
        <v>8219</v>
      </c>
      <c r="B457" t="str">
        <f>IF(Sheet1!F457="successful",Sheet1!L457,"na")</f>
        <v>na</v>
      </c>
      <c r="C457" t="s">
        <v>8221</v>
      </c>
      <c r="D457">
        <f>IF(Sheet1!F457="failed",Sheet1!L457,"na")</f>
        <v>2</v>
      </c>
    </row>
    <row r="458" spans="1:4" x14ac:dyDescent="0.3">
      <c r="A458" t="s">
        <v>8219</v>
      </c>
      <c r="B458" t="str">
        <f>IF(Sheet1!F458="successful",Sheet1!L458,"na")</f>
        <v>na</v>
      </c>
      <c r="C458" t="s">
        <v>8221</v>
      </c>
      <c r="D458">
        <f>IF(Sheet1!F458="failed",Sheet1!L458,"na")</f>
        <v>3</v>
      </c>
    </row>
    <row r="459" spans="1:4" x14ac:dyDescent="0.3">
      <c r="A459" t="s">
        <v>8219</v>
      </c>
      <c r="B459" t="str">
        <f>IF(Sheet1!F459="successful",Sheet1!L459,"na")</f>
        <v>na</v>
      </c>
      <c r="C459" t="s">
        <v>8221</v>
      </c>
      <c r="D459">
        <f>IF(Sheet1!F459="failed",Sheet1!L459,"na")</f>
        <v>0</v>
      </c>
    </row>
    <row r="460" spans="1:4" x14ac:dyDescent="0.3">
      <c r="A460" t="s">
        <v>8219</v>
      </c>
      <c r="B460" t="str">
        <f>IF(Sheet1!F460="successful",Sheet1!L460,"na")</f>
        <v>na</v>
      </c>
      <c r="C460" t="s">
        <v>8221</v>
      </c>
      <c r="D460">
        <f>IF(Sheet1!F460="failed",Sheet1!L460,"na")</f>
        <v>49</v>
      </c>
    </row>
    <row r="461" spans="1:4" x14ac:dyDescent="0.3">
      <c r="A461" t="s">
        <v>8219</v>
      </c>
      <c r="B461" t="str">
        <f>IF(Sheet1!F461="successful",Sheet1!L461,"na")</f>
        <v>na</v>
      </c>
      <c r="C461" t="s">
        <v>8221</v>
      </c>
      <c r="D461">
        <f>IF(Sheet1!F461="failed",Sheet1!L461,"na")</f>
        <v>1</v>
      </c>
    </row>
    <row r="462" spans="1:4" x14ac:dyDescent="0.3">
      <c r="A462" t="s">
        <v>8219</v>
      </c>
      <c r="B462" t="str">
        <f>IF(Sheet1!F462="successful",Sheet1!L462,"na")</f>
        <v>na</v>
      </c>
      <c r="C462" t="s">
        <v>8221</v>
      </c>
      <c r="D462">
        <f>IF(Sheet1!F462="failed",Sheet1!L462,"na")</f>
        <v>2</v>
      </c>
    </row>
    <row r="463" spans="1:4" x14ac:dyDescent="0.3">
      <c r="A463" t="s">
        <v>8219</v>
      </c>
      <c r="B463" t="str">
        <f>IF(Sheet1!F463="successful",Sheet1!L463,"na")</f>
        <v>na</v>
      </c>
      <c r="C463" t="s">
        <v>8221</v>
      </c>
      <c r="D463">
        <f>IF(Sheet1!F463="failed",Sheet1!L463,"na")</f>
        <v>0</v>
      </c>
    </row>
    <row r="464" spans="1:4" x14ac:dyDescent="0.3">
      <c r="A464" t="s">
        <v>8219</v>
      </c>
      <c r="B464" t="str">
        <f>IF(Sheet1!F464="successful",Sheet1!L464,"na")</f>
        <v>na</v>
      </c>
      <c r="C464" t="s">
        <v>8221</v>
      </c>
      <c r="D464">
        <f>IF(Sheet1!F464="failed",Sheet1!L464,"na")</f>
        <v>0</v>
      </c>
    </row>
    <row r="465" spans="1:4" x14ac:dyDescent="0.3">
      <c r="A465" t="s">
        <v>8219</v>
      </c>
      <c r="B465" t="str">
        <f>IF(Sheet1!F465="successful",Sheet1!L465,"na")</f>
        <v>na</v>
      </c>
      <c r="C465" t="s">
        <v>8221</v>
      </c>
      <c r="D465">
        <f>IF(Sheet1!F465="failed",Sheet1!L465,"na")</f>
        <v>11</v>
      </c>
    </row>
    <row r="466" spans="1:4" x14ac:dyDescent="0.3">
      <c r="A466" t="s">
        <v>8219</v>
      </c>
      <c r="B466" t="str">
        <f>IF(Sheet1!F466="successful",Sheet1!L466,"na")</f>
        <v>na</v>
      </c>
      <c r="C466" t="s">
        <v>8221</v>
      </c>
      <c r="D466">
        <f>IF(Sheet1!F466="failed",Sheet1!L466,"na")</f>
        <v>1</v>
      </c>
    </row>
    <row r="467" spans="1:4" x14ac:dyDescent="0.3">
      <c r="A467" t="s">
        <v>8219</v>
      </c>
      <c r="B467" t="str">
        <f>IF(Sheet1!F467="successful",Sheet1!L467,"na")</f>
        <v>na</v>
      </c>
      <c r="C467" t="s">
        <v>8221</v>
      </c>
      <c r="D467">
        <f>IF(Sheet1!F467="failed",Sheet1!L467,"na")</f>
        <v>8</v>
      </c>
    </row>
    <row r="468" spans="1:4" x14ac:dyDescent="0.3">
      <c r="A468" t="s">
        <v>8219</v>
      </c>
      <c r="B468" t="str">
        <f>IF(Sheet1!F468="successful",Sheet1!L468,"na")</f>
        <v>na</v>
      </c>
      <c r="C468" t="s">
        <v>8221</v>
      </c>
      <c r="D468">
        <f>IF(Sheet1!F468="failed",Sheet1!L468,"na")</f>
        <v>5</v>
      </c>
    </row>
    <row r="469" spans="1:4" x14ac:dyDescent="0.3">
      <c r="A469" t="s">
        <v>8219</v>
      </c>
      <c r="B469" t="str">
        <f>IF(Sheet1!F469="successful",Sheet1!L469,"na")</f>
        <v>na</v>
      </c>
      <c r="C469" t="s">
        <v>8221</v>
      </c>
      <c r="D469">
        <f>IF(Sheet1!F469="failed",Sheet1!L469,"na")</f>
        <v>39</v>
      </c>
    </row>
    <row r="470" spans="1:4" x14ac:dyDescent="0.3">
      <c r="A470" t="s">
        <v>8219</v>
      </c>
      <c r="B470" t="str">
        <f>IF(Sheet1!F470="successful",Sheet1!L470,"na")</f>
        <v>na</v>
      </c>
      <c r="C470" t="s">
        <v>8221</v>
      </c>
      <c r="D470">
        <f>IF(Sheet1!F470="failed",Sheet1!L470,"na")</f>
        <v>0</v>
      </c>
    </row>
    <row r="471" spans="1:4" x14ac:dyDescent="0.3">
      <c r="A471" t="s">
        <v>8219</v>
      </c>
      <c r="B471" t="str">
        <f>IF(Sheet1!F471="successful",Sheet1!L471,"na")</f>
        <v>na</v>
      </c>
      <c r="C471" t="s">
        <v>8221</v>
      </c>
      <c r="D471">
        <f>IF(Sheet1!F471="failed",Sheet1!L471,"na")</f>
        <v>0</v>
      </c>
    </row>
    <row r="472" spans="1:4" x14ac:dyDescent="0.3">
      <c r="A472" t="s">
        <v>8219</v>
      </c>
      <c r="B472" t="str">
        <f>IF(Sheet1!F472="successful",Sheet1!L472,"na")</f>
        <v>na</v>
      </c>
      <c r="C472" t="s">
        <v>8221</v>
      </c>
      <c r="D472">
        <f>IF(Sheet1!F472="failed",Sheet1!L472,"na")</f>
        <v>2</v>
      </c>
    </row>
    <row r="473" spans="1:4" x14ac:dyDescent="0.3">
      <c r="A473" t="s">
        <v>8219</v>
      </c>
      <c r="B473" t="str">
        <f>IF(Sheet1!F473="successful",Sheet1!L473,"na")</f>
        <v>na</v>
      </c>
      <c r="C473" t="s">
        <v>8221</v>
      </c>
      <c r="D473">
        <f>IF(Sheet1!F473="failed",Sheet1!L473,"na")</f>
        <v>170</v>
      </c>
    </row>
    <row r="474" spans="1:4" x14ac:dyDescent="0.3">
      <c r="A474" t="s">
        <v>8219</v>
      </c>
      <c r="B474" t="str">
        <f>IF(Sheet1!F474="successful",Sheet1!L474,"na")</f>
        <v>na</v>
      </c>
      <c r="C474" t="s">
        <v>8221</v>
      </c>
      <c r="D474">
        <f>IF(Sheet1!F474="failed",Sheet1!L474,"na")</f>
        <v>5</v>
      </c>
    </row>
    <row r="475" spans="1:4" x14ac:dyDescent="0.3">
      <c r="A475" t="s">
        <v>8219</v>
      </c>
      <c r="B475" t="str">
        <f>IF(Sheet1!F475="successful",Sheet1!L475,"na")</f>
        <v>na</v>
      </c>
      <c r="C475" t="s">
        <v>8221</v>
      </c>
      <c r="D475">
        <f>IF(Sheet1!F475="failed",Sheet1!L475,"na")</f>
        <v>14</v>
      </c>
    </row>
    <row r="476" spans="1:4" x14ac:dyDescent="0.3">
      <c r="A476" t="s">
        <v>8219</v>
      </c>
      <c r="B476" t="str">
        <f>IF(Sheet1!F476="successful",Sheet1!L476,"na")</f>
        <v>na</v>
      </c>
      <c r="C476" t="s">
        <v>8221</v>
      </c>
      <c r="D476">
        <f>IF(Sheet1!F476="failed",Sheet1!L476,"na")</f>
        <v>1</v>
      </c>
    </row>
    <row r="477" spans="1:4" x14ac:dyDescent="0.3">
      <c r="A477" t="s">
        <v>8219</v>
      </c>
      <c r="B477" t="str">
        <f>IF(Sheet1!F477="successful",Sheet1!L477,"na")</f>
        <v>na</v>
      </c>
      <c r="C477" t="s">
        <v>8221</v>
      </c>
      <c r="D477">
        <f>IF(Sheet1!F477="failed",Sheet1!L477,"na")</f>
        <v>0</v>
      </c>
    </row>
    <row r="478" spans="1:4" x14ac:dyDescent="0.3">
      <c r="A478" t="s">
        <v>8219</v>
      </c>
      <c r="B478" t="str">
        <f>IF(Sheet1!F478="successful",Sheet1!L478,"na")</f>
        <v>na</v>
      </c>
      <c r="C478" t="s">
        <v>8221</v>
      </c>
      <c r="D478">
        <f>IF(Sheet1!F478="failed",Sheet1!L478,"na")</f>
        <v>124</v>
      </c>
    </row>
    <row r="479" spans="1:4" x14ac:dyDescent="0.3">
      <c r="A479" t="s">
        <v>8219</v>
      </c>
      <c r="B479" t="str">
        <f>IF(Sheet1!F479="successful",Sheet1!L479,"na")</f>
        <v>na</v>
      </c>
      <c r="C479" t="s">
        <v>8221</v>
      </c>
      <c r="D479">
        <f>IF(Sheet1!F479="failed",Sheet1!L479,"na")</f>
        <v>0</v>
      </c>
    </row>
    <row r="480" spans="1:4" x14ac:dyDescent="0.3">
      <c r="A480" t="s">
        <v>8219</v>
      </c>
      <c r="B480" t="str">
        <f>IF(Sheet1!F480="successful",Sheet1!L480,"na")</f>
        <v>na</v>
      </c>
      <c r="C480" t="s">
        <v>8221</v>
      </c>
      <c r="D480">
        <f>IF(Sheet1!F480="failed",Sheet1!L480,"na")</f>
        <v>0</v>
      </c>
    </row>
    <row r="481" spans="1:4" x14ac:dyDescent="0.3">
      <c r="A481" t="s">
        <v>8219</v>
      </c>
      <c r="B481" t="str">
        <f>IF(Sheet1!F481="successful",Sheet1!L481,"na")</f>
        <v>na</v>
      </c>
      <c r="C481" t="s">
        <v>8221</v>
      </c>
      <c r="D481">
        <f>IF(Sheet1!F481="failed",Sheet1!L481,"na")</f>
        <v>55</v>
      </c>
    </row>
    <row r="482" spans="1:4" x14ac:dyDescent="0.3">
      <c r="A482" t="s">
        <v>8219</v>
      </c>
      <c r="B482" t="str">
        <f>IF(Sheet1!F482="successful",Sheet1!L482,"na")</f>
        <v>na</v>
      </c>
      <c r="C482" t="s">
        <v>8221</v>
      </c>
      <c r="D482">
        <f>IF(Sheet1!F482="failed",Sheet1!L482,"na")</f>
        <v>140</v>
      </c>
    </row>
    <row r="483" spans="1:4" x14ac:dyDescent="0.3">
      <c r="A483" t="s">
        <v>8219</v>
      </c>
      <c r="B483" t="str">
        <f>IF(Sheet1!F483="successful",Sheet1!L483,"na")</f>
        <v>na</v>
      </c>
      <c r="C483" t="s">
        <v>8221</v>
      </c>
      <c r="D483">
        <f>IF(Sheet1!F483="failed",Sheet1!L483,"na")</f>
        <v>21</v>
      </c>
    </row>
    <row r="484" spans="1:4" x14ac:dyDescent="0.3">
      <c r="A484" t="s">
        <v>8219</v>
      </c>
      <c r="B484" t="str">
        <f>IF(Sheet1!F484="successful",Sheet1!L484,"na")</f>
        <v>na</v>
      </c>
      <c r="C484" t="s">
        <v>8221</v>
      </c>
      <c r="D484">
        <f>IF(Sheet1!F484="failed",Sheet1!L484,"na")</f>
        <v>1</v>
      </c>
    </row>
    <row r="485" spans="1:4" x14ac:dyDescent="0.3">
      <c r="A485" t="s">
        <v>8219</v>
      </c>
      <c r="B485" t="str">
        <f>IF(Sheet1!F485="successful",Sheet1!L485,"na")</f>
        <v>na</v>
      </c>
      <c r="C485" t="s">
        <v>8221</v>
      </c>
      <c r="D485">
        <f>IF(Sheet1!F485="failed",Sheet1!L485,"na")</f>
        <v>147</v>
      </c>
    </row>
    <row r="486" spans="1:4" x14ac:dyDescent="0.3">
      <c r="A486" t="s">
        <v>8219</v>
      </c>
      <c r="B486" t="str">
        <f>IF(Sheet1!F486="successful",Sheet1!L486,"na")</f>
        <v>na</v>
      </c>
      <c r="C486" t="s">
        <v>8221</v>
      </c>
      <c r="D486">
        <f>IF(Sheet1!F486="failed",Sheet1!L486,"na")</f>
        <v>11</v>
      </c>
    </row>
    <row r="487" spans="1:4" x14ac:dyDescent="0.3">
      <c r="A487" t="s">
        <v>8219</v>
      </c>
      <c r="B487" t="str">
        <f>IF(Sheet1!F487="successful",Sheet1!L487,"na")</f>
        <v>na</v>
      </c>
      <c r="C487" t="s">
        <v>8221</v>
      </c>
      <c r="D487">
        <f>IF(Sheet1!F487="failed",Sheet1!L487,"na")</f>
        <v>125</v>
      </c>
    </row>
    <row r="488" spans="1:4" x14ac:dyDescent="0.3">
      <c r="A488" t="s">
        <v>8219</v>
      </c>
      <c r="B488" t="str">
        <f>IF(Sheet1!F488="successful",Sheet1!L488,"na")</f>
        <v>na</v>
      </c>
      <c r="C488" t="s">
        <v>8221</v>
      </c>
      <c r="D488">
        <f>IF(Sheet1!F488="failed",Sheet1!L488,"na")</f>
        <v>1</v>
      </c>
    </row>
    <row r="489" spans="1:4" x14ac:dyDescent="0.3">
      <c r="A489" t="s">
        <v>8219</v>
      </c>
      <c r="B489" t="str">
        <f>IF(Sheet1!F489="successful",Sheet1!L489,"na")</f>
        <v>na</v>
      </c>
      <c r="C489" t="s">
        <v>8221</v>
      </c>
      <c r="D489">
        <f>IF(Sheet1!F489="failed",Sheet1!L489,"na")</f>
        <v>0</v>
      </c>
    </row>
    <row r="490" spans="1:4" x14ac:dyDescent="0.3">
      <c r="A490" t="s">
        <v>8219</v>
      </c>
      <c r="B490" t="str">
        <f>IF(Sheet1!F490="successful",Sheet1!L490,"na")</f>
        <v>na</v>
      </c>
      <c r="C490" t="s">
        <v>8221</v>
      </c>
      <c r="D490">
        <f>IF(Sheet1!F490="failed",Sheet1!L490,"na")</f>
        <v>0</v>
      </c>
    </row>
    <row r="491" spans="1:4" x14ac:dyDescent="0.3">
      <c r="A491" t="s">
        <v>8219</v>
      </c>
      <c r="B491" t="str">
        <f>IF(Sheet1!F491="successful",Sheet1!L491,"na")</f>
        <v>na</v>
      </c>
      <c r="C491" t="s">
        <v>8221</v>
      </c>
      <c r="D491">
        <f>IF(Sheet1!F491="failed",Sheet1!L491,"na")</f>
        <v>3</v>
      </c>
    </row>
    <row r="492" spans="1:4" x14ac:dyDescent="0.3">
      <c r="A492" t="s">
        <v>8219</v>
      </c>
      <c r="B492" t="str">
        <f>IF(Sheet1!F492="successful",Sheet1!L492,"na")</f>
        <v>na</v>
      </c>
      <c r="C492" t="s">
        <v>8221</v>
      </c>
      <c r="D492">
        <f>IF(Sheet1!F492="failed",Sheet1!L492,"na")</f>
        <v>0</v>
      </c>
    </row>
    <row r="493" spans="1:4" x14ac:dyDescent="0.3">
      <c r="A493" t="s">
        <v>8219</v>
      </c>
      <c r="B493" t="str">
        <f>IF(Sheet1!F493="successful",Sheet1!L493,"na")</f>
        <v>na</v>
      </c>
      <c r="C493" t="s">
        <v>8221</v>
      </c>
      <c r="D493">
        <f>IF(Sheet1!F493="failed",Sheet1!L493,"na")</f>
        <v>0</v>
      </c>
    </row>
    <row r="494" spans="1:4" x14ac:dyDescent="0.3">
      <c r="A494" t="s">
        <v>8219</v>
      </c>
      <c r="B494" t="str">
        <f>IF(Sheet1!F494="successful",Sheet1!L494,"na")</f>
        <v>na</v>
      </c>
      <c r="C494" t="s">
        <v>8221</v>
      </c>
      <c r="D494">
        <f>IF(Sheet1!F494="failed",Sheet1!L494,"na")</f>
        <v>0</v>
      </c>
    </row>
    <row r="495" spans="1:4" x14ac:dyDescent="0.3">
      <c r="A495" t="s">
        <v>8219</v>
      </c>
      <c r="B495" t="str">
        <f>IF(Sheet1!F495="successful",Sheet1!L495,"na")</f>
        <v>na</v>
      </c>
      <c r="C495" t="s">
        <v>8221</v>
      </c>
      <c r="D495">
        <f>IF(Sheet1!F495="failed",Sheet1!L495,"na")</f>
        <v>0</v>
      </c>
    </row>
    <row r="496" spans="1:4" x14ac:dyDescent="0.3">
      <c r="A496" t="s">
        <v>8219</v>
      </c>
      <c r="B496" t="str">
        <f>IF(Sheet1!F496="successful",Sheet1!L496,"na")</f>
        <v>na</v>
      </c>
      <c r="C496" t="s">
        <v>8221</v>
      </c>
      <c r="D496">
        <f>IF(Sheet1!F496="failed",Sheet1!L496,"na")</f>
        <v>3</v>
      </c>
    </row>
    <row r="497" spans="1:4" x14ac:dyDescent="0.3">
      <c r="A497" t="s">
        <v>8219</v>
      </c>
      <c r="B497" t="str">
        <f>IF(Sheet1!F497="successful",Sheet1!L497,"na")</f>
        <v>na</v>
      </c>
      <c r="C497" t="s">
        <v>8221</v>
      </c>
      <c r="D497">
        <f>IF(Sheet1!F497="failed",Sheet1!L497,"na")</f>
        <v>0</v>
      </c>
    </row>
    <row r="498" spans="1:4" x14ac:dyDescent="0.3">
      <c r="A498" t="s">
        <v>8219</v>
      </c>
      <c r="B498" t="str">
        <f>IF(Sheet1!F498="successful",Sheet1!L498,"na")</f>
        <v>na</v>
      </c>
      <c r="C498" t="s">
        <v>8221</v>
      </c>
      <c r="D498">
        <f>IF(Sheet1!F498="failed",Sheet1!L498,"na")</f>
        <v>1</v>
      </c>
    </row>
    <row r="499" spans="1:4" x14ac:dyDescent="0.3">
      <c r="A499" t="s">
        <v>8219</v>
      </c>
      <c r="B499" t="str">
        <f>IF(Sheet1!F499="successful",Sheet1!L499,"na")</f>
        <v>na</v>
      </c>
      <c r="C499" t="s">
        <v>8221</v>
      </c>
      <c r="D499">
        <f>IF(Sheet1!F499="failed",Sheet1!L499,"na")</f>
        <v>3</v>
      </c>
    </row>
    <row r="500" spans="1:4" x14ac:dyDescent="0.3">
      <c r="A500" t="s">
        <v>8219</v>
      </c>
      <c r="B500" t="str">
        <f>IF(Sheet1!F500="successful",Sheet1!L500,"na")</f>
        <v>na</v>
      </c>
      <c r="C500" t="s">
        <v>8221</v>
      </c>
      <c r="D500">
        <f>IF(Sheet1!F500="failed",Sheet1!L500,"na")</f>
        <v>22</v>
      </c>
    </row>
    <row r="501" spans="1:4" x14ac:dyDescent="0.3">
      <c r="A501" t="s">
        <v>8219</v>
      </c>
      <c r="B501" t="str">
        <f>IF(Sheet1!F501="successful",Sheet1!L501,"na")</f>
        <v>na</v>
      </c>
      <c r="C501" t="s">
        <v>8221</v>
      </c>
      <c r="D501">
        <f>IF(Sheet1!F501="failed",Sheet1!L501,"na")</f>
        <v>26</v>
      </c>
    </row>
    <row r="502" spans="1:4" x14ac:dyDescent="0.3">
      <c r="A502" t="s">
        <v>8219</v>
      </c>
      <c r="B502" t="str">
        <f>IF(Sheet1!F502="successful",Sheet1!L502,"na")</f>
        <v>na</v>
      </c>
      <c r="C502" t="s">
        <v>8221</v>
      </c>
      <c r="D502">
        <f>IF(Sheet1!F502="failed",Sheet1!L502,"na")</f>
        <v>4</v>
      </c>
    </row>
    <row r="503" spans="1:4" x14ac:dyDescent="0.3">
      <c r="A503" t="s">
        <v>8219</v>
      </c>
      <c r="B503" t="str">
        <f>IF(Sheet1!F503="successful",Sheet1!L503,"na")</f>
        <v>na</v>
      </c>
      <c r="C503" t="s">
        <v>8221</v>
      </c>
      <c r="D503">
        <f>IF(Sheet1!F503="failed",Sheet1!L503,"na")</f>
        <v>0</v>
      </c>
    </row>
    <row r="504" spans="1:4" x14ac:dyDescent="0.3">
      <c r="A504" t="s">
        <v>8219</v>
      </c>
      <c r="B504" t="str">
        <f>IF(Sheet1!F504="successful",Sheet1!L504,"na")</f>
        <v>na</v>
      </c>
      <c r="C504" t="s">
        <v>8221</v>
      </c>
      <c r="D504">
        <f>IF(Sheet1!F504="failed",Sheet1!L504,"na")</f>
        <v>4</v>
      </c>
    </row>
    <row r="505" spans="1:4" x14ac:dyDescent="0.3">
      <c r="A505" t="s">
        <v>8219</v>
      </c>
      <c r="B505" t="str">
        <f>IF(Sheet1!F505="successful",Sheet1!L505,"na")</f>
        <v>na</v>
      </c>
      <c r="C505" t="s">
        <v>8221</v>
      </c>
      <c r="D505">
        <f>IF(Sheet1!F505="failed",Sheet1!L505,"na")</f>
        <v>9</v>
      </c>
    </row>
    <row r="506" spans="1:4" x14ac:dyDescent="0.3">
      <c r="A506" t="s">
        <v>8219</v>
      </c>
      <c r="B506" t="str">
        <f>IF(Sheet1!F506="successful",Sheet1!L506,"na")</f>
        <v>na</v>
      </c>
      <c r="C506" t="s">
        <v>8221</v>
      </c>
      <c r="D506">
        <f>IF(Sheet1!F506="failed",Sheet1!L506,"na")</f>
        <v>5</v>
      </c>
    </row>
    <row r="507" spans="1:4" x14ac:dyDescent="0.3">
      <c r="A507" t="s">
        <v>8219</v>
      </c>
      <c r="B507" t="str">
        <f>IF(Sheet1!F507="successful",Sheet1!L507,"na")</f>
        <v>na</v>
      </c>
      <c r="C507" t="s">
        <v>8221</v>
      </c>
      <c r="D507">
        <f>IF(Sheet1!F507="failed",Sheet1!L507,"na")</f>
        <v>14</v>
      </c>
    </row>
    <row r="508" spans="1:4" x14ac:dyDescent="0.3">
      <c r="A508" t="s">
        <v>8219</v>
      </c>
      <c r="B508" t="str">
        <f>IF(Sheet1!F508="successful",Sheet1!L508,"na")</f>
        <v>na</v>
      </c>
      <c r="C508" t="s">
        <v>8221</v>
      </c>
      <c r="D508">
        <f>IF(Sheet1!F508="failed",Sheet1!L508,"na")</f>
        <v>1</v>
      </c>
    </row>
    <row r="509" spans="1:4" x14ac:dyDescent="0.3">
      <c r="A509" t="s">
        <v>8219</v>
      </c>
      <c r="B509" t="str">
        <f>IF(Sheet1!F509="successful",Sheet1!L509,"na")</f>
        <v>na</v>
      </c>
      <c r="C509" t="s">
        <v>8221</v>
      </c>
      <c r="D509">
        <f>IF(Sheet1!F509="failed",Sheet1!L509,"na")</f>
        <v>10</v>
      </c>
    </row>
    <row r="510" spans="1:4" x14ac:dyDescent="0.3">
      <c r="A510" t="s">
        <v>8219</v>
      </c>
      <c r="B510" t="str">
        <f>IF(Sheet1!F510="successful",Sheet1!L510,"na")</f>
        <v>na</v>
      </c>
      <c r="C510" t="s">
        <v>8221</v>
      </c>
      <c r="D510">
        <f>IF(Sheet1!F510="failed",Sheet1!L510,"na")</f>
        <v>3</v>
      </c>
    </row>
    <row r="511" spans="1:4" x14ac:dyDescent="0.3">
      <c r="A511" t="s">
        <v>8219</v>
      </c>
      <c r="B511" t="str">
        <f>IF(Sheet1!F511="successful",Sheet1!L511,"na")</f>
        <v>na</v>
      </c>
      <c r="C511" t="s">
        <v>8221</v>
      </c>
      <c r="D511">
        <f>IF(Sheet1!F511="failed",Sheet1!L511,"na")</f>
        <v>1</v>
      </c>
    </row>
    <row r="512" spans="1:4" x14ac:dyDescent="0.3">
      <c r="A512" t="s">
        <v>8219</v>
      </c>
      <c r="B512" t="str">
        <f>IF(Sheet1!F512="successful",Sheet1!L512,"na")</f>
        <v>na</v>
      </c>
      <c r="C512" t="s">
        <v>8221</v>
      </c>
      <c r="D512">
        <f>IF(Sheet1!F512="failed",Sheet1!L512,"na")</f>
        <v>0</v>
      </c>
    </row>
    <row r="513" spans="1:4" x14ac:dyDescent="0.3">
      <c r="A513" t="s">
        <v>8219</v>
      </c>
      <c r="B513" t="str">
        <f>IF(Sheet1!F513="successful",Sheet1!L513,"na")</f>
        <v>na</v>
      </c>
      <c r="C513" t="s">
        <v>8221</v>
      </c>
      <c r="D513">
        <f>IF(Sheet1!F513="failed",Sheet1!L513,"na")</f>
        <v>5</v>
      </c>
    </row>
    <row r="514" spans="1:4" x14ac:dyDescent="0.3">
      <c r="A514" t="s">
        <v>8219</v>
      </c>
      <c r="B514" t="str">
        <f>IF(Sheet1!F514="successful",Sheet1!L514,"na")</f>
        <v>na</v>
      </c>
      <c r="C514" t="s">
        <v>8221</v>
      </c>
      <c r="D514">
        <f>IF(Sheet1!F514="failed",Sheet1!L514,"na")</f>
        <v>2</v>
      </c>
    </row>
    <row r="515" spans="1:4" x14ac:dyDescent="0.3">
      <c r="A515" t="s">
        <v>8219</v>
      </c>
      <c r="B515" t="str">
        <f>IF(Sheet1!F515="successful",Sheet1!L515,"na")</f>
        <v>na</v>
      </c>
      <c r="C515" t="s">
        <v>8221</v>
      </c>
      <c r="D515">
        <f>IF(Sheet1!F515="failed",Sheet1!L515,"na")</f>
        <v>68</v>
      </c>
    </row>
    <row r="516" spans="1:4" x14ac:dyDescent="0.3">
      <c r="A516" t="s">
        <v>8219</v>
      </c>
      <c r="B516" t="str">
        <f>IF(Sheet1!F516="successful",Sheet1!L516,"na")</f>
        <v>na</v>
      </c>
      <c r="C516" t="s">
        <v>8221</v>
      </c>
      <c r="D516">
        <f>IF(Sheet1!F516="failed",Sheet1!L516,"na")</f>
        <v>3</v>
      </c>
    </row>
    <row r="517" spans="1:4" x14ac:dyDescent="0.3">
      <c r="A517" t="s">
        <v>8219</v>
      </c>
      <c r="B517" t="str">
        <f>IF(Sheet1!F517="successful",Sheet1!L517,"na")</f>
        <v>na</v>
      </c>
      <c r="C517" t="s">
        <v>8221</v>
      </c>
      <c r="D517">
        <f>IF(Sheet1!F517="failed",Sheet1!L517,"na")</f>
        <v>34</v>
      </c>
    </row>
    <row r="518" spans="1:4" x14ac:dyDescent="0.3">
      <c r="A518" t="s">
        <v>8219</v>
      </c>
      <c r="B518" t="str">
        <f>IF(Sheet1!F518="successful",Sheet1!L518,"na")</f>
        <v>na</v>
      </c>
      <c r="C518" t="s">
        <v>8221</v>
      </c>
      <c r="D518">
        <f>IF(Sheet1!F518="failed",Sheet1!L518,"na")</f>
        <v>0</v>
      </c>
    </row>
    <row r="519" spans="1:4" x14ac:dyDescent="0.3">
      <c r="A519" t="s">
        <v>8219</v>
      </c>
      <c r="B519" t="str">
        <f>IF(Sheet1!F519="successful",Sheet1!L519,"na")</f>
        <v>na</v>
      </c>
      <c r="C519" t="s">
        <v>8221</v>
      </c>
      <c r="D519">
        <f>IF(Sheet1!F519="failed",Sheet1!L519,"na")</f>
        <v>3</v>
      </c>
    </row>
    <row r="520" spans="1:4" x14ac:dyDescent="0.3">
      <c r="A520" t="s">
        <v>8219</v>
      </c>
      <c r="B520" t="str">
        <f>IF(Sheet1!F520="successful",Sheet1!L520,"na")</f>
        <v>na</v>
      </c>
      <c r="C520" t="s">
        <v>8221</v>
      </c>
      <c r="D520">
        <f>IF(Sheet1!F520="failed",Sheet1!L520,"na")</f>
        <v>0</v>
      </c>
    </row>
    <row r="521" spans="1:4" x14ac:dyDescent="0.3">
      <c r="A521" t="s">
        <v>8219</v>
      </c>
      <c r="B521" t="str">
        <f>IF(Sheet1!F521="successful",Sheet1!L521,"na")</f>
        <v>na</v>
      </c>
      <c r="C521" t="s">
        <v>8221</v>
      </c>
      <c r="D521">
        <f>IF(Sheet1!F521="failed",Sheet1!L521,"na")</f>
        <v>70</v>
      </c>
    </row>
    <row r="522" spans="1:4" x14ac:dyDescent="0.3">
      <c r="A522" t="s">
        <v>8219</v>
      </c>
      <c r="B522">
        <f>IF(Sheet1!F522="successful",Sheet1!L522,"na")</f>
        <v>34</v>
      </c>
      <c r="C522" t="s">
        <v>8221</v>
      </c>
      <c r="D522" t="str">
        <f>IF(Sheet1!F522="failed",Sheet1!L522,"na")</f>
        <v>na</v>
      </c>
    </row>
    <row r="523" spans="1:4" x14ac:dyDescent="0.3">
      <c r="A523" t="s">
        <v>8219</v>
      </c>
      <c r="B523">
        <f>IF(Sheet1!F523="successful",Sheet1!L523,"na")</f>
        <v>56</v>
      </c>
      <c r="C523" t="s">
        <v>8221</v>
      </c>
      <c r="D523" t="str">
        <f>IF(Sheet1!F523="failed",Sheet1!L523,"na")</f>
        <v>na</v>
      </c>
    </row>
    <row r="524" spans="1:4" x14ac:dyDescent="0.3">
      <c r="A524" t="s">
        <v>8219</v>
      </c>
      <c r="B524">
        <f>IF(Sheet1!F524="successful",Sheet1!L524,"na")</f>
        <v>31</v>
      </c>
      <c r="C524" t="s">
        <v>8221</v>
      </c>
      <c r="D524" t="str">
        <f>IF(Sheet1!F524="failed",Sheet1!L524,"na")</f>
        <v>na</v>
      </c>
    </row>
    <row r="525" spans="1:4" x14ac:dyDescent="0.3">
      <c r="A525" t="s">
        <v>8219</v>
      </c>
      <c r="B525">
        <f>IF(Sheet1!F525="successful",Sheet1!L525,"na")</f>
        <v>84</v>
      </c>
      <c r="C525" t="s">
        <v>8221</v>
      </c>
      <c r="D525" t="str">
        <f>IF(Sheet1!F525="failed",Sheet1!L525,"na")</f>
        <v>na</v>
      </c>
    </row>
    <row r="526" spans="1:4" x14ac:dyDescent="0.3">
      <c r="A526" t="s">
        <v>8219</v>
      </c>
      <c r="B526">
        <f>IF(Sheet1!F526="successful",Sheet1!L526,"na")</f>
        <v>130</v>
      </c>
      <c r="C526" t="s">
        <v>8221</v>
      </c>
      <c r="D526" t="str">
        <f>IF(Sheet1!F526="failed",Sheet1!L526,"na")</f>
        <v>na</v>
      </c>
    </row>
    <row r="527" spans="1:4" x14ac:dyDescent="0.3">
      <c r="A527" t="s">
        <v>8219</v>
      </c>
      <c r="B527">
        <f>IF(Sheet1!F527="successful",Sheet1!L527,"na")</f>
        <v>12</v>
      </c>
      <c r="C527" t="s">
        <v>8221</v>
      </c>
      <c r="D527" t="str">
        <f>IF(Sheet1!F527="failed",Sheet1!L527,"na")</f>
        <v>na</v>
      </c>
    </row>
    <row r="528" spans="1:4" x14ac:dyDescent="0.3">
      <c r="A528" t="s">
        <v>8219</v>
      </c>
      <c r="B528">
        <f>IF(Sheet1!F528="successful",Sheet1!L528,"na")</f>
        <v>23</v>
      </c>
      <c r="C528" t="s">
        <v>8221</v>
      </c>
      <c r="D528" t="str">
        <f>IF(Sheet1!F528="failed",Sheet1!L528,"na")</f>
        <v>na</v>
      </c>
    </row>
    <row r="529" spans="1:4" x14ac:dyDescent="0.3">
      <c r="A529" t="s">
        <v>8219</v>
      </c>
      <c r="B529">
        <f>IF(Sheet1!F529="successful",Sheet1!L529,"na")</f>
        <v>158</v>
      </c>
      <c r="C529" t="s">
        <v>8221</v>
      </c>
      <c r="D529" t="str">
        <f>IF(Sheet1!F529="failed",Sheet1!L529,"na")</f>
        <v>na</v>
      </c>
    </row>
    <row r="530" spans="1:4" x14ac:dyDescent="0.3">
      <c r="A530" t="s">
        <v>8219</v>
      </c>
      <c r="B530">
        <f>IF(Sheet1!F530="successful",Sheet1!L530,"na")</f>
        <v>30</v>
      </c>
      <c r="C530" t="s">
        <v>8221</v>
      </c>
      <c r="D530" t="str">
        <f>IF(Sheet1!F530="failed",Sheet1!L530,"na")</f>
        <v>na</v>
      </c>
    </row>
    <row r="531" spans="1:4" x14ac:dyDescent="0.3">
      <c r="A531" t="s">
        <v>8219</v>
      </c>
      <c r="B531">
        <f>IF(Sheet1!F531="successful",Sheet1!L531,"na")</f>
        <v>18</v>
      </c>
      <c r="C531" t="s">
        <v>8221</v>
      </c>
      <c r="D531" t="str">
        <f>IF(Sheet1!F531="failed",Sheet1!L531,"na")</f>
        <v>na</v>
      </c>
    </row>
    <row r="532" spans="1:4" x14ac:dyDescent="0.3">
      <c r="A532" t="s">
        <v>8219</v>
      </c>
      <c r="B532">
        <f>IF(Sheet1!F532="successful",Sheet1!L532,"na")</f>
        <v>29</v>
      </c>
      <c r="C532" t="s">
        <v>8221</v>
      </c>
      <c r="D532" t="str">
        <f>IF(Sheet1!F532="failed",Sheet1!L532,"na")</f>
        <v>na</v>
      </c>
    </row>
    <row r="533" spans="1:4" x14ac:dyDescent="0.3">
      <c r="A533" t="s">
        <v>8219</v>
      </c>
      <c r="B533">
        <f>IF(Sheet1!F533="successful",Sheet1!L533,"na")</f>
        <v>31</v>
      </c>
      <c r="C533" t="s">
        <v>8221</v>
      </c>
      <c r="D533" t="str">
        <f>IF(Sheet1!F533="failed",Sheet1!L533,"na")</f>
        <v>na</v>
      </c>
    </row>
    <row r="534" spans="1:4" x14ac:dyDescent="0.3">
      <c r="A534" t="s">
        <v>8219</v>
      </c>
      <c r="B534">
        <f>IF(Sheet1!F534="successful",Sheet1!L534,"na")</f>
        <v>173</v>
      </c>
      <c r="C534" t="s">
        <v>8221</v>
      </c>
      <c r="D534" t="str">
        <f>IF(Sheet1!F534="failed",Sheet1!L534,"na")</f>
        <v>na</v>
      </c>
    </row>
    <row r="535" spans="1:4" x14ac:dyDescent="0.3">
      <c r="A535" t="s">
        <v>8219</v>
      </c>
      <c r="B535">
        <f>IF(Sheet1!F535="successful",Sheet1!L535,"na")</f>
        <v>17</v>
      </c>
      <c r="C535" t="s">
        <v>8221</v>
      </c>
      <c r="D535" t="str">
        <f>IF(Sheet1!F535="failed",Sheet1!L535,"na")</f>
        <v>na</v>
      </c>
    </row>
    <row r="536" spans="1:4" x14ac:dyDescent="0.3">
      <c r="A536" t="s">
        <v>8219</v>
      </c>
      <c r="B536">
        <f>IF(Sheet1!F536="successful",Sheet1!L536,"na")</f>
        <v>48</v>
      </c>
      <c r="C536" t="s">
        <v>8221</v>
      </c>
      <c r="D536" t="str">
        <f>IF(Sheet1!F536="failed",Sheet1!L536,"na")</f>
        <v>na</v>
      </c>
    </row>
    <row r="537" spans="1:4" x14ac:dyDescent="0.3">
      <c r="A537" t="s">
        <v>8219</v>
      </c>
      <c r="B537">
        <f>IF(Sheet1!F537="successful",Sheet1!L537,"na")</f>
        <v>59</v>
      </c>
      <c r="C537" t="s">
        <v>8221</v>
      </c>
      <c r="D537" t="str">
        <f>IF(Sheet1!F537="failed",Sheet1!L537,"na")</f>
        <v>na</v>
      </c>
    </row>
    <row r="538" spans="1:4" x14ac:dyDescent="0.3">
      <c r="A538" t="s">
        <v>8219</v>
      </c>
      <c r="B538">
        <f>IF(Sheet1!F538="successful",Sheet1!L538,"na")</f>
        <v>39</v>
      </c>
      <c r="C538" t="s">
        <v>8221</v>
      </c>
      <c r="D538" t="str">
        <f>IF(Sheet1!F538="failed",Sheet1!L538,"na")</f>
        <v>na</v>
      </c>
    </row>
    <row r="539" spans="1:4" x14ac:dyDescent="0.3">
      <c r="A539" t="s">
        <v>8219</v>
      </c>
      <c r="B539">
        <f>IF(Sheet1!F539="successful",Sheet1!L539,"na")</f>
        <v>59</v>
      </c>
      <c r="C539" t="s">
        <v>8221</v>
      </c>
      <c r="D539" t="str">
        <f>IF(Sheet1!F539="failed",Sheet1!L539,"na")</f>
        <v>na</v>
      </c>
    </row>
    <row r="540" spans="1:4" x14ac:dyDescent="0.3">
      <c r="A540" t="s">
        <v>8219</v>
      </c>
      <c r="B540">
        <f>IF(Sheet1!F540="successful",Sheet1!L540,"na")</f>
        <v>60</v>
      </c>
      <c r="C540" t="s">
        <v>8221</v>
      </c>
      <c r="D540" t="str">
        <f>IF(Sheet1!F540="failed",Sheet1!L540,"na")</f>
        <v>na</v>
      </c>
    </row>
    <row r="541" spans="1:4" x14ac:dyDescent="0.3">
      <c r="A541" t="s">
        <v>8219</v>
      </c>
      <c r="B541">
        <f>IF(Sheet1!F541="successful",Sheet1!L541,"na")</f>
        <v>20</v>
      </c>
      <c r="C541" t="s">
        <v>8221</v>
      </c>
      <c r="D541" t="str">
        <f>IF(Sheet1!F541="failed",Sheet1!L541,"na")</f>
        <v>na</v>
      </c>
    </row>
    <row r="542" spans="1:4" x14ac:dyDescent="0.3">
      <c r="A542" t="s">
        <v>8219</v>
      </c>
      <c r="B542" t="str">
        <f>IF(Sheet1!F542="successful",Sheet1!L542,"na")</f>
        <v>na</v>
      </c>
      <c r="C542" t="s">
        <v>8221</v>
      </c>
      <c r="D542">
        <f>IF(Sheet1!F542="failed",Sheet1!L542,"na")</f>
        <v>1</v>
      </c>
    </row>
    <row r="543" spans="1:4" x14ac:dyDescent="0.3">
      <c r="A543" t="s">
        <v>8219</v>
      </c>
      <c r="B543" t="str">
        <f>IF(Sheet1!F543="successful",Sheet1!L543,"na")</f>
        <v>na</v>
      </c>
      <c r="C543" t="s">
        <v>8221</v>
      </c>
      <c r="D543">
        <f>IF(Sheet1!F543="failed",Sheet1!L543,"na")</f>
        <v>1</v>
      </c>
    </row>
    <row r="544" spans="1:4" x14ac:dyDescent="0.3">
      <c r="A544" t="s">
        <v>8219</v>
      </c>
      <c r="B544" t="str">
        <f>IF(Sheet1!F544="successful",Sheet1!L544,"na")</f>
        <v>na</v>
      </c>
      <c r="C544" t="s">
        <v>8221</v>
      </c>
      <c r="D544">
        <f>IF(Sheet1!F544="failed",Sheet1!L544,"na")</f>
        <v>1</v>
      </c>
    </row>
    <row r="545" spans="1:4" x14ac:dyDescent="0.3">
      <c r="A545" t="s">
        <v>8219</v>
      </c>
      <c r="B545" t="str">
        <f>IF(Sheet1!F545="successful",Sheet1!L545,"na")</f>
        <v>na</v>
      </c>
      <c r="C545" t="s">
        <v>8221</v>
      </c>
      <c r="D545">
        <f>IF(Sheet1!F545="failed",Sheet1!L545,"na")</f>
        <v>2</v>
      </c>
    </row>
    <row r="546" spans="1:4" x14ac:dyDescent="0.3">
      <c r="A546" t="s">
        <v>8219</v>
      </c>
      <c r="B546" t="str">
        <f>IF(Sheet1!F546="successful",Sheet1!L546,"na")</f>
        <v>na</v>
      </c>
      <c r="C546" t="s">
        <v>8221</v>
      </c>
      <c r="D546">
        <f>IF(Sheet1!F546="failed",Sheet1!L546,"na")</f>
        <v>2</v>
      </c>
    </row>
    <row r="547" spans="1:4" x14ac:dyDescent="0.3">
      <c r="A547" t="s">
        <v>8219</v>
      </c>
      <c r="B547" t="str">
        <f>IF(Sheet1!F547="successful",Sheet1!L547,"na")</f>
        <v>na</v>
      </c>
      <c r="C547" t="s">
        <v>8221</v>
      </c>
      <c r="D547">
        <f>IF(Sheet1!F547="failed",Sheet1!L547,"na")</f>
        <v>34</v>
      </c>
    </row>
    <row r="548" spans="1:4" x14ac:dyDescent="0.3">
      <c r="A548" t="s">
        <v>8219</v>
      </c>
      <c r="B548" t="str">
        <f>IF(Sheet1!F548="successful",Sheet1!L548,"na")</f>
        <v>na</v>
      </c>
      <c r="C548" t="s">
        <v>8221</v>
      </c>
      <c r="D548">
        <f>IF(Sheet1!F548="failed",Sheet1!L548,"na")</f>
        <v>2</v>
      </c>
    </row>
    <row r="549" spans="1:4" x14ac:dyDescent="0.3">
      <c r="A549" t="s">
        <v>8219</v>
      </c>
      <c r="B549" t="str">
        <f>IF(Sheet1!F549="successful",Sheet1!L549,"na")</f>
        <v>na</v>
      </c>
      <c r="C549" t="s">
        <v>8221</v>
      </c>
      <c r="D549">
        <f>IF(Sheet1!F549="failed",Sheet1!L549,"na")</f>
        <v>0</v>
      </c>
    </row>
    <row r="550" spans="1:4" x14ac:dyDescent="0.3">
      <c r="A550" t="s">
        <v>8219</v>
      </c>
      <c r="B550" t="str">
        <f>IF(Sheet1!F550="successful",Sheet1!L550,"na")</f>
        <v>na</v>
      </c>
      <c r="C550" t="s">
        <v>8221</v>
      </c>
      <c r="D550">
        <f>IF(Sheet1!F550="failed",Sheet1!L550,"na")</f>
        <v>1</v>
      </c>
    </row>
    <row r="551" spans="1:4" x14ac:dyDescent="0.3">
      <c r="A551" t="s">
        <v>8219</v>
      </c>
      <c r="B551" t="str">
        <f>IF(Sheet1!F551="successful",Sheet1!L551,"na")</f>
        <v>na</v>
      </c>
      <c r="C551" t="s">
        <v>8221</v>
      </c>
      <c r="D551">
        <f>IF(Sheet1!F551="failed",Sheet1!L551,"na")</f>
        <v>8</v>
      </c>
    </row>
    <row r="552" spans="1:4" x14ac:dyDescent="0.3">
      <c r="A552" t="s">
        <v>8219</v>
      </c>
      <c r="B552" t="str">
        <f>IF(Sheet1!F552="successful",Sheet1!L552,"na")</f>
        <v>na</v>
      </c>
      <c r="C552" t="s">
        <v>8221</v>
      </c>
      <c r="D552">
        <f>IF(Sheet1!F552="failed",Sheet1!L552,"na")</f>
        <v>4</v>
      </c>
    </row>
    <row r="553" spans="1:4" x14ac:dyDescent="0.3">
      <c r="A553" t="s">
        <v>8219</v>
      </c>
      <c r="B553" t="str">
        <f>IF(Sheet1!F553="successful",Sheet1!L553,"na")</f>
        <v>na</v>
      </c>
      <c r="C553" t="s">
        <v>8221</v>
      </c>
      <c r="D553">
        <f>IF(Sheet1!F553="failed",Sheet1!L553,"na")</f>
        <v>28</v>
      </c>
    </row>
    <row r="554" spans="1:4" x14ac:dyDescent="0.3">
      <c r="A554" t="s">
        <v>8219</v>
      </c>
      <c r="B554" t="str">
        <f>IF(Sheet1!F554="successful",Sheet1!L554,"na")</f>
        <v>na</v>
      </c>
      <c r="C554" t="s">
        <v>8221</v>
      </c>
      <c r="D554">
        <f>IF(Sheet1!F554="failed",Sheet1!L554,"na")</f>
        <v>0</v>
      </c>
    </row>
    <row r="555" spans="1:4" x14ac:dyDescent="0.3">
      <c r="A555" t="s">
        <v>8219</v>
      </c>
      <c r="B555" t="str">
        <f>IF(Sheet1!F555="successful",Sheet1!L555,"na")</f>
        <v>na</v>
      </c>
      <c r="C555" t="s">
        <v>8221</v>
      </c>
      <c r="D555">
        <f>IF(Sheet1!F555="failed",Sheet1!L555,"na")</f>
        <v>6</v>
      </c>
    </row>
    <row r="556" spans="1:4" x14ac:dyDescent="0.3">
      <c r="A556" t="s">
        <v>8219</v>
      </c>
      <c r="B556" t="str">
        <f>IF(Sheet1!F556="successful",Sheet1!L556,"na")</f>
        <v>na</v>
      </c>
      <c r="C556" t="s">
        <v>8221</v>
      </c>
      <c r="D556">
        <f>IF(Sheet1!F556="failed",Sheet1!L556,"na")</f>
        <v>22</v>
      </c>
    </row>
    <row r="557" spans="1:4" x14ac:dyDescent="0.3">
      <c r="A557" t="s">
        <v>8219</v>
      </c>
      <c r="B557" t="str">
        <f>IF(Sheet1!F557="successful",Sheet1!L557,"na")</f>
        <v>na</v>
      </c>
      <c r="C557" t="s">
        <v>8221</v>
      </c>
      <c r="D557">
        <f>IF(Sheet1!F557="failed",Sheet1!L557,"na")</f>
        <v>0</v>
      </c>
    </row>
    <row r="558" spans="1:4" x14ac:dyDescent="0.3">
      <c r="A558" t="s">
        <v>8219</v>
      </c>
      <c r="B558" t="str">
        <f>IF(Sheet1!F558="successful",Sheet1!L558,"na")</f>
        <v>na</v>
      </c>
      <c r="C558" t="s">
        <v>8221</v>
      </c>
      <c r="D558">
        <f>IF(Sheet1!F558="failed",Sheet1!L558,"na")</f>
        <v>1</v>
      </c>
    </row>
    <row r="559" spans="1:4" x14ac:dyDescent="0.3">
      <c r="A559" t="s">
        <v>8219</v>
      </c>
      <c r="B559" t="str">
        <f>IF(Sheet1!F559="successful",Sheet1!L559,"na")</f>
        <v>na</v>
      </c>
      <c r="C559" t="s">
        <v>8221</v>
      </c>
      <c r="D559">
        <f>IF(Sheet1!F559="failed",Sheet1!L559,"na")</f>
        <v>20</v>
      </c>
    </row>
    <row r="560" spans="1:4" x14ac:dyDescent="0.3">
      <c r="A560" t="s">
        <v>8219</v>
      </c>
      <c r="B560" t="str">
        <f>IF(Sheet1!F560="successful",Sheet1!L560,"na")</f>
        <v>na</v>
      </c>
      <c r="C560" t="s">
        <v>8221</v>
      </c>
      <c r="D560">
        <f>IF(Sheet1!F560="failed",Sheet1!L560,"na")</f>
        <v>0</v>
      </c>
    </row>
    <row r="561" spans="1:4" x14ac:dyDescent="0.3">
      <c r="A561" t="s">
        <v>8219</v>
      </c>
      <c r="B561" t="str">
        <f>IF(Sheet1!F561="successful",Sheet1!L561,"na")</f>
        <v>na</v>
      </c>
      <c r="C561" t="s">
        <v>8221</v>
      </c>
      <c r="D561">
        <f>IF(Sheet1!F561="failed",Sheet1!L561,"na")</f>
        <v>1</v>
      </c>
    </row>
    <row r="562" spans="1:4" x14ac:dyDescent="0.3">
      <c r="A562" t="s">
        <v>8219</v>
      </c>
      <c r="B562" t="str">
        <f>IF(Sheet1!F562="successful",Sheet1!L562,"na")</f>
        <v>na</v>
      </c>
      <c r="C562" t="s">
        <v>8221</v>
      </c>
      <c r="D562">
        <f>IF(Sheet1!F562="failed",Sheet1!L562,"na")</f>
        <v>3</v>
      </c>
    </row>
    <row r="563" spans="1:4" x14ac:dyDescent="0.3">
      <c r="A563" t="s">
        <v>8219</v>
      </c>
      <c r="B563" t="str">
        <f>IF(Sheet1!F563="successful",Sheet1!L563,"na")</f>
        <v>na</v>
      </c>
      <c r="C563" t="s">
        <v>8221</v>
      </c>
      <c r="D563">
        <f>IF(Sheet1!F563="failed",Sheet1!L563,"na")</f>
        <v>2</v>
      </c>
    </row>
    <row r="564" spans="1:4" x14ac:dyDescent="0.3">
      <c r="A564" t="s">
        <v>8219</v>
      </c>
      <c r="B564" t="str">
        <f>IF(Sheet1!F564="successful",Sheet1!L564,"na")</f>
        <v>na</v>
      </c>
      <c r="C564" t="s">
        <v>8221</v>
      </c>
      <c r="D564">
        <f>IF(Sheet1!F564="failed",Sheet1!L564,"na")</f>
        <v>0</v>
      </c>
    </row>
    <row r="565" spans="1:4" x14ac:dyDescent="0.3">
      <c r="A565" t="s">
        <v>8219</v>
      </c>
      <c r="B565" t="str">
        <f>IF(Sheet1!F565="successful",Sheet1!L565,"na")</f>
        <v>na</v>
      </c>
      <c r="C565" t="s">
        <v>8221</v>
      </c>
      <c r="D565">
        <f>IF(Sheet1!F565="failed",Sheet1!L565,"na")</f>
        <v>2</v>
      </c>
    </row>
    <row r="566" spans="1:4" x14ac:dyDescent="0.3">
      <c r="A566" t="s">
        <v>8219</v>
      </c>
      <c r="B566" t="str">
        <f>IF(Sheet1!F566="successful",Sheet1!L566,"na")</f>
        <v>na</v>
      </c>
      <c r="C566" t="s">
        <v>8221</v>
      </c>
      <c r="D566">
        <f>IF(Sheet1!F566="failed",Sheet1!L566,"na")</f>
        <v>1</v>
      </c>
    </row>
    <row r="567" spans="1:4" x14ac:dyDescent="0.3">
      <c r="A567" t="s">
        <v>8219</v>
      </c>
      <c r="B567" t="str">
        <f>IF(Sheet1!F567="successful",Sheet1!L567,"na")</f>
        <v>na</v>
      </c>
      <c r="C567" t="s">
        <v>8221</v>
      </c>
      <c r="D567">
        <f>IF(Sheet1!F567="failed",Sheet1!L567,"na")</f>
        <v>0</v>
      </c>
    </row>
    <row r="568" spans="1:4" x14ac:dyDescent="0.3">
      <c r="A568" t="s">
        <v>8219</v>
      </c>
      <c r="B568" t="str">
        <f>IF(Sheet1!F568="successful",Sheet1!L568,"na")</f>
        <v>na</v>
      </c>
      <c r="C568" t="s">
        <v>8221</v>
      </c>
      <c r="D568">
        <f>IF(Sheet1!F568="failed",Sheet1!L568,"na")</f>
        <v>1</v>
      </c>
    </row>
    <row r="569" spans="1:4" x14ac:dyDescent="0.3">
      <c r="A569" t="s">
        <v>8219</v>
      </c>
      <c r="B569" t="str">
        <f>IF(Sheet1!F569="successful",Sheet1!L569,"na")</f>
        <v>na</v>
      </c>
      <c r="C569" t="s">
        <v>8221</v>
      </c>
      <c r="D569">
        <f>IF(Sheet1!F569="failed",Sheet1!L569,"na")</f>
        <v>0</v>
      </c>
    </row>
    <row r="570" spans="1:4" x14ac:dyDescent="0.3">
      <c r="A570" t="s">
        <v>8219</v>
      </c>
      <c r="B570" t="str">
        <f>IF(Sheet1!F570="successful",Sheet1!L570,"na")</f>
        <v>na</v>
      </c>
      <c r="C570" t="s">
        <v>8221</v>
      </c>
      <c r="D570">
        <f>IF(Sheet1!F570="failed",Sheet1!L570,"na")</f>
        <v>5</v>
      </c>
    </row>
    <row r="571" spans="1:4" x14ac:dyDescent="0.3">
      <c r="A571" t="s">
        <v>8219</v>
      </c>
      <c r="B571" t="str">
        <f>IF(Sheet1!F571="successful",Sheet1!L571,"na")</f>
        <v>na</v>
      </c>
      <c r="C571" t="s">
        <v>8221</v>
      </c>
      <c r="D571">
        <f>IF(Sheet1!F571="failed",Sheet1!L571,"na")</f>
        <v>1</v>
      </c>
    </row>
    <row r="572" spans="1:4" x14ac:dyDescent="0.3">
      <c r="A572" t="s">
        <v>8219</v>
      </c>
      <c r="B572" t="str">
        <f>IF(Sheet1!F572="successful",Sheet1!L572,"na")</f>
        <v>na</v>
      </c>
      <c r="C572" t="s">
        <v>8221</v>
      </c>
      <c r="D572">
        <f>IF(Sheet1!F572="failed",Sheet1!L572,"na")</f>
        <v>1</v>
      </c>
    </row>
    <row r="573" spans="1:4" x14ac:dyDescent="0.3">
      <c r="A573" t="s">
        <v>8219</v>
      </c>
      <c r="B573" t="str">
        <f>IF(Sheet1!F573="successful",Sheet1!L573,"na")</f>
        <v>na</v>
      </c>
      <c r="C573" t="s">
        <v>8221</v>
      </c>
      <c r="D573">
        <f>IF(Sheet1!F573="failed",Sheet1!L573,"na")</f>
        <v>2</v>
      </c>
    </row>
    <row r="574" spans="1:4" x14ac:dyDescent="0.3">
      <c r="A574" t="s">
        <v>8219</v>
      </c>
      <c r="B574" t="str">
        <f>IF(Sheet1!F574="successful",Sheet1!L574,"na")</f>
        <v>na</v>
      </c>
      <c r="C574" t="s">
        <v>8221</v>
      </c>
      <c r="D574">
        <f>IF(Sheet1!F574="failed",Sheet1!L574,"na")</f>
        <v>0</v>
      </c>
    </row>
    <row r="575" spans="1:4" x14ac:dyDescent="0.3">
      <c r="A575" t="s">
        <v>8219</v>
      </c>
      <c r="B575" t="str">
        <f>IF(Sheet1!F575="successful",Sheet1!L575,"na")</f>
        <v>na</v>
      </c>
      <c r="C575" t="s">
        <v>8221</v>
      </c>
      <c r="D575">
        <f>IF(Sheet1!F575="failed",Sheet1!L575,"na")</f>
        <v>9</v>
      </c>
    </row>
    <row r="576" spans="1:4" x14ac:dyDescent="0.3">
      <c r="A576" t="s">
        <v>8219</v>
      </c>
      <c r="B576" t="str">
        <f>IF(Sheet1!F576="successful",Sheet1!L576,"na")</f>
        <v>na</v>
      </c>
      <c r="C576" t="s">
        <v>8221</v>
      </c>
      <c r="D576">
        <f>IF(Sheet1!F576="failed",Sheet1!L576,"na")</f>
        <v>4</v>
      </c>
    </row>
    <row r="577" spans="1:4" x14ac:dyDescent="0.3">
      <c r="A577" t="s">
        <v>8219</v>
      </c>
      <c r="B577" t="str">
        <f>IF(Sheet1!F577="successful",Sheet1!L577,"na")</f>
        <v>na</v>
      </c>
      <c r="C577" t="s">
        <v>8221</v>
      </c>
      <c r="D577">
        <f>IF(Sheet1!F577="failed",Sheet1!L577,"na")</f>
        <v>4</v>
      </c>
    </row>
    <row r="578" spans="1:4" x14ac:dyDescent="0.3">
      <c r="A578" t="s">
        <v>8219</v>
      </c>
      <c r="B578" t="str">
        <f>IF(Sheet1!F578="successful",Sheet1!L578,"na")</f>
        <v>na</v>
      </c>
      <c r="C578" t="s">
        <v>8221</v>
      </c>
      <c r="D578">
        <f>IF(Sheet1!F578="failed",Sheet1!L578,"na")</f>
        <v>1</v>
      </c>
    </row>
    <row r="579" spans="1:4" x14ac:dyDescent="0.3">
      <c r="A579" t="s">
        <v>8219</v>
      </c>
      <c r="B579" t="str">
        <f>IF(Sheet1!F579="successful",Sheet1!L579,"na")</f>
        <v>na</v>
      </c>
      <c r="C579" t="s">
        <v>8221</v>
      </c>
      <c r="D579">
        <f>IF(Sheet1!F579="failed",Sheet1!L579,"na")</f>
        <v>1</v>
      </c>
    </row>
    <row r="580" spans="1:4" x14ac:dyDescent="0.3">
      <c r="A580" t="s">
        <v>8219</v>
      </c>
      <c r="B580" t="str">
        <f>IF(Sheet1!F580="successful",Sheet1!L580,"na")</f>
        <v>na</v>
      </c>
      <c r="C580" t="s">
        <v>8221</v>
      </c>
      <c r="D580">
        <f>IF(Sheet1!F580="failed",Sheet1!L580,"na")</f>
        <v>7</v>
      </c>
    </row>
    <row r="581" spans="1:4" x14ac:dyDescent="0.3">
      <c r="A581" t="s">
        <v>8219</v>
      </c>
      <c r="B581" t="str">
        <f>IF(Sheet1!F581="successful",Sheet1!L581,"na")</f>
        <v>na</v>
      </c>
      <c r="C581" t="s">
        <v>8221</v>
      </c>
      <c r="D581">
        <f>IF(Sheet1!F581="failed",Sheet1!L581,"na")</f>
        <v>5</v>
      </c>
    </row>
    <row r="582" spans="1:4" x14ac:dyDescent="0.3">
      <c r="A582" t="s">
        <v>8219</v>
      </c>
      <c r="B582" t="str">
        <f>IF(Sheet1!F582="successful",Sheet1!L582,"na")</f>
        <v>na</v>
      </c>
      <c r="C582" t="s">
        <v>8221</v>
      </c>
      <c r="D582">
        <f>IF(Sheet1!F582="failed",Sheet1!L582,"na")</f>
        <v>1</v>
      </c>
    </row>
    <row r="583" spans="1:4" x14ac:dyDescent="0.3">
      <c r="A583" t="s">
        <v>8219</v>
      </c>
      <c r="B583" t="str">
        <f>IF(Sheet1!F583="successful",Sheet1!L583,"na")</f>
        <v>na</v>
      </c>
      <c r="C583" t="s">
        <v>8221</v>
      </c>
      <c r="D583">
        <f>IF(Sheet1!F583="failed",Sheet1!L583,"na")</f>
        <v>0</v>
      </c>
    </row>
    <row r="584" spans="1:4" x14ac:dyDescent="0.3">
      <c r="A584" t="s">
        <v>8219</v>
      </c>
      <c r="B584" t="str">
        <f>IF(Sheet1!F584="successful",Sheet1!L584,"na")</f>
        <v>na</v>
      </c>
      <c r="C584" t="s">
        <v>8221</v>
      </c>
      <c r="D584">
        <f>IF(Sheet1!F584="failed",Sheet1!L584,"na")</f>
        <v>0</v>
      </c>
    </row>
    <row r="585" spans="1:4" x14ac:dyDescent="0.3">
      <c r="A585" t="s">
        <v>8219</v>
      </c>
      <c r="B585" t="str">
        <f>IF(Sheet1!F585="successful",Sheet1!L585,"na")</f>
        <v>na</v>
      </c>
      <c r="C585" t="s">
        <v>8221</v>
      </c>
      <c r="D585">
        <f>IF(Sheet1!F585="failed",Sheet1!L585,"na")</f>
        <v>1</v>
      </c>
    </row>
    <row r="586" spans="1:4" x14ac:dyDescent="0.3">
      <c r="A586" t="s">
        <v>8219</v>
      </c>
      <c r="B586" t="str">
        <f>IF(Sheet1!F586="successful",Sheet1!L586,"na")</f>
        <v>na</v>
      </c>
      <c r="C586" t="s">
        <v>8221</v>
      </c>
      <c r="D586">
        <f>IF(Sheet1!F586="failed",Sheet1!L586,"na")</f>
        <v>2</v>
      </c>
    </row>
    <row r="587" spans="1:4" x14ac:dyDescent="0.3">
      <c r="A587" t="s">
        <v>8219</v>
      </c>
      <c r="B587" t="str">
        <f>IF(Sheet1!F587="successful",Sheet1!L587,"na")</f>
        <v>na</v>
      </c>
      <c r="C587" t="s">
        <v>8221</v>
      </c>
      <c r="D587">
        <f>IF(Sheet1!F587="failed",Sheet1!L587,"na")</f>
        <v>0</v>
      </c>
    </row>
    <row r="588" spans="1:4" x14ac:dyDescent="0.3">
      <c r="A588" t="s">
        <v>8219</v>
      </c>
      <c r="B588" t="str">
        <f>IF(Sheet1!F588="successful",Sheet1!L588,"na")</f>
        <v>na</v>
      </c>
      <c r="C588" t="s">
        <v>8221</v>
      </c>
      <c r="D588">
        <f>IF(Sheet1!F588="failed",Sheet1!L588,"na")</f>
        <v>4</v>
      </c>
    </row>
    <row r="589" spans="1:4" x14ac:dyDescent="0.3">
      <c r="A589" t="s">
        <v>8219</v>
      </c>
      <c r="B589" t="str">
        <f>IF(Sheet1!F589="successful",Sheet1!L589,"na")</f>
        <v>na</v>
      </c>
      <c r="C589" t="s">
        <v>8221</v>
      </c>
      <c r="D589">
        <f>IF(Sheet1!F589="failed",Sheet1!L589,"na")</f>
        <v>7</v>
      </c>
    </row>
    <row r="590" spans="1:4" x14ac:dyDescent="0.3">
      <c r="A590" t="s">
        <v>8219</v>
      </c>
      <c r="B590" t="str">
        <f>IF(Sheet1!F590="successful",Sheet1!L590,"na")</f>
        <v>na</v>
      </c>
      <c r="C590" t="s">
        <v>8221</v>
      </c>
      <c r="D590">
        <f>IF(Sheet1!F590="failed",Sheet1!L590,"na")</f>
        <v>2</v>
      </c>
    </row>
    <row r="591" spans="1:4" x14ac:dyDescent="0.3">
      <c r="A591" t="s">
        <v>8219</v>
      </c>
      <c r="B591" t="str">
        <f>IF(Sheet1!F591="successful",Sheet1!L591,"na")</f>
        <v>na</v>
      </c>
      <c r="C591" t="s">
        <v>8221</v>
      </c>
      <c r="D591">
        <f>IF(Sheet1!F591="failed",Sheet1!L591,"na")</f>
        <v>1</v>
      </c>
    </row>
    <row r="592" spans="1:4" x14ac:dyDescent="0.3">
      <c r="A592" t="s">
        <v>8219</v>
      </c>
      <c r="B592" t="str">
        <f>IF(Sheet1!F592="successful",Sheet1!L592,"na")</f>
        <v>na</v>
      </c>
      <c r="C592" t="s">
        <v>8221</v>
      </c>
      <c r="D592">
        <f>IF(Sheet1!F592="failed",Sheet1!L592,"na")</f>
        <v>9</v>
      </c>
    </row>
    <row r="593" spans="1:4" x14ac:dyDescent="0.3">
      <c r="A593" t="s">
        <v>8219</v>
      </c>
      <c r="B593" t="str">
        <f>IF(Sheet1!F593="successful",Sheet1!L593,"na")</f>
        <v>na</v>
      </c>
      <c r="C593" t="s">
        <v>8221</v>
      </c>
      <c r="D593">
        <f>IF(Sheet1!F593="failed",Sheet1!L593,"na")</f>
        <v>2</v>
      </c>
    </row>
    <row r="594" spans="1:4" x14ac:dyDescent="0.3">
      <c r="A594" t="s">
        <v>8219</v>
      </c>
      <c r="B594" t="str">
        <f>IF(Sheet1!F594="successful",Sheet1!L594,"na")</f>
        <v>na</v>
      </c>
      <c r="C594" t="s">
        <v>8221</v>
      </c>
      <c r="D594">
        <f>IF(Sheet1!F594="failed",Sheet1!L594,"na")</f>
        <v>1</v>
      </c>
    </row>
    <row r="595" spans="1:4" x14ac:dyDescent="0.3">
      <c r="A595" t="s">
        <v>8219</v>
      </c>
      <c r="B595" t="str">
        <f>IF(Sheet1!F595="successful",Sheet1!L595,"na")</f>
        <v>na</v>
      </c>
      <c r="C595" t="s">
        <v>8221</v>
      </c>
      <c r="D595">
        <f>IF(Sheet1!F595="failed",Sheet1!L595,"na")</f>
        <v>7</v>
      </c>
    </row>
    <row r="596" spans="1:4" x14ac:dyDescent="0.3">
      <c r="A596" t="s">
        <v>8219</v>
      </c>
      <c r="B596" t="str">
        <f>IF(Sheet1!F596="successful",Sheet1!L596,"na")</f>
        <v>na</v>
      </c>
      <c r="C596" t="s">
        <v>8221</v>
      </c>
      <c r="D596">
        <f>IF(Sheet1!F596="failed",Sheet1!L596,"na")</f>
        <v>2</v>
      </c>
    </row>
    <row r="597" spans="1:4" x14ac:dyDescent="0.3">
      <c r="A597" t="s">
        <v>8219</v>
      </c>
      <c r="B597" t="str">
        <f>IF(Sheet1!F597="successful",Sheet1!L597,"na")</f>
        <v>na</v>
      </c>
      <c r="C597" t="s">
        <v>8221</v>
      </c>
      <c r="D597">
        <f>IF(Sheet1!F597="failed",Sheet1!L597,"na")</f>
        <v>8</v>
      </c>
    </row>
    <row r="598" spans="1:4" x14ac:dyDescent="0.3">
      <c r="A598" t="s">
        <v>8219</v>
      </c>
      <c r="B598" t="str">
        <f>IF(Sheet1!F598="successful",Sheet1!L598,"na")</f>
        <v>na</v>
      </c>
      <c r="C598" t="s">
        <v>8221</v>
      </c>
      <c r="D598">
        <f>IF(Sheet1!F598="failed",Sheet1!L598,"na")</f>
        <v>2</v>
      </c>
    </row>
    <row r="599" spans="1:4" x14ac:dyDescent="0.3">
      <c r="A599" t="s">
        <v>8219</v>
      </c>
      <c r="B599" t="str">
        <f>IF(Sheet1!F599="successful",Sheet1!L599,"na")</f>
        <v>na</v>
      </c>
      <c r="C599" t="s">
        <v>8221</v>
      </c>
      <c r="D599">
        <f>IF(Sheet1!F599="failed",Sheet1!L599,"na")</f>
        <v>2</v>
      </c>
    </row>
    <row r="600" spans="1:4" x14ac:dyDescent="0.3">
      <c r="A600" t="s">
        <v>8219</v>
      </c>
      <c r="B600" t="str">
        <f>IF(Sheet1!F600="successful",Sheet1!L600,"na")</f>
        <v>na</v>
      </c>
      <c r="C600" t="s">
        <v>8221</v>
      </c>
      <c r="D600">
        <f>IF(Sheet1!F600="failed",Sheet1!L600,"na")</f>
        <v>7</v>
      </c>
    </row>
    <row r="601" spans="1:4" x14ac:dyDescent="0.3">
      <c r="A601" t="s">
        <v>8219</v>
      </c>
      <c r="B601" t="str">
        <f>IF(Sheet1!F601="successful",Sheet1!L601,"na")</f>
        <v>na</v>
      </c>
      <c r="C601" t="s">
        <v>8221</v>
      </c>
      <c r="D601">
        <f>IF(Sheet1!F601="failed",Sheet1!L601,"na")</f>
        <v>2</v>
      </c>
    </row>
    <row r="602" spans="1:4" x14ac:dyDescent="0.3">
      <c r="A602" t="s">
        <v>8219</v>
      </c>
      <c r="B602" t="str">
        <f>IF(Sheet1!F602="successful",Sheet1!L602,"na")</f>
        <v>na</v>
      </c>
      <c r="C602" t="s">
        <v>8221</v>
      </c>
      <c r="D602" t="str">
        <f>IF(Sheet1!F602="failed",Sheet1!L602,"na")</f>
        <v>na</v>
      </c>
    </row>
    <row r="603" spans="1:4" x14ac:dyDescent="0.3">
      <c r="A603" t="s">
        <v>8219</v>
      </c>
      <c r="B603" t="str">
        <f>IF(Sheet1!F603="successful",Sheet1!L603,"na")</f>
        <v>na</v>
      </c>
      <c r="C603" t="s">
        <v>8221</v>
      </c>
      <c r="D603" t="str">
        <f>IF(Sheet1!F603="failed",Sheet1!L603,"na")</f>
        <v>na</v>
      </c>
    </row>
    <row r="604" spans="1:4" x14ac:dyDescent="0.3">
      <c r="A604" t="s">
        <v>8219</v>
      </c>
      <c r="B604" t="str">
        <f>IF(Sheet1!F604="successful",Sheet1!L604,"na")</f>
        <v>na</v>
      </c>
      <c r="C604" t="s">
        <v>8221</v>
      </c>
      <c r="D604" t="str">
        <f>IF(Sheet1!F604="failed",Sheet1!L604,"na")</f>
        <v>na</v>
      </c>
    </row>
    <row r="605" spans="1:4" x14ac:dyDescent="0.3">
      <c r="A605" t="s">
        <v>8219</v>
      </c>
      <c r="B605" t="str">
        <f>IF(Sheet1!F605="successful",Sheet1!L605,"na")</f>
        <v>na</v>
      </c>
      <c r="C605" t="s">
        <v>8221</v>
      </c>
      <c r="D605" t="str">
        <f>IF(Sheet1!F605="failed",Sheet1!L605,"na")</f>
        <v>na</v>
      </c>
    </row>
    <row r="606" spans="1:4" x14ac:dyDescent="0.3">
      <c r="A606" t="s">
        <v>8219</v>
      </c>
      <c r="B606" t="str">
        <f>IF(Sheet1!F606="successful",Sheet1!L606,"na")</f>
        <v>na</v>
      </c>
      <c r="C606" t="s">
        <v>8221</v>
      </c>
      <c r="D606" t="str">
        <f>IF(Sheet1!F606="failed",Sheet1!L606,"na")</f>
        <v>na</v>
      </c>
    </row>
    <row r="607" spans="1:4" x14ac:dyDescent="0.3">
      <c r="A607" t="s">
        <v>8219</v>
      </c>
      <c r="B607" t="str">
        <f>IF(Sheet1!F607="successful",Sheet1!L607,"na")</f>
        <v>na</v>
      </c>
      <c r="C607" t="s">
        <v>8221</v>
      </c>
      <c r="D607" t="str">
        <f>IF(Sheet1!F607="failed",Sheet1!L607,"na")</f>
        <v>na</v>
      </c>
    </row>
    <row r="608" spans="1:4" x14ac:dyDescent="0.3">
      <c r="A608" t="s">
        <v>8219</v>
      </c>
      <c r="B608" t="str">
        <f>IF(Sheet1!F608="successful",Sheet1!L608,"na")</f>
        <v>na</v>
      </c>
      <c r="C608" t="s">
        <v>8221</v>
      </c>
      <c r="D608" t="str">
        <f>IF(Sheet1!F608="failed",Sheet1!L608,"na")</f>
        <v>na</v>
      </c>
    </row>
    <row r="609" spans="1:4" x14ac:dyDescent="0.3">
      <c r="A609" t="s">
        <v>8219</v>
      </c>
      <c r="B609" t="str">
        <f>IF(Sheet1!F609="successful",Sheet1!L609,"na")</f>
        <v>na</v>
      </c>
      <c r="C609" t="s">
        <v>8221</v>
      </c>
      <c r="D609" t="str">
        <f>IF(Sheet1!F609="failed",Sheet1!L609,"na")</f>
        <v>na</v>
      </c>
    </row>
    <row r="610" spans="1:4" x14ac:dyDescent="0.3">
      <c r="A610" t="s">
        <v>8219</v>
      </c>
      <c r="B610" t="str">
        <f>IF(Sheet1!F610="successful",Sheet1!L610,"na")</f>
        <v>na</v>
      </c>
      <c r="C610" t="s">
        <v>8221</v>
      </c>
      <c r="D610" t="str">
        <f>IF(Sheet1!F610="failed",Sheet1!L610,"na")</f>
        <v>na</v>
      </c>
    </row>
    <row r="611" spans="1:4" x14ac:dyDescent="0.3">
      <c r="A611" t="s">
        <v>8219</v>
      </c>
      <c r="B611" t="str">
        <f>IF(Sheet1!F611="successful",Sheet1!L611,"na")</f>
        <v>na</v>
      </c>
      <c r="C611" t="s">
        <v>8221</v>
      </c>
      <c r="D611" t="str">
        <f>IF(Sheet1!F611="failed",Sheet1!L611,"na")</f>
        <v>na</v>
      </c>
    </row>
    <row r="612" spans="1:4" x14ac:dyDescent="0.3">
      <c r="A612" t="s">
        <v>8219</v>
      </c>
      <c r="B612" t="str">
        <f>IF(Sheet1!F612="successful",Sheet1!L612,"na")</f>
        <v>na</v>
      </c>
      <c r="C612" t="s">
        <v>8221</v>
      </c>
      <c r="D612" t="str">
        <f>IF(Sheet1!F612="failed",Sheet1!L612,"na")</f>
        <v>na</v>
      </c>
    </row>
    <row r="613" spans="1:4" x14ac:dyDescent="0.3">
      <c r="A613" t="s">
        <v>8219</v>
      </c>
      <c r="B613" t="str">
        <f>IF(Sheet1!F613="successful",Sheet1!L613,"na")</f>
        <v>na</v>
      </c>
      <c r="C613" t="s">
        <v>8221</v>
      </c>
      <c r="D613" t="str">
        <f>IF(Sheet1!F613="failed",Sheet1!L613,"na")</f>
        <v>na</v>
      </c>
    </row>
    <row r="614" spans="1:4" x14ac:dyDescent="0.3">
      <c r="A614" t="s">
        <v>8219</v>
      </c>
      <c r="B614" t="str">
        <f>IF(Sheet1!F614="successful",Sheet1!L614,"na")</f>
        <v>na</v>
      </c>
      <c r="C614" t="s">
        <v>8221</v>
      </c>
      <c r="D614" t="str">
        <f>IF(Sheet1!F614="failed",Sheet1!L614,"na")</f>
        <v>na</v>
      </c>
    </row>
    <row r="615" spans="1:4" x14ac:dyDescent="0.3">
      <c r="A615" t="s">
        <v>8219</v>
      </c>
      <c r="B615" t="str">
        <f>IF(Sheet1!F615="successful",Sheet1!L615,"na")</f>
        <v>na</v>
      </c>
      <c r="C615" t="s">
        <v>8221</v>
      </c>
      <c r="D615" t="str">
        <f>IF(Sheet1!F615="failed",Sheet1!L615,"na")</f>
        <v>na</v>
      </c>
    </row>
    <row r="616" spans="1:4" x14ac:dyDescent="0.3">
      <c r="A616" t="s">
        <v>8219</v>
      </c>
      <c r="B616" t="str">
        <f>IF(Sheet1!F616="successful",Sheet1!L616,"na")</f>
        <v>na</v>
      </c>
      <c r="C616" t="s">
        <v>8221</v>
      </c>
      <c r="D616" t="str">
        <f>IF(Sheet1!F616="failed",Sheet1!L616,"na")</f>
        <v>na</v>
      </c>
    </row>
    <row r="617" spans="1:4" x14ac:dyDescent="0.3">
      <c r="A617" t="s">
        <v>8219</v>
      </c>
      <c r="B617" t="str">
        <f>IF(Sheet1!F617="successful",Sheet1!L617,"na")</f>
        <v>na</v>
      </c>
      <c r="C617" t="s">
        <v>8221</v>
      </c>
      <c r="D617" t="str">
        <f>IF(Sheet1!F617="failed",Sheet1!L617,"na")</f>
        <v>na</v>
      </c>
    </row>
    <row r="618" spans="1:4" x14ac:dyDescent="0.3">
      <c r="A618" t="s">
        <v>8219</v>
      </c>
      <c r="B618" t="str">
        <f>IF(Sheet1!F618="successful",Sheet1!L618,"na")</f>
        <v>na</v>
      </c>
      <c r="C618" t="s">
        <v>8221</v>
      </c>
      <c r="D618" t="str">
        <f>IF(Sheet1!F618="failed",Sheet1!L618,"na")</f>
        <v>na</v>
      </c>
    </row>
    <row r="619" spans="1:4" x14ac:dyDescent="0.3">
      <c r="A619" t="s">
        <v>8219</v>
      </c>
      <c r="B619" t="str">
        <f>IF(Sheet1!F619="successful",Sheet1!L619,"na")</f>
        <v>na</v>
      </c>
      <c r="C619" t="s">
        <v>8221</v>
      </c>
      <c r="D619" t="str">
        <f>IF(Sheet1!F619="failed",Sheet1!L619,"na")</f>
        <v>na</v>
      </c>
    </row>
    <row r="620" spans="1:4" x14ac:dyDescent="0.3">
      <c r="A620" t="s">
        <v>8219</v>
      </c>
      <c r="B620" t="str">
        <f>IF(Sheet1!F620="successful",Sheet1!L620,"na")</f>
        <v>na</v>
      </c>
      <c r="C620" t="s">
        <v>8221</v>
      </c>
      <c r="D620" t="str">
        <f>IF(Sheet1!F620="failed",Sheet1!L620,"na")</f>
        <v>na</v>
      </c>
    </row>
    <row r="621" spans="1:4" x14ac:dyDescent="0.3">
      <c r="A621" t="s">
        <v>8219</v>
      </c>
      <c r="B621" t="str">
        <f>IF(Sheet1!F621="successful",Sheet1!L621,"na")</f>
        <v>na</v>
      </c>
      <c r="C621" t="s">
        <v>8221</v>
      </c>
      <c r="D621" t="str">
        <f>IF(Sheet1!F621="failed",Sheet1!L621,"na")</f>
        <v>na</v>
      </c>
    </row>
    <row r="622" spans="1:4" x14ac:dyDescent="0.3">
      <c r="A622" t="s">
        <v>8219</v>
      </c>
      <c r="B622" t="str">
        <f>IF(Sheet1!F622="successful",Sheet1!L622,"na")</f>
        <v>na</v>
      </c>
      <c r="C622" t="s">
        <v>8221</v>
      </c>
      <c r="D622" t="str">
        <f>IF(Sheet1!F622="failed",Sheet1!L622,"na")</f>
        <v>na</v>
      </c>
    </row>
    <row r="623" spans="1:4" x14ac:dyDescent="0.3">
      <c r="A623" t="s">
        <v>8219</v>
      </c>
      <c r="B623" t="str">
        <f>IF(Sheet1!F623="successful",Sheet1!L623,"na")</f>
        <v>na</v>
      </c>
      <c r="C623" t="s">
        <v>8221</v>
      </c>
      <c r="D623" t="str">
        <f>IF(Sheet1!F623="failed",Sheet1!L623,"na")</f>
        <v>na</v>
      </c>
    </row>
    <row r="624" spans="1:4" x14ac:dyDescent="0.3">
      <c r="A624" t="s">
        <v>8219</v>
      </c>
      <c r="B624" t="str">
        <f>IF(Sheet1!F624="successful",Sheet1!L624,"na")</f>
        <v>na</v>
      </c>
      <c r="C624" t="s">
        <v>8221</v>
      </c>
      <c r="D624" t="str">
        <f>IF(Sheet1!F624="failed",Sheet1!L624,"na")</f>
        <v>na</v>
      </c>
    </row>
    <row r="625" spans="1:4" x14ac:dyDescent="0.3">
      <c r="A625" t="s">
        <v>8219</v>
      </c>
      <c r="B625" t="str">
        <f>IF(Sheet1!F625="successful",Sheet1!L625,"na")</f>
        <v>na</v>
      </c>
      <c r="C625" t="s">
        <v>8221</v>
      </c>
      <c r="D625" t="str">
        <f>IF(Sheet1!F625="failed",Sheet1!L625,"na")</f>
        <v>na</v>
      </c>
    </row>
    <row r="626" spans="1:4" x14ac:dyDescent="0.3">
      <c r="A626" t="s">
        <v>8219</v>
      </c>
      <c r="B626" t="str">
        <f>IF(Sheet1!F626="successful",Sheet1!L626,"na")</f>
        <v>na</v>
      </c>
      <c r="C626" t="s">
        <v>8221</v>
      </c>
      <c r="D626" t="str">
        <f>IF(Sheet1!F626="failed",Sheet1!L626,"na")</f>
        <v>na</v>
      </c>
    </row>
    <row r="627" spans="1:4" x14ac:dyDescent="0.3">
      <c r="A627" t="s">
        <v>8219</v>
      </c>
      <c r="B627" t="str">
        <f>IF(Sheet1!F627="successful",Sheet1!L627,"na")</f>
        <v>na</v>
      </c>
      <c r="C627" t="s">
        <v>8221</v>
      </c>
      <c r="D627" t="str">
        <f>IF(Sheet1!F627="failed",Sheet1!L627,"na")</f>
        <v>na</v>
      </c>
    </row>
    <row r="628" spans="1:4" x14ac:dyDescent="0.3">
      <c r="A628" t="s">
        <v>8219</v>
      </c>
      <c r="B628" t="str">
        <f>IF(Sheet1!F628="successful",Sheet1!L628,"na")</f>
        <v>na</v>
      </c>
      <c r="C628" t="s">
        <v>8221</v>
      </c>
      <c r="D628" t="str">
        <f>IF(Sheet1!F628="failed",Sheet1!L628,"na")</f>
        <v>na</v>
      </c>
    </row>
    <row r="629" spans="1:4" x14ac:dyDescent="0.3">
      <c r="A629" t="s">
        <v>8219</v>
      </c>
      <c r="B629" t="str">
        <f>IF(Sheet1!F629="successful",Sheet1!L629,"na")</f>
        <v>na</v>
      </c>
      <c r="C629" t="s">
        <v>8221</v>
      </c>
      <c r="D629" t="str">
        <f>IF(Sheet1!F629="failed",Sheet1!L629,"na")</f>
        <v>na</v>
      </c>
    </row>
    <row r="630" spans="1:4" x14ac:dyDescent="0.3">
      <c r="A630" t="s">
        <v>8219</v>
      </c>
      <c r="B630" t="str">
        <f>IF(Sheet1!F630="successful",Sheet1!L630,"na")</f>
        <v>na</v>
      </c>
      <c r="C630" t="s">
        <v>8221</v>
      </c>
      <c r="D630" t="str">
        <f>IF(Sheet1!F630="failed",Sheet1!L630,"na")</f>
        <v>na</v>
      </c>
    </row>
    <row r="631" spans="1:4" x14ac:dyDescent="0.3">
      <c r="A631" t="s">
        <v>8219</v>
      </c>
      <c r="B631" t="str">
        <f>IF(Sheet1!F631="successful",Sheet1!L631,"na")</f>
        <v>na</v>
      </c>
      <c r="C631" t="s">
        <v>8221</v>
      </c>
      <c r="D631" t="str">
        <f>IF(Sheet1!F631="failed",Sheet1!L631,"na")</f>
        <v>na</v>
      </c>
    </row>
    <row r="632" spans="1:4" x14ac:dyDescent="0.3">
      <c r="A632" t="s">
        <v>8219</v>
      </c>
      <c r="B632" t="str">
        <f>IF(Sheet1!F632="successful",Sheet1!L632,"na")</f>
        <v>na</v>
      </c>
      <c r="C632" t="s">
        <v>8221</v>
      </c>
      <c r="D632" t="str">
        <f>IF(Sheet1!F632="failed",Sheet1!L632,"na")</f>
        <v>na</v>
      </c>
    </row>
    <row r="633" spans="1:4" x14ac:dyDescent="0.3">
      <c r="A633" t="s">
        <v>8219</v>
      </c>
      <c r="B633" t="str">
        <f>IF(Sheet1!F633="successful",Sheet1!L633,"na")</f>
        <v>na</v>
      </c>
      <c r="C633" t="s">
        <v>8221</v>
      </c>
      <c r="D633" t="str">
        <f>IF(Sheet1!F633="failed",Sheet1!L633,"na")</f>
        <v>na</v>
      </c>
    </row>
    <row r="634" spans="1:4" x14ac:dyDescent="0.3">
      <c r="A634" t="s">
        <v>8219</v>
      </c>
      <c r="B634" t="str">
        <f>IF(Sheet1!F634="successful",Sheet1!L634,"na")</f>
        <v>na</v>
      </c>
      <c r="C634" t="s">
        <v>8221</v>
      </c>
      <c r="D634" t="str">
        <f>IF(Sheet1!F634="failed",Sheet1!L634,"na")</f>
        <v>na</v>
      </c>
    </row>
    <row r="635" spans="1:4" x14ac:dyDescent="0.3">
      <c r="A635" t="s">
        <v>8219</v>
      </c>
      <c r="B635" t="str">
        <f>IF(Sheet1!F635="successful",Sheet1!L635,"na")</f>
        <v>na</v>
      </c>
      <c r="C635" t="s">
        <v>8221</v>
      </c>
      <c r="D635" t="str">
        <f>IF(Sheet1!F635="failed",Sheet1!L635,"na")</f>
        <v>na</v>
      </c>
    </row>
    <row r="636" spans="1:4" x14ac:dyDescent="0.3">
      <c r="A636" t="s">
        <v>8219</v>
      </c>
      <c r="B636" t="str">
        <f>IF(Sheet1!F636="successful",Sheet1!L636,"na")</f>
        <v>na</v>
      </c>
      <c r="C636" t="s">
        <v>8221</v>
      </c>
      <c r="D636" t="str">
        <f>IF(Sheet1!F636="failed",Sheet1!L636,"na")</f>
        <v>na</v>
      </c>
    </row>
    <row r="637" spans="1:4" x14ac:dyDescent="0.3">
      <c r="A637" t="s">
        <v>8219</v>
      </c>
      <c r="B637" t="str">
        <f>IF(Sheet1!F637="successful",Sheet1!L637,"na")</f>
        <v>na</v>
      </c>
      <c r="C637" t="s">
        <v>8221</v>
      </c>
      <c r="D637" t="str">
        <f>IF(Sheet1!F637="failed",Sheet1!L637,"na")</f>
        <v>na</v>
      </c>
    </row>
    <row r="638" spans="1:4" x14ac:dyDescent="0.3">
      <c r="A638" t="s">
        <v>8219</v>
      </c>
      <c r="B638" t="str">
        <f>IF(Sheet1!F638="successful",Sheet1!L638,"na")</f>
        <v>na</v>
      </c>
      <c r="C638" t="s">
        <v>8221</v>
      </c>
      <c r="D638" t="str">
        <f>IF(Sheet1!F638="failed",Sheet1!L638,"na")</f>
        <v>na</v>
      </c>
    </row>
    <row r="639" spans="1:4" x14ac:dyDescent="0.3">
      <c r="A639" t="s">
        <v>8219</v>
      </c>
      <c r="B639" t="str">
        <f>IF(Sheet1!F639="successful",Sheet1!L639,"na")</f>
        <v>na</v>
      </c>
      <c r="C639" t="s">
        <v>8221</v>
      </c>
      <c r="D639" t="str">
        <f>IF(Sheet1!F639="failed",Sheet1!L639,"na")</f>
        <v>na</v>
      </c>
    </row>
    <row r="640" spans="1:4" x14ac:dyDescent="0.3">
      <c r="A640" t="s">
        <v>8219</v>
      </c>
      <c r="B640" t="str">
        <f>IF(Sheet1!F640="successful",Sheet1!L640,"na")</f>
        <v>na</v>
      </c>
      <c r="C640" t="s">
        <v>8221</v>
      </c>
      <c r="D640" t="str">
        <f>IF(Sheet1!F640="failed",Sheet1!L640,"na")</f>
        <v>na</v>
      </c>
    </row>
    <row r="641" spans="1:4" x14ac:dyDescent="0.3">
      <c r="A641" t="s">
        <v>8219</v>
      </c>
      <c r="B641" t="str">
        <f>IF(Sheet1!F641="successful",Sheet1!L641,"na")</f>
        <v>na</v>
      </c>
      <c r="C641" t="s">
        <v>8221</v>
      </c>
      <c r="D641" t="str">
        <f>IF(Sheet1!F641="failed",Sheet1!L641,"na")</f>
        <v>na</v>
      </c>
    </row>
    <row r="642" spans="1:4" x14ac:dyDescent="0.3">
      <c r="A642" t="s">
        <v>8219</v>
      </c>
      <c r="B642">
        <f>IF(Sheet1!F642="successful",Sheet1!L642,"na")</f>
        <v>2</v>
      </c>
      <c r="C642" t="s">
        <v>8221</v>
      </c>
      <c r="D642" t="str">
        <f>IF(Sheet1!F642="failed",Sheet1!L642,"na")</f>
        <v>na</v>
      </c>
    </row>
    <row r="643" spans="1:4" x14ac:dyDescent="0.3">
      <c r="A643" t="s">
        <v>8219</v>
      </c>
      <c r="B643">
        <f>IF(Sheet1!F643="successful",Sheet1!L643,"na")</f>
        <v>315</v>
      </c>
      <c r="C643" t="s">
        <v>8221</v>
      </c>
      <c r="D643" t="str">
        <f>IF(Sheet1!F643="failed",Sheet1!L643,"na")</f>
        <v>na</v>
      </c>
    </row>
    <row r="644" spans="1:4" x14ac:dyDescent="0.3">
      <c r="A644" t="s">
        <v>8219</v>
      </c>
      <c r="B644">
        <f>IF(Sheet1!F644="successful",Sheet1!L644,"na")</f>
        <v>2174</v>
      </c>
      <c r="C644" t="s">
        <v>8221</v>
      </c>
      <c r="D644" t="str">
        <f>IF(Sheet1!F644="failed",Sheet1!L644,"na")</f>
        <v>na</v>
      </c>
    </row>
    <row r="645" spans="1:4" x14ac:dyDescent="0.3">
      <c r="A645" t="s">
        <v>8219</v>
      </c>
      <c r="B645">
        <f>IF(Sheet1!F645="successful",Sheet1!L645,"na")</f>
        <v>152</v>
      </c>
      <c r="C645" t="s">
        <v>8221</v>
      </c>
      <c r="D645" t="str">
        <f>IF(Sheet1!F645="failed",Sheet1!L645,"na")</f>
        <v>na</v>
      </c>
    </row>
    <row r="646" spans="1:4" x14ac:dyDescent="0.3">
      <c r="A646" t="s">
        <v>8219</v>
      </c>
      <c r="B646">
        <f>IF(Sheet1!F646="successful",Sheet1!L646,"na")</f>
        <v>1021</v>
      </c>
      <c r="C646" t="s">
        <v>8221</v>
      </c>
      <c r="D646" t="str">
        <f>IF(Sheet1!F646="failed",Sheet1!L646,"na")</f>
        <v>na</v>
      </c>
    </row>
    <row r="647" spans="1:4" x14ac:dyDescent="0.3">
      <c r="A647" t="s">
        <v>8219</v>
      </c>
      <c r="B647">
        <f>IF(Sheet1!F647="successful",Sheet1!L647,"na")</f>
        <v>237</v>
      </c>
      <c r="C647" t="s">
        <v>8221</v>
      </c>
      <c r="D647" t="str">
        <f>IF(Sheet1!F647="failed",Sheet1!L647,"na")</f>
        <v>na</v>
      </c>
    </row>
    <row r="648" spans="1:4" x14ac:dyDescent="0.3">
      <c r="A648" t="s">
        <v>8219</v>
      </c>
      <c r="B648">
        <f>IF(Sheet1!F648="successful",Sheet1!L648,"na")</f>
        <v>27</v>
      </c>
      <c r="C648" t="s">
        <v>8221</v>
      </c>
      <c r="D648" t="str">
        <f>IF(Sheet1!F648="failed",Sheet1!L648,"na")</f>
        <v>na</v>
      </c>
    </row>
    <row r="649" spans="1:4" x14ac:dyDescent="0.3">
      <c r="A649" t="s">
        <v>8219</v>
      </c>
      <c r="B649">
        <f>IF(Sheet1!F649="successful",Sheet1!L649,"na")</f>
        <v>17</v>
      </c>
      <c r="C649" t="s">
        <v>8221</v>
      </c>
      <c r="D649" t="str">
        <f>IF(Sheet1!F649="failed",Sheet1!L649,"na")</f>
        <v>na</v>
      </c>
    </row>
    <row r="650" spans="1:4" x14ac:dyDescent="0.3">
      <c r="A650" t="s">
        <v>8219</v>
      </c>
      <c r="B650">
        <f>IF(Sheet1!F650="successful",Sheet1!L650,"na")</f>
        <v>27</v>
      </c>
      <c r="C650" t="s">
        <v>8221</v>
      </c>
      <c r="D650" t="str">
        <f>IF(Sheet1!F650="failed",Sheet1!L650,"na")</f>
        <v>na</v>
      </c>
    </row>
    <row r="651" spans="1:4" x14ac:dyDescent="0.3">
      <c r="A651" t="s">
        <v>8219</v>
      </c>
      <c r="B651">
        <f>IF(Sheet1!F651="successful",Sheet1!L651,"na")</f>
        <v>82</v>
      </c>
      <c r="C651" t="s">
        <v>8221</v>
      </c>
      <c r="D651" t="str">
        <f>IF(Sheet1!F651="failed",Sheet1!L651,"na")</f>
        <v>na</v>
      </c>
    </row>
    <row r="652" spans="1:4" x14ac:dyDescent="0.3">
      <c r="A652" t="s">
        <v>8219</v>
      </c>
      <c r="B652">
        <f>IF(Sheet1!F652="successful",Sheet1!L652,"na")</f>
        <v>48</v>
      </c>
      <c r="C652" t="s">
        <v>8221</v>
      </c>
      <c r="D652" t="str">
        <f>IF(Sheet1!F652="failed",Sheet1!L652,"na")</f>
        <v>na</v>
      </c>
    </row>
    <row r="653" spans="1:4" x14ac:dyDescent="0.3">
      <c r="A653" t="s">
        <v>8219</v>
      </c>
      <c r="B653">
        <f>IF(Sheet1!F653="successful",Sheet1!L653,"na")</f>
        <v>105</v>
      </c>
      <c r="C653" t="s">
        <v>8221</v>
      </c>
      <c r="D653" t="str">
        <f>IF(Sheet1!F653="failed",Sheet1!L653,"na")</f>
        <v>na</v>
      </c>
    </row>
    <row r="654" spans="1:4" x14ac:dyDescent="0.3">
      <c r="A654" t="s">
        <v>8219</v>
      </c>
      <c r="B654">
        <f>IF(Sheet1!F654="successful",Sheet1!L654,"na")</f>
        <v>28</v>
      </c>
      <c r="C654" t="s">
        <v>8221</v>
      </c>
      <c r="D654" t="str">
        <f>IF(Sheet1!F654="failed",Sheet1!L654,"na")</f>
        <v>na</v>
      </c>
    </row>
    <row r="655" spans="1:4" x14ac:dyDescent="0.3">
      <c r="A655" t="s">
        <v>8219</v>
      </c>
      <c r="B655">
        <f>IF(Sheet1!F655="successful",Sheet1!L655,"na")</f>
        <v>1107</v>
      </c>
      <c r="C655" t="s">
        <v>8221</v>
      </c>
      <c r="D655" t="str">
        <f>IF(Sheet1!F655="failed",Sheet1!L655,"na")</f>
        <v>na</v>
      </c>
    </row>
    <row r="656" spans="1:4" x14ac:dyDescent="0.3">
      <c r="A656" t="s">
        <v>8219</v>
      </c>
      <c r="B656">
        <f>IF(Sheet1!F656="successful",Sheet1!L656,"na")</f>
        <v>1013</v>
      </c>
      <c r="C656" t="s">
        <v>8221</v>
      </c>
      <c r="D656" t="str">
        <f>IF(Sheet1!F656="failed",Sheet1!L656,"na")</f>
        <v>na</v>
      </c>
    </row>
    <row r="657" spans="1:4" x14ac:dyDescent="0.3">
      <c r="A657" t="s">
        <v>8219</v>
      </c>
      <c r="B657">
        <f>IF(Sheet1!F657="successful",Sheet1!L657,"na")</f>
        <v>274</v>
      </c>
      <c r="C657" t="s">
        <v>8221</v>
      </c>
      <c r="D657" t="str">
        <f>IF(Sheet1!F657="failed",Sheet1!L657,"na")</f>
        <v>na</v>
      </c>
    </row>
    <row r="658" spans="1:4" x14ac:dyDescent="0.3">
      <c r="A658" t="s">
        <v>8219</v>
      </c>
      <c r="B658">
        <f>IF(Sheet1!F658="successful",Sheet1!L658,"na")</f>
        <v>87</v>
      </c>
      <c r="C658" t="s">
        <v>8221</v>
      </c>
      <c r="D658" t="str">
        <f>IF(Sheet1!F658="failed",Sheet1!L658,"na")</f>
        <v>na</v>
      </c>
    </row>
    <row r="659" spans="1:4" x14ac:dyDescent="0.3">
      <c r="A659" t="s">
        <v>8219</v>
      </c>
      <c r="B659">
        <f>IF(Sheet1!F659="successful",Sheet1!L659,"na")</f>
        <v>99</v>
      </c>
      <c r="C659" t="s">
        <v>8221</v>
      </c>
      <c r="D659" t="str">
        <f>IF(Sheet1!F659="failed",Sheet1!L659,"na")</f>
        <v>na</v>
      </c>
    </row>
    <row r="660" spans="1:4" x14ac:dyDescent="0.3">
      <c r="A660" t="s">
        <v>8219</v>
      </c>
      <c r="B660">
        <f>IF(Sheet1!F660="successful",Sheet1!L660,"na")</f>
        <v>276</v>
      </c>
      <c r="C660" t="s">
        <v>8221</v>
      </c>
      <c r="D660" t="str">
        <f>IF(Sheet1!F660="failed",Sheet1!L660,"na")</f>
        <v>na</v>
      </c>
    </row>
    <row r="661" spans="1:4" x14ac:dyDescent="0.3">
      <c r="A661" t="s">
        <v>8219</v>
      </c>
      <c r="B661">
        <f>IF(Sheet1!F661="successful",Sheet1!L661,"na")</f>
        <v>21</v>
      </c>
      <c r="C661" t="s">
        <v>8221</v>
      </c>
      <c r="D661" t="str">
        <f>IF(Sheet1!F661="failed",Sheet1!L661,"na")</f>
        <v>na</v>
      </c>
    </row>
    <row r="662" spans="1:4" x14ac:dyDescent="0.3">
      <c r="A662" t="s">
        <v>8219</v>
      </c>
      <c r="B662" t="str">
        <f>IF(Sheet1!F662="successful",Sheet1!L662,"na")</f>
        <v>na</v>
      </c>
      <c r="C662" t="s">
        <v>8221</v>
      </c>
      <c r="D662">
        <f>IF(Sheet1!F662="failed",Sheet1!L662,"na")</f>
        <v>18</v>
      </c>
    </row>
    <row r="663" spans="1:4" x14ac:dyDescent="0.3">
      <c r="A663" t="s">
        <v>8219</v>
      </c>
      <c r="B663" t="str">
        <f>IF(Sheet1!F663="successful",Sheet1!L663,"na")</f>
        <v>na</v>
      </c>
      <c r="C663" t="s">
        <v>8221</v>
      </c>
      <c r="D663">
        <f>IF(Sheet1!F663="failed",Sheet1!L663,"na")</f>
        <v>9</v>
      </c>
    </row>
    <row r="664" spans="1:4" x14ac:dyDescent="0.3">
      <c r="A664" t="s">
        <v>8219</v>
      </c>
      <c r="B664" t="str">
        <f>IF(Sheet1!F664="successful",Sheet1!L664,"na")</f>
        <v>na</v>
      </c>
      <c r="C664" t="s">
        <v>8221</v>
      </c>
      <c r="D664">
        <f>IF(Sheet1!F664="failed",Sheet1!L664,"na")</f>
        <v>4</v>
      </c>
    </row>
    <row r="665" spans="1:4" x14ac:dyDescent="0.3">
      <c r="A665" t="s">
        <v>8219</v>
      </c>
      <c r="B665" t="str">
        <f>IF(Sheet1!F665="successful",Sheet1!L665,"na")</f>
        <v>na</v>
      </c>
      <c r="C665" t="s">
        <v>8221</v>
      </c>
      <c r="D665">
        <f>IF(Sheet1!F665="failed",Sheet1!L665,"na")</f>
        <v>7</v>
      </c>
    </row>
    <row r="666" spans="1:4" x14ac:dyDescent="0.3">
      <c r="A666" t="s">
        <v>8219</v>
      </c>
      <c r="B666" t="str">
        <f>IF(Sheet1!F666="successful",Sheet1!L666,"na")</f>
        <v>na</v>
      </c>
      <c r="C666" t="s">
        <v>8221</v>
      </c>
      <c r="D666">
        <f>IF(Sheet1!F666="failed",Sheet1!L666,"na")</f>
        <v>29</v>
      </c>
    </row>
    <row r="667" spans="1:4" x14ac:dyDescent="0.3">
      <c r="A667" t="s">
        <v>8219</v>
      </c>
      <c r="B667" t="str">
        <f>IF(Sheet1!F667="successful",Sheet1!L667,"na")</f>
        <v>na</v>
      </c>
      <c r="C667" t="s">
        <v>8221</v>
      </c>
      <c r="D667">
        <f>IF(Sheet1!F667="failed",Sheet1!L667,"na")</f>
        <v>12</v>
      </c>
    </row>
    <row r="668" spans="1:4" x14ac:dyDescent="0.3">
      <c r="A668" t="s">
        <v>8219</v>
      </c>
      <c r="B668" t="str">
        <f>IF(Sheet1!F668="successful",Sheet1!L668,"na")</f>
        <v>na</v>
      </c>
      <c r="C668" t="s">
        <v>8221</v>
      </c>
      <c r="D668">
        <f>IF(Sheet1!F668="failed",Sheet1!L668,"na")</f>
        <v>4</v>
      </c>
    </row>
    <row r="669" spans="1:4" x14ac:dyDescent="0.3">
      <c r="A669" t="s">
        <v>8219</v>
      </c>
      <c r="B669" t="str">
        <f>IF(Sheet1!F669="successful",Sheet1!L669,"na")</f>
        <v>na</v>
      </c>
      <c r="C669" t="s">
        <v>8221</v>
      </c>
      <c r="D669">
        <f>IF(Sheet1!F669="failed",Sheet1!L669,"na")</f>
        <v>28</v>
      </c>
    </row>
    <row r="670" spans="1:4" x14ac:dyDescent="0.3">
      <c r="A670" t="s">
        <v>8219</v>
      </c>
      <c r="B670" t="str">
        <f>IF(Sheet1!F670="successful",Sheet1!L670,"na")</f>
        <v>na</v>
      </c>
      <c r="C670" t="s">
        <v>8221</v>
      </c>
      <c r="D670">
        <f>IF(Sheet1!F670="failed",Sheet1!L670,"na")</f>
        <v>25</v>
      </c>
    </row>
    <row r="671" spans="1:4" x14ac:dyDescent="0.3">
      <c r="A671" t="s">
        <v>8219</v>
      </c>
      <c r="B671" t="str">
        <f>IF(Sheet1!F671="successful",Sheet1!L671,"na")</f>
        <v>na</v>
      </c>
      <c r="C671" t="s">
        <v>8221</v>
      </c>
      <c r="D671">
        <f>IF(Sheet1!F671="failed",Sheet1!L671,"na")</f>
        <v>28</v>
      </c>
    </row>
    <row r="672" spans="1:4" x14ac:dyDescent="0.3">
      <c r="A672" t="s">
        <v>8219</v>
      </c>
      <c r="B672" t="str">
        <f>IF(Sheet1!F672="successful",Sheet1!L672,"na")</f>
        <v>na</v>
      </c>
      <c r="C672" t="s">
        <v>8221</v>
      </c>
      <c r="D672">
        <f>IF(Sheet1!F672="failed",Sheet1!L672,"na")</f>
        <v>310</v>
      </c>
    </row>
    <row r="673" spans="1:4" x14ac:dyDescent="0.3">
      <c r="A673" t="s">
        <v>8219</v>
      </c>
      <c r="B673" t="str">
        <f>IF(Sheet1!F673="successful",Sheet1!L673,"na")</f>
        <v>na</v>
      </c>
      <c r="C673" t="s">
        <v>8221</v>
      </c>
      <c r="D673">
        <f>IF(Sheet1!F673="failed",Sheet1!L673,"na")</f>
        <v>15</v>
      </c>
    </row>
    <row r="674" spans="1:4" x14ac:dyDescent="0.3">
      <c r="A674" t="s">
        <v>8219</v>
      </c>
      <c r="B674" t="str">
        <f>IF(Sheet1!F674="successful",Sheet1!L674,"na")</f>
        <v>na</v>
      </c>
      <c r="C674" t="s">
        <v>8221</v>
      </c>
      <c r="D674">
        <f>IF(Sheet1!F674="failed",Sheet1!L674,"na")</f>
        <v>215</v>
      </c>
    </row>
    <row r="675" spans="1:4" x14ac:dyDescent="0.3">
      <c r="A675" t="s">
        <v>8219</v>
      </c>
      <c r="B675" t="str">
        <f>IF(Sheet1!F675="successful",Sheet1!L675,"na")</f>
        <v>na</v>
      </c>
      <c r="C675" t="s">
        <v>8221</v>
      </c>
      <c r="D675">
        <f>IF(Sheet1!F675="failed",Sheet1!L675,"na")</f>
        <v>3</v>
      </c>
    </row>
    <row r="676" spans="1:4" x14ac:dyDescent="0.3">
      <c r="A676" t="s">
        <v>8219</v>
      </c>
      <c r="B676" t="str">
        <f>IF(Sheet1!F676="successful",Sheet1!L676,"na")</f>
        <v>na</v>
      </c>
      <c r="C676" t="s">
        <v>8221</v>
      </c>
      <c r="D676">
        <f>IF(Sheet1!F676="failed",Sheet1!L676,"na")</f>
        <v>2</v>
      </c>
    </row>
    <row r="677" spans="1:4" x14ac:dyDescent="0.3">
      <c r="A677" t="s">
        <v>8219</v>
      </c>
      <c r="B677" t="str">
        <f>IF(Sheet1!F677="successful",Sheet1!L677,"na")</f>
        <v>na</v>
      </c>
      <c r="C677" t="s">
        <v>8221</v>
      </c>
      <c r="D677">
        <f>IF(Sheet1!F677="failed",Sheet1!L677,"na")</f>
        <v>26</v>
      </c>
    </row>
    <row r="678" spans="1:4" x14ac:dyDescent="0.3">
      <c r="A678" t="s">
        <v>8219</v>
      </c>
      <c r="B678" t="str">
        <f>IF(Sheet1!F678="successful",Sheet1!L678,"na")</f>
        <v>na</v>
      </c>
      <c r="C678" t="s">
        <v>8221</v>
      </c>
      <c r="D678">
        <f>IF(Sheet1!F678="failed",Sheet1!L678,"na")</f>
        <v>24</v>
      </c>
    </row>
    <row r="679" spans="1:4" x14ac:dyDescent="0.3">
      <c r="A679" t="s">
        <v>8219</v>
      </c>
      <c r="B679" t="str">
        <f>IF(Sheet1!F679="successful",Sheet1!L679,"na")</f>
        <v>na</v>
      </c>
      <c r="C679" t="s">
        <v>8221</v>
      </c>
      <c r="D679">
        <f>IF(Sheet1!F679="failed",Sheet1!L679,"na")</f>
        <v>96</v>
      </c>
    </row>
    <row r="680" spans="1:4" x14ac:dyDescent="0.3">
      <c r="A680" t="s">
        <v>8219</v>
      </c>
      <c r="B680" t="str">
        <f>IF(Sheet1!F680="successful",Sheet1!L680,"na")</f>
        <v>na</v>
      </c>
      <c r="C680" t="s">
        <v>8221</v>
      </c>
      <c r="D680">
        <f>IF(Sheet1!F680="failed",Sheet1!L680,"na")</f>
        <v>17</v>
      </c>
    </row>
    <row r="681" spans="1:4" x14ac:dyDescent="0.3">
      <c r="A681" t="s">
        <v>8219</v>
      </c>
      <c r="B681" t="str">
        <f>IF(Sheet1!F681="successful",Sheet1!L681,"na")</f>
        <v>na</v>
      </c>
      <c r="C681" t="s">
        <v>8221</v>
      </c>
      <c r="D681">
        <f>IF(Sheet1!F681="failed",Sheet1!L681,"na")</f>
        <v>94</v>
      </c>
    </row>
    <row r="682" spans="1:4" x14ac:dyDescent="0.3">
      <c r="A682" t="s">
        <v>8219</v>
      </c>
      <c r="B682" t="str">
        <f>IF(Sheet1!F682="successful",Sheet1!L682,"na")</f>
        <v>na</v>
      </c>
      <c r="C682" t="s">
        <v>8221</v>
      </c>
      <c r="D682">
        <f>IF(Sheet1!F682="failed",Sheet1!L682,"na")</f>
        <v>129</v>
      </c>
    </row>
    <row r="683" spans="1:4" x14ac:dyDescent="0.3">
      <c r="A683" t="s">
        <v>8219</v>
      </c>
      <c r="B683" t="str">
        <f>IF(Sheet1!F683="successful",Sheet1!L683,"na")</f>
        <v>na</v>
      </c>
      <c r="C683" t="s">
        <v>8221</v>
      </c>
      <c r="D683">
        <f>IF(Sheet1!F683="failed",Sheet1!L683,"na")</f>
        <v>1</v>
      </c>
    </row>
    <row r="684" spans="1:4" x14ac:dyDescent="0.3">
      <c r="A684" t="s">
        <v>8219</v>
      </c>
      <c r="B684" t="str">
        <f>IF(Sheet1!F684="successful",Sheet1!L684,"na")</f>
        <v>na</v>
      </c>
      <c r="C684" t="s">
        <v>8221</v>
      </c>
      <c r="D684">
        <f>IF(Sheet1!F684="failed",Sheet1!L684,"na")</f>
        <v>4</v>
      </c>
    </row>
    <row r="685" spans="1:4" x14ac:dyDescent="0.3">
      <c r="A685" t="s">
        <v>8219</v>
      </c>
      <c r="B685" t="str">
        <f>IF(Sheet1!F685="successful",Sheet1!L685,"na")</f>
        <v>na</v>
      </c>
      <c r="C685" t="s">
        <v>8221</v>
      </c>
      <c r="D685">
        <f>IF(Sheet1!F685="failed",Sheet1!L685,"na")</f>
        <v>3</v>
      </c>
    </row>
    <row r="686" spans="1:4" x14ac:dyDescent="0.3">
      <c r="A686" t="s">
        <v>8219</v>
      </c>
      <c r="B686" t="str">
        <f>IF(Sheet1!F686="successful",Sheet1!L686,"na")</f>
        <v>na</v>
      </c>
      <c r="C686" t="s">
        <v>8221</v>
      </c>
      <c r="D686">
        <f>IF(Sheet1!F686="failed",Sheet1!L686,"na")</f>
        <v>135</v>
      </c>
    </row>
    <row r="687" spans="1:4" x14ac:dyDescent="0.3">
      <c r="A687" t="s">
        <v>8219</v>
      </c>
      <c r="B687" t="str">
        <f>IF(Sheet1!F687="successful",Sheet1!L687,"na")</f>
        <v>na</v>
      </c>
      <c r="C687" t="s">
        <v>8221</v>
      </c>
      <c r="D687">
        <f>IF(Sheet1!F687="failed",Sheet1!L687,"na")</f>
        <v>10</v>
      </c>
    </row>
    <row r="688" spans="1:4" x14ac:dyDescent="0.3">
      <c r="A688" t="s">
        <v>8219</v>
      </c>
      <c r="B688" t="str">
        <f>IF(Sheet1!F688="successful",Sheet1!L688,"na")</f>
        <v>na</v>
      </c>
      <c r="C688" t="s">
        <v>8221</v>
      </c>
      <c r="D688">
        <f>IF(Sheet1!F688="failed",Sheet1!L688,"na")</f>
        <v>0</v>
      </c>
    </row>
    <row r="689" spans="1:4" x14ac:dyDescent="0.3">
      <c r="A689" t="s">
        <v>8219</v>
      </c>
      <c r="B689" t="str">
        <f>IF(Sheet1!F689="successful",Sheet1!L689,"na")</f>
        <v>na</v>
      </c>
      <c r="C689" t="s">
        <v>8221</v>
      </c>
      <c r="D689">
        <f>IF(Sheet1!F689="failed",Sheet1!L689,"na")</f>
        <v>6</v>
      </c>
    </row>
    <row r="690" spans="1:4" x14ac:dyDescent="0.3">
      <c r="A690" t="s">
        <v>8219</v>
      </c>
      <c r="B690" t="str">
        <f>IF(Sheet1!F690="successful",Sheet1!L690,"na")</f>
        <v>na</v>
      </c>
      <c r="C690" t="s">
        <v>8221</v>
      </c>
      <c r="D690">
        <f>IF(Sheet1!F690="failed",Sheet1!L690,"na")</f>
        <v>36</v>
      </c>
    </row>
    <row r="691" spans="1:4" x14ac:dyDescent="0.3">
      <c r="A691" t="s">
        <v>8219</v>
      </c>
      <c r="B691" t="str">
        <f>IF(Sheet1!F691="successful",Sheet1!L691,"na")</f>
        <v>na</v>
      </c>
      <c r="C691" t="s">
        <v>8221</v>
      </c>
      <c r="D691">
        <f>IF(Sheet1!F691="failed",Sheet1!L691,"na")</f>
        <v>336</v>
      </c>
    </row>
    <row r="692" spans="1:4" x14ac:dyDescent="0.3">
      <c r="A692" t="s">
        <v>8219</v>
      </c>
      <c r="B692" t="str">
        <f>IF(Sheet1!F692="successful",Sheet1!L692,"na")</f>
        <v>na</v>
      </c>
      <c r="C692" t="s">
        <v>8221</v>
      </c>
      <c r="D692">
        <f>IF(Sheet1!F692="failed",Sheet1!L692,"na")</f>
        <v>34</v>
      </c>
    </row>
    <row r="693" spans="1:4" x14ac:dyDescent="0.3">
      <c r="A693" t="s">
        <v>8219</v>
      </c>
      <c r="B693" t="str">
        <f>IF(Sheet1!F693="successful",Sheet1!L693,"na")</f>
        <v>na</v>
      </c>
      <c r="C693" t="s">
        <v>8221</v>
      </c>
      <c r="D693">
        <f>IF(Sheet1!F693="failed",Sheet1!L693,"na")</f>
        <v>10</v>
      </c>
    </row>
    <row r="694" spans="1:4" x14ac:dyDescent="0.3">
      <c r="A694" t="s">
        <v>8219</v>
      </c>
      <c r="B694" t="str">
        <f>IF(Sheet1!F694="successful",Sheet1!L694,"na")</f>
        <v>na</v>
      </c>
      <c r="C694" t="s">
        <v>8221</v>
      </c>
      <c r="D694">
        <f>IF(Sheet1!F694="failed",Sheet1!L694,"na")</f>
        <v>201</v>
      </c>
    </row>
    <row r="695" spans="1:4" x14ac:dyDescent="0.3">
      <c r="A695" t="s">
        <v>8219</v>
      </c>
      <c r="B695" t="str">
        <f>IF(Sheet1!F695="successful",Sheet1!L695,"na")</f>
        <v>na</v>
      </c>
      <c r="C695" t="s">
        <v>8221</v>
      </c>
      <c r="D695">
        <f>IF(Sheet1!F695="failed",Sheet1!L695,"na")</f>
        <v>296</v>
      </c>
    </row>
    <row r="696" spans="1:4" x14ac:dyDescent="0.3">
      <c r="A696" t="s">
        <v>8219</v>
      </c>
      <c r="B696" t="str">
        <f>IF(Sheet1!F696="successful",Sheet1!L696,"na")</f>
        <v>na</v>
      </c>
      <c r="C696" t="s">
        <v>8221</v>
      </c>
      <c r="D696">
        <f>IF(Sheet1!F696="failed",Sheet1!L696,"na")</f>
        <v>7</v>
      </c>
    </row>
    <row r="697" spans="1:4" x14ac:dyDescent="0.3">
      <c r="A697" t="s">
        <v>8219</v>
      </c>
      <c r="B697" t="str">
        <f>IF(Sheet1!F697="successful",Sheet1!L697,"na")</f>
        <v>na</v>
      </c>
      <c r="C697" t="s">
        <v>8221</v>
      </c>
      <c r="D697">
        <f>IF(Sheet1!F697="failed",Sheet1!L697,"na")</f>
        <v>7</v>
      </c>
    </row>
    <row r="698" spans="1:4" x14ac:dyDescent="0.3">
      <c r="A698" t="s">
        <v>8219</v>
      </c>
      <c r="B698" t="str">
        <f>IF(Sheet1!F698="successful",Sheet1!L698,"na")</f>
        <v>na</v>
      </c>
      <c r="C698" t="s">
        <v>8221</v>
      </c>
      <c r="D698">
        <f>IF(Sheet1!F698="failed",Sheet1!L698,"na")</f>
        <v>1</v>
      </c>
    </row>
    <row r="699" spans="1:4" x14ac:dyDescent="0.3">
      <c r="A699" t="s">
        <v>8219</v>
      </c>
      <c r="B699" t="str">
        <f>IF(Sheet1!F699="successful",Sheet1!L699,"na")</f>
        <v>na</v>
      </c>
      <c r="C699" t="s">
        <v>8221</v>
      </c>
      <c r="D699">
        <f>IF(Sheet1!F699="failed",Sheet1!L699,"na")</f>
        <v>114</v>
      </c>
    </row>
    <row r="700" spans="1:4" x14ac:dyDescent="0.3">
      <c r="A700" t="s">
        <v>8219</v>
      </c>
      <c r="B700" t="str">
        <f>IF(Sheet1!F700="successful",Sheet1!L700,"na")</f>
        <v>na</v>
      </c>
      <c r="C700" t="s">
        <v>8221</v>
      </c>
      <c r="D700">
        <f>IF(Sheet1!F700="failed",Sheet1!L700,"na")</f>
        <v>29</v>
      </c>
    </row>
    <row r="701" spans="1:4" x14ac:dyDescent="0.3">
      <c r="A701" t="s">
        <v>8219</v>
      </c>
      <c r="B701" t="str">
        <f>IF(Sheet1!F701="successful",Sheet1!L701,"na")</f>
        <v>na</v>
      </c>
      <c r="C701" t="s">
        <v>8221</v>
      </c>
      <c r="D701">
        <f>IF(Sheet1!F701="failed",Sheet1!L701,"na")</f>
        <v>890</v>
      </c>
    </row>
    <row r="702" spans="1:4" x14ac:dyDescent="0.3">
      <c r="A702" t="s">
        <v>8219</v>
      </c>
      <c r="B702" t="str">
        <f>IF(Sheet1!F702="successful",Sheet1!L702,"na")</f>
        <v>na</v>
      </c>
      <c r="C702" t="s">
        <v>8221</v>
      </c>
      <c r="D702">
        <f>IF(Sheet1!F702="failed",Sheet1!L702,"na")</f>
        <v>31</v>
      </c>
    </row>
    <row r="703" spans="1:4" x14ac:dyDescent="0.3">
      <c r="A703" t="s">
        <v>8219</v>
      </c>
      <c r="B703" t="str">
        <f>IF(Sheet1!F703="successful",Sheet1!L703,"na")</f>
        <v>na</v>
      </c>
      <c r="C703" t="s">
        <v>8221</v>
      </c>
      <c r="D703">
        <f>IF(Sheet1!F703="failed",Sheet1!L703,"na")</f>
        <v>21</v>
      </c>
    </row>
    <row r="704" spans="1:4" x14ac:dyDescent="0.3">
      <c r="A704" t="s">
        <v>8219</v>
      </c>
      <c r="B704" t="str">
        <f>IF(Sheet1!F704="successful",Sheet1!L704,"na")</f>
        <v>na</v>
      </c>
      <c r="C704" t="s">
        <v>8221</v>
      </c>
      <c r="D704">
        <f>IF(Sheet1!F704="failed",Sheet1!L704,"na")</f>
        <v>37</v>
      </c>
    </row>
    <row r="705" spans="1:4" x14ac:dyDescent="0.3">
      <c r="A705" t="s">
        <v>8219</v>
      </c>
      <c r="B705" t="str">
        <f>IF(Sheet1!F705="successful",Sheet1!L705,"na")</f>
        <v>na</v>
      </c>
      <c r="C705" t="s">
        <v>8221</v>
      </c>
      <c r="D705">
        <f>IF(Sheet1!F705="failed",Sheet1!L705,"na")</f>
        <v>7</v>
      </c>
    </row>
    <row r="706" spans="1:4" x14ac:dyDescent="0.3">
      <c r="A706" t="s">
        <v>8219</v>
      </c>
      <c r="B706" t="str">
        <f>IF(Sheet1!F706="successful",Sheet1!L706,"na")</f>
        <v>na</v>
      </c>
      <c r="C706" t="s">
        <v>8221</v>
      </c>
      <c r="D706">
        <f>IF(Sheet1!F706="failed",Sheet1!L706,"na")</f>
        <v>4</v>
      </c>
    </row>
    <row r="707" spans="1:4" x14ac:dyDescent="0.3">
      <c r="A707" t="s">
        <v>8219</v>
      </c>
      <c r="B707" t="str">
        <f>IF(Sheet1!F707="successful",Sheet1!L707,"na")</f>
        <v>na</v>
      </c>
      <c r="C707" t="s">
        <v>8221</v>
      </c>
      <c r="D707">
        <f>IF(Sheet1!F707="failed",Sheet1!L707,"na")</f>
        <v>5</v>
      </c>
    </row>
    <row r="708" spans="1:4" x14ac:dyDescent="0.3">
      <c r="A708" t="s">
        <v>8219</v>
      </c>
      <c r="B708" t="str">
        <f>IF(Sheet1!F708="successful",Sheet1!L708,"na")</f>
        <v>na</v>
      </c>
      <c r="C708" t="s">
        <v>8221</v>
      </c>
      <c r="D708">
        <f>IF(Sheet1!F708="failed",Sheet1!L708,"na")</f>
        <v>0</v>
      </c>
    </row>
    <row r="709" spans="1:4" x14ac:dyDescent="0.3">
      <c r="A709" t="s">
        <v>8219</v>
      </c>
      <c r="B709" t="str">
        <f>IF(Sheet1!F709="successful",Sheet1!L709,"na")</f>
        <v>na</v>
      </c>
      <c r="C709" t="s">
        <v>8221</v>
      </c>
      <c r="D709">
        <f>IF(Sheet1!F709="failed",Sheet1!L709,"na")</f>
        <v>456</v>
      </c>
    </row>
    <row r="710" spans="1:4" x14ac:dyDescent="0.3">
      <c r="A710" t="s">
        <v>8219</v>
      </c>
      <c r="B710" t="str">
        <f>IF(Sheet1!F710="successful",Sheet1!L710,"na")</f>
        <v>na</v>
      </c>
      <c r="C710" t="s">
        <v>8221</v>
      </c>
      <c r="D710">
        <f>IF(Sheet1!F710="failed",Sheet1!L710,"na")</f>
        <v>369</v>
      </c>
    </row>
    <row r="711" spans="1:4" x14ac:dyDescent="0.3">
      <c r="A711" t="s">
        <v>8219</v>
      </c>
      <c r="B711" t="str">
        <f>IF(Sheet1!F711="successful",Sheet1!L711,"na")</f>
        <v>na</v>
      </c>
      <c r="C711" t="s">
        <v>8221</v>
      </c>
      <c r="D711">
        <f>IF(Sheet1!F711="failed",Sheet1!L711,"na")</f>
        <v>2</v>
      </c>
    </row>
    <row r="712" spans="1:4" x14ac:dyDescent="0.3">
      <c r="A712" t="s">
        <v>8219</v>
      </c>
      <c r="B712" t="str">
        <f>IF(Sheet1!F712="successful",Sheet1!L712,"na")</f>
        <v>na</v>
      </c>
      <c r="C712" t="s">
        <v>8221</v>
      </c>
      <c r="D712">
        <f>IF(Sheet1!F712="failed",Sheet1!L712,"na")</f>
        <v>0</v>
      </c>
    </row>
    <row r="713" spans="1:4" x14ac:dyDescent="0.3">
      <c r="A713" t="s">
        <v>8219</v>
      </c>
      <c r="B713" t="str">
        <f>IF(Sheet1!F713="successful",Sheet1!L713,"na")</f>
        <v>na</v>
      </c>
      <c r="C713" t="s">
        <v>8221</v>
      </c>
      <c r="D713">
        <f>IF(Sheet1!F713="failed",Sheet1!L713,"na")</f>
        <v>338</v>
      </c>
    </row>
    <row r="714" spans="1:4" x14ac:dyDescent="0.3">
      <c r="A714" t="s">
        <v>8219</v>
      </c>
      <c r="B714" t="str">
        <f>IF(Sheet1!F714="successful",Sheet1!L714,"na")</f>
        <v>na</v>
      </c>
      <c r="C714" t="s">
        <v>8221</v>
      </c>
      <c r="D714">
        <f>IF(Sheet1!F714="failed",Sheet1!L714,"na")</f>
        <v>4</v>
      </c>
    </row>
    <row r="715" spans="1:4" x14ac:dyDescent="0.3">
      <c r="A715" t="s">
        <v>8219</v>
      </c>
      <c r="B715" t="str">
        <f>IF(Sheet1!F715="successful",Sheet1!L715,"na")</f>
        <v>na</v>
      </c>
      <c r="C715" t="s">
        <v>8221</v>
      </c>
      <c r="D715">
        <f>IF(Sheet1!F715="failed",Sheet1!L715,"na")</f>
        <v>1</v>
      </c>
    </row>
    <row r="716" spans="1:4" x14ac:dyDescent="0.3">
      <c r="A716" t="s">
        <v>8219</v>
      </c>
      <c r="B716" t="str">
        <f>IF(Sheet1!F716="successful",Sheet1!L716,"na")</f>
        <v>na</v>
      </c>
      <c r="C716" t="s">
        <v>8221</v>
      </c>
      <c r="D716">
        <f>IF(Sheet1!F716="failed",Sheet1!L716,"na")</f>
        <v>28</v>
      </c>
    </row>
    <row r="717" spans="1:4" x14ac:dyDescent="0.3">
      <c r="A717" t="s">
        <v>8219</v>
      </c>
      <c r="B717" t="str">
        <f>IF(Sheet1!F717="successful",Sheet1!L717,"na")</f>
        <v>na</v>
      </c>
      <c r="C717" t="s">
        <v>8221</v>
      </c>
      <c r="D717">
        <f>IF(Sheet1!F717="failed",Sheet1!L717,"na")</f>
        <v>12</v>
      </c>
    </row>
    <row r="718" spans="1:4" x14ac:dyDescent="0.3">
      <c r="A718" t="s">
        <v>8219</v>
      </c>
      <c r="B718" t="str">
        <f>IF(Sheet1!F718="successful",Sheet1!L718,"na")</f>
        <v>na</v>
      </c>
      <c r="C718" t="s">
        <v>8221</v>
      </c>
      <c r="D718">
        <f>IF(Sheet1!F718="failed",Sheet1!L718,"na")</f>
        <v>16</v>
      </c>
    </row>
    <row r="719" spans="1:4" x14ac:dyDescent="0.3">
      <c r="A719" t="s">
        <v>8219</v>
      </c>
      <c r="B719" t="str">
        <f>IF(Sheet1!F719="successful",Sheet1!L719,"na")</f>
        <v>na</v>
      </c>
      <c r="C719" t="s">
        <v>8221</v>
      </c>
      <c r="D719">
        <f>IF(Sheet1!F719="failed",Sheet1!L719,"na")</f>
        <v>4</v>
      </c>
    </row>
    <row r="720" spans="1:4" x14ac:dyDescent="0.3">
      <c r="A720" t="s">
        <v>8219</v>
      </c>
      <c r="B720" t="str">
        <f>IF(Sheet1!F720="successful",Sheet1!L720,"na")</f>
        <v>na</v>
      </c>
      <c r="C720" t="s">
        <v>8221</v>
      </c>
      <c r="D720">
        <f>IF(Sheet1!F720="failed",Sheet1!L720,"na")</f>
        <v>4</v>
      </c>
    </row>
    <row r="721" spans="1:4" x14ac:dyDescent="0.3">
      <c r="A721" t="s">
        <v>8219</v>
      </c>
      <c r="B721" t="str">
        <f>IF(Sheet1!F721="successful",Sheet1!L721,"na")</f>
        <v>na</v>
      </c>
      <c r="C721" t="s">
        <v>8221</v>
      </c>
      <c r="D721">
        <f>IF(Sheet1!F721="failed",Sheet1!L721,"na")</f>
        <v>10</v>
      </c>
    </row>
    <row r="722" spans="1:4" x14ac:dyDescent="0.3">
      <c r="A722" t="s">
        <v>8219</v>
      </c>
      <c r="B722">
        <f>IF(Sheet1!F722="successful",Sheet1!L722,"na")</f>
        <v>41</v>
      </c>
      <c r="C722" t="s">
        <v>8221</v>
      </c>
      <c r="D722" t="str">
        <f>IF(Sheet1!F722="failed",Sheet1!L722,"na")</f>
        <v>na</v>
      </c>
    </row>
    <row r="723" spans="1:4" x14ac:dyDescent="0.3">
      <c r="A723" t="s">
        <v>8219</v>
      </c>
      <c r="B723">
        <f>IF(Sheet1!F723="successful",Sheet1!L723,"na")</f>
        <v>119</v>
      </c>
      <c r="C723" t="s">
        <v>8221</v>
      </c>
      <c r="D723" t="str">
        <f>IF(Sheet1!F723="failed",Sheet1!L723,"na")</f>
        <v>na</v>
      </c>
    </row>
    <row r="724" spans="1:4" x14ac:dyDescent="0.3">
      <c r="A724" t="s">
        <v>8219</v>
      </c>
      <c r="B724">
        <f>IF(Sheet1!F724="successful",Sheet1!L724,"na")</f>
        <v>153</v>
      </c>
      <c r="C724" t="s">
        <v>8221</v>
      </c>
      <c r="D724" t="str">
        <f>IF(Sheet1!F724="failed",Sheet1!L724,"na")</f>
        <v>na</v>
      </c>
    </row>
    <row r="725" spans="1:4" x14ac:dyDescent="0.3">
      <c r="A725" t="s">
        <v>8219</v>
      </c>
      <c r="B725">
        <f>IF(Sheet1!F725="successful",Sheet1!L725,"na")</f>
        <v>100</v>
      </c>
      <c r="C725" t="s">
        <v>8221</v>
      </c>
      <c r="D725" t="str">
        <f>IF(Sheet1!F725="failed",Sheet1!L725,"na")</f>
        <v>na</v>
      </c>
    </row>
    <row r="726" spans="1:4" x14ac:dyDescent="0.3">
      <c r="A726" t="s">
        <v>8219</v>
      </c>
      <c r="B726">
        <f>IF(Sheet1!F726="successful",Sheet1!L726,"na")</f>
        <v>143</v>
      </c>
      <c r="C726" t="s">
        <v>8221</v>
      </c>
      <c r="D726" t="str">
        <f>IF(Sheet1!F726="failed",Sheet1!L726,"na")</f>
        <v>na</v>
      </c>
    </row>
    <row r="727" spans="1:4" x14ac:dyDescent="0.3">
      <c r="A727" t="s">
        <v>8219</v>
      </c>
      <c r="B727">
        <f>IF(Sheet1!F727="successful",Sheet1!L727,"na")</f>
        <v>140</v>
      </c>
      <c r="C727" t="s">
        <v>8221</v>
      </c>
      <c r="D727" t="str">
        <f>IF(Sheet1!F727="failed",Sheet1!L727,"na")</f>
        <v>na</v>
      </c>
    </row>
    <row r="728" spans="1:4" x14ac:dyDescent="0.3">
      <c r="A728" t="s">
        <v>8219</v>
      </c>
      <c r="B728">
        <f>IF(Sheet1!F728="successful",Sheet1!L728,"na")</f>
        <v>35</v>
      </c>
      <c r="C728" t="s">
        <v>8221</v>
      </c>
      <c r="D728" t="str">
        <f>IF(Sheet1!F728="failed",Sheet1!L728,"na")</f>
        <v>na</v>
      </c>
    </row>
    <row r="729" spans="1:4" x14ac:dyDescent="0.3">
      <c r="A729" t="s">
        <v>8219</v>
      </c>
      <c r="B729">
        <f>IF(Sheet1!F729="successful",Sheet1!L729,"na")</f>
        <v>149</v>
      </c>
      <c r="C729" t="s">
        <v>8221</v>
      </c>
      <c r="D729" t="str">
        <f>IF(Sheet1!F729="failed",Sheet1!L729,"na")</f>
        <v>na</v>
      </c>
    </row>
    <row r="730" spans="1:4" x14ac:dyDescent="0.3">
      <c r="A730" t="s">
        <v>8219</v>
      </c>
      <c r="B730">
        <f>IF(Sheet1!F730="successful",Sheet1!L730,"na")</f>
        <v>130</v>
      </c>
      <c r="C730" t="s">
        <v>8221</v>
      </c>
      <c r="D730" t="str">
        <f>IF(Sheet1!F730="failed",Sheet1!L730,"na")</f>
        <v>na</v>
      </c>
    </row>
    <row r="731" spans="1:4" x14ac:dyDescent="0.3">
      <c r="A731" t="s">
        <v>8219</v>
      </c>
      <c r="B731">
        <f>IF(Sheet1!F731="successful",Sheet1!L731,"na")</f>
        <v>120</v>
      </c>
      <c r="C731" t="s">
        <v>8221</v>
      </c>
      <c r="D731" t="str">
        <f>IF(Sheet1!F731="failed",Sheet1!L731,"na")</f>
        <v>na</v>
      </c>
    </row>
    <row r="732" spans="1:4" x14ac:dyDescent="0.3">
      <c r="A732" t="s">
        <v>8219</v>
      </c>
      <c r="B732">
        <f>IF(Sheet1!F732="successful",Sheet1!L732,"na")</f>
        <v>265</v>
      </c>
      <c r="C732" t="s">
        <v>8221</v>
      </c>
      <c r="D732" t="str">
        <f>IF(Sheet1!F732="failed",Sheet1!L732,"na")</f>
        <v>na</v>
      </c>
    </row>
    <row r="733" spans="1:4" x14ac:dyDescent="0.3">
      <c r="A733" t="s">
        <v>8219</v>
      </c>
      <c r="B733">
        <f>IF(Sheet1!F733="successful",Sheet1!L733,"na")</f>
        <v>71</v>
      </c>
      <c r="C733" t="s">
        <v>8221</v>
      </c>
      <c r="D733" t="str">
        <f>IF(Sheet1!F733="failed",Sheet1!L733,"na")</f>
        <v>na</v>
      </c>
    </row>
    <row r="734" spans="1:4" x14ac:dyDescent="0.3">
      <c r="A734" t="s">
        <v>8219</v>
      </c>
      <c r="B734">
        <f>IF(Sheet1!F734="successful",Sheet1!L734,"na")</f>
        <v>13</v>
      </c>
      <c r="C734" t="s">
        <v>8221</v>
      </c>
      <c r="D734" t="str">
        <f>IF(Sheet1!F734="failed",Sheet1!L734,"na")</f>
        <v>na</v>
      </c>
    </row>
    <row r="735" spans="1:4" x14ac:dyDescent="0.3">
      <c r="A735" t="s">
        <v>8219</v>
      </c>
      <c r="B735">
        <f>IF(Sheet1!F735="successful",Sheet1!L735,"na")</f>
        <v>169</v>
      </c>
      <c r="C735" t="s">
        <v>8221</v>
      </c>
      <c r="D735" t="str">
        <f>IF(Sheet1!F735="failed",Sheet1!L735,"na")</f>
        <v>na</v>
      </c>
    </row>
    <row r="736" spans="1:4" x14ac:dyDescent="0.3">
      <c r="A736" t="s">
        <v>8219</v>
      </c>
      <c r="B736">
        <f>IF(Sheet1!F736="successful",Sheet1!L736,"na")</f>
        <v>57</v>
      </c>
      <c r="C736" t="s">
        <v>8221</v>
      </c>
      <c r="D736" t="str">
        <f>IF(Sheet1!F736="failed",Sheet1!L736,"na")</f>
        <v>na</v>
      </c>
    </row>
    <row r="737" spans="1:4" x14ac:dyDescent="0.3">
      <c r="A737" t="s">
        <v>8219</v>
      </c>
      <c r="B737">
        <f>IF(Sheet1!F737="successful",Sheet1!L737,"na")</f>
        <v>229</v>
      </c>
      <c r="C737" t="s">
        <v>8221</v>
      </c>
      <c r="D737" t="str">
        <f>IF(Sheet1!F737="failed",Sheet1!L737,"na")</f>
        <v>na</v>
      </c>
    </row>
    <row r="738" spans="1:4" x14ac:dyDescent="0.3">
      <c r="A738" t="s">
        <v>8219</v>
      </c>
      <c r="B738">
        <f>IF(Sheet1!F738="successful",Sheet1!L738,"na")</f>
        <v>108</v>
      </c>
      <c r="C738" t="s">
        <v>8221</v>
      </c>
      <c r="D738" t="str">
        <f>IF(Sheet1!F738="failed",Sheet1!L738,"na")</f>
        <v>na</v>
      </c>
    </row>
    <row r="739" spans="1:4" x14ac:dyDescent="0.3">
      <c r="A739" t="s">
        <v>8219</v>
      </c>
      <c r="B739">
        <f>IF(Sheet1!F739="successful",Sheet1!L739,"na")</f>
        <v>108</v>
      </c>
      <c r="C739" t="s">
        <v>8221</v>
      </c>
      <c r="D739" t="str">
        <f>IF(Sheet1!F739="failed",Sheet1!L739,"na")</f>
        <v>na</v>
      </c>
    </row>
    <row r="740" spans="1:4" x14ac:dyDescent="0.3">
      <c r="A740" t="s">
        <v>8219</v>
      </c>
      <c r="B740">
        <f>IF(Sheet1!F740="successful",Sheet1!L740,"na")</f>
        <v>41</v>
      </c>
      <c r="C740" t="s">
        <v>8221</v>
      </c>
      <c r="D740" t="str">
        <f>IF(Sheet1!F740="failed",Sheet1!L740,"na")</f>
        <v>na</v>
      </c>
    </row>
    <row r="741" spans="1:4" x14ac:dyDescent="0.3">
      <c r="A741" t="s">
        <v>8219</v>
      </c>
      <c r="B741">
        <f>IF(Sheet1!F741="successful",Sheet1!L741,"na")</f>
        <v>139</v>
      </c>
      <c r="C741" t="s">
        <v>8221</v>
      </c>
      <c r="D741" t="str">
        <f>IF(Sheet1!F741="failed",Sheet1!L741,"na")</f>
        <v>na</v>
      </c>
    </row>
    <row r="742" spans="1:4" x14ac:dyDescent="0.3">
      <c r="A742" t="s">
        <v>8219</v>
      </c>
      <c r="B742">
        <f>IF(Sheet1!F742="successful",Sheet1!L742,"na")</f>
        <v>19</v>
      </c>
      <c r="C742" t="s">
        <v>8221</v>
      </c>
      <c r="D742" t="str">
        <f>IF(Sheet1!F742="failed",Sheet1!L742,"na")</f>
        <v>na</v>
      </c>
    </row>
    <row r="743" spans="1:4" x14ac:dyDescent="0.3">
      <c r="A743" t="s">
        <v>8219</v>
      </c>
      <c r="B743">
        <f>IF(Sheet1!F743="successful",Sheet1!L743,"na")</f>
        <v>94</v>
      </c>
      <c r="C743" t="s">
        <v>8221</v>
      </c>
      <c r="D743" t="str">
        <f>IF(Sheet1!F743="failed",Sheet1!L743,"na")</f>
        <v>na</v>
      </c>
    </row>
    <row r="744" spans="1:4" x14ac:dyDescent="0.3">
      <c r="A744" t="s">
        <v>8219</v>
      </c>
      <c r="B744">
        <f>IF(Sheet1!F744="successful",Sheet1!L744,"na")</f>
        <v>23</v>
      </c>
      <c r="C744" t="s">
        <v>8221</v>
      </c>
      <c r="D744" t="str">
        <f>IF(Sheet1!F744="failed",Sheet1!L744,"na")</f>
        <v>na</v>
      </c>
    </row>
    <row r="745" spans="1:4" x14ac:dyDescent="0.3">
      <c r="A745" t="s">
        <v>8219</v>
      </c>
      <c r="B745">
        <f>IF(Sheet1!F745="successful",Sheet1!L745,"na")</f>
        <v>15</v>
      </c>
      <c r="C745" t="s">
        <v>8221</v>
      </c>
      <c r="D745" t="str">
        <f>IF(Sheet1!F745="failed",Sheet1!L745,"na")</f>
        <v>na</v>
      </c>
    </row>
    <row r="746" spans="1:4" x14ac:dyDescent="0.3">
      <c r="A746" t="s">
        <v>8219</v>
      </c>
      <c r="B746">
        <f>IF(Sheet1!F746="successful",Sheet1!L746,"na")</f>
        <v>62</v>
      </c>
      <c r="C746" t="s">
        <v>8221</v>
      </c>
      <c r="D746" t="str">
        <f>IF(Sheet1!F746="failed",Sheet1!L746,"na")</f>
        <v>na</v>
      </c>
    </row>
    <row r="747" spans="1:4" x14ac:dyDescent="0.3">
      <c r="A747" t="s">
        <v>8219</v>
      </c>
      <c r="B747">
        <f>IF(Sheet1!F747="successful",Sheet1!L747,"na")</f>
        <v>74</v>
      </c>
      <c r="C747" t="s">
        <v>8221</v>
      </c>
      <c r="D747" t="str">
        <f>IF(Sheet1!F747="failed",Sheet1!L747,"na")</f>
        <v>na</v>
      </c>
    </row>
    <row r="748" spans="1:4" x14ac:dyDescent="0.3">
      <c r="A748" t="s">
        <v>8219</v>
      </c>
      <c r="B748">
        <f>IF(Sheet1!F748="successful",Sheet1!L748,"na")</f>
        <v>97</v>
      </c>
      <c r="C748" t="s">
        <v>8221</v>
      </c>
      <c r="D748" t="str">
        <f>IF(Sheet1!F748="failed",Sheet1!L748,"na")</f>
        <v>na</v>
      </c>
    </row>
    <row r="749" spans="1:4" x14ac:dyDescent="0.3">
      <c r="A749" t="s">
        <v>8219</v>
      </c>
      <c r="B749">
        <f>IF(Sheet1!F749="successful",Sheet1!L749,"na")</f>
        <v>55</v>
      </c>
      <c r="C749" t="s">
        <v>8221</v>
      </c>
      <c r="D749" t="str">
        <f>IF(Sheet1!F749="failed",Sheet1!L749,"na")</f>
        <v>na</v>
      </c>
    </row>
    <row r="750" spans="1:4" x14ac:dyDescent="0.3">
      <c r="A750" t="s">
        <v>8219</v>
      </c>
      <c r="B750">
        <f>IF(Sheet1!F750="successful",Sheet1!L750,"na")</f>
        <v>44</v>
      </c>
      <c r="C750" t="s">
        <v>8221</v>
      </c>
      <c r="D750" t="str">
        <f>IF(Sheet1!F750="failed",Sheet1!L750,"na")</f>
        <v>na</v>
      </c>
    </row>
    <row r="751" spans="1:4" x14ac:dyDescent="0.3">
      <c r="A751" t="s">
        <v>8219</v>
      </c>
      <c r="B751">
        <f>IF(Sheet1!F751="successful",Sheet1!L751,"na")</f>
        <v>110</v>
      </c>
      <c r="C751" t="s">
        <v>8221</v>
      </c>
      <c r="D751" t="str">
        <f>IF(Sheet1!F751="failed",Sheet1!L751,"na")</f>
        <v>na</v>
      </c>
    </row>
    <row r="752" spans="1:4" x14ac:dyDescent="0.3">
      <c r="A752" t="s">
        <v>8219</v>
      </c>
      <c r="B752">
        <f>IF(Sheet1!F752="successful",Sheet1!L752,"na")</f>
        <v>59</v>
      </c>
      <c r="C752" t="s">
        <v>8221</v>
      </c>
      <c r="D752" t="str">
        <f>IF(Sheet1!F752="failed",Sheet1!L752,"na")</f>
        <v>na</v>
      </c>
    </row>
    <row r="753" spans="1:4" x14ac:dyDescent="0.3">
      <c r="A753" t="s">
        <v>8219</v>
      </c>
      <c r="B753">
        <f>IF(Sheet1!F753="successful",Sheet1!L753,"na")</f>
        <v>62</v>
      </c>
      <c r="C753" t="s">
        <v>8221</v>
      </c>
      <c r="D753" t="str">
        <f>IF(Sheet1!F753="failed",Sheet1!L753,"na")</f>
        <v>na</v>
      </c>
    </row>
    <row r="754" spans="1:4" x14ac:dyDescent="0.3">
      <c r="A754" t="s">
        <v>8219</v>
      </c>
      <c r="B754">
        <f>IF(Sheet1!F754="successful",Sheet1!L754,"na")</f>
        <v>105</v>
      </c>
      <c r="C754" t="s">
        <v>8221</v>
      </c>
      <c r="D754" t="str">
        <f>IF(Sheet1!F754="failed",Sheet1!L754,"na")</f>
        <v>na</v>
      </c>
    </row>
    <row r="755" spans="1:4" x14ac:dyDescent="0.3">
      <c r="A755" t="s">
        <v>8219</v>
      </c>
      <c r="B755">
        <f>IF(Sheet1!F755="successful",Sheet1!L755,"na")</f>
        <v>26</v>
      </c>
      <c r="C755" t="s">
        <v>8221</v>
      </c>
      <c r="D755" t="str">
        <f>IF(Sheet1!F755="failed",Sheet1!L755,"na")</f>
        <v>na</v>
      </c>
    </row>
    <row r="756" spans="1:4" x14ac:dyDescent="0.3">
      <c r="A756" t="s">
        <v>8219</v>
      </c>
      <c r="B756">
        <f>IF(Sheet1!F756="successful",Sheet1!L756,"na")</f>
        <v>49</v>
      </c>
      <c r="C756" t="s">
        <v>8221</v>
      </c>
      <c r="D756" t="str">
        <f>IF(Sheet1!F756="failed",Sheet1!L756,"na")</f>
        <v>na</v>
      </c>
    </row>
    <row r="757" spans="1:4" x14ac:dyDescent="0.3">
      <c r="A757" t="s">
        <v>8219</v>
      </c>
      <c r="B757">
        <f>IF(Sheet1!F757="successful",Sheet1!L757,"na")</f>
        <v>68</v>
      </c>
      <c r="C757" t="s">
        <v>8221</v>
      </c>
      <c r="D757" t="str">
        <f>IF(Sheet1!F757="failed",Sheet1!L757,"na")</f>
        <v>na</v>
      </c>
    </row>
    <row r="758" spans="1:4" x14ac:dyDescent="0.3">
      <c r="A758" t="s">
        <v>8219</v>
      </c>
      <c r="B758">
        <f>IF(Sheet1!F758="successful",Sheet1!L758,"na")</f>
        <v>22</v>
      </c>
      <c r="C758" t="s">
        <v>8221</v>
      </c>
      <c r="D758" t="str">
        <f>IF(Sheet1!F758="failed",Sheet1!L758,"na")</f>
        <v>na</v>
      </c>
    </row>
    <row r="759" spans="1:4" x14ac:dyDescent="0.3">
      <c r="A759" t="s">
        <v>8219</v>
      </c>
      <c r="B759">
        <f>IF(Sheet1!F759="successful",Sheet1!L759,"na")</f>
        <v>18</v>
      </c>
      <c r="C759" t="s">
        <v>8221</v>
      </c>
      <c r="D759" t="str">
        <f>IF(Sheet1!F759="failed",Sheet1!L759,"na")</f>
        <v>na</v>
      </c>
    </row>
    <row r="760" spans="1:4" x14ac:dyDescent="0.3">
      <c r="A760" t="s">
        <v>8219</v>
      </c>
      <c r="B760">
        <f>IF(Sheet1!F760="successful",Sheet1!L760,"na")</f>
        <v>19</v>
      </c>
      <c r="C760" t="s">
        <v>8221</v>
      </c>
      <c r="D760" t="str">
        <f>IF(Sheet1!F760="failed",Sheet1!L760,"na")</f>
        <v>na</v>
      </c>
    </row>
    <row r="761" spans="1:4" x14ac:dyDescent="0.3">
      <c r="A761" t="s">
        <v>8219</v>
      </c>
      <c r="B761">
        <f>IF(Sheet1!F761="successful",Sheet1!L761,"na")</f>
        <v>99</v>
      </c>
      <c r="C761" t="s">
        <v>8221</v>
      </c>
      <c r="D761" t="str">
        <f>IF(Sheet1!F761="failed",Sheet1!L761,"na")</f>
        <v>na</v>
      </c>
    </row>
    <row r="762" spans="1:4" x14ac:dyDescent="0.3">
      <c r="A762" t="s">
        <v>8219</v>
      </c>
      <c r="B762" t="str">
        <f>IF(Sheet1!F762="successful",Sheet1!L762,"na")</f>
        <v>na</v>
      </c>
      <c r="C762" t="s">
        <v>8221</v>
      </c>
      <c r="D762">
        <f>IF(Sheet1!F762="failed",Sheet1!L762,"na")</f>
        <v>0</v>
      </c>
    </row>
    <row r="763" spans="1:4" x14ac:dyDescent="0.3">
      <c r="A763" t="s">
        <v>8219</v>
      </c>
      <c r="B763" t="str">
        <f>IF(Sheet1!F763="successful",Sheet1!L763,"na")</f>
        <v>na</v>
      </c>
      <c r="C763" t="s">
        <v>8221</v>
      </c>
      <c r="D763">
        <f>IF(Sheet1!F763="failed",Sheet1!L763,"na")</f>
        <v>6</v>
      </c>
    </row>
    <row r="764" spans="1:4" x14ac:dyDescent="0.3">
      <c r="A764" t="s">
        <v>8219</v>
      </c>
      <c r="B764" t="str">
        <f>IF(Sheet1!F764="successful",Sheet1!L764,"na")</f>
        <v>na</v>
      </c>
      <c r="C764" t="s">
        <v>8221</v>
      </c>
      <c r="D764">
        <f>IF(Sheet1!F764="failed",Sheet1!L764,"na")</f>
        <v>0</v>
      </c>
    </row>
    <row r="765" spans="1:4" x14ac:dyDescent="0.3">
      <c r="A765" t="s">
        <v>8219</v>
      </c>
      <c r="B765" t="str">
        <f>IF(Sheet1!F765="successful",Sheet1!L765,"na")</f>
        <v>na</v>
      </c>
      <c r="C765" t="s">
        <v>8221</v>
      </c>
      <c r="D765">
        <f>IF(Sheet1!F765="failed",Sheet1!L765,"na")</f>
        <v>1</v>
      </c>
    </row>
    <row r="766" spans="1:4" x14ac:dyDescent="0.3">
      <c r="A766" t="s">
        <v>8219</v>
      </c>
      <c r="B766" t="str">
        <f>IF(Sheet1!F766="successful",Sheet1!L766,"na")</f>
        <v>na</v>
      </c>
      <c r="C766" t="s">
        <v>8221</v>
      </c>
      <c r="D766">
        <f>IF(Sheet1!F766="failed",Sheet1!L766,"na")</f>
        <v>0</v>
      </c>
    </row>
    <row r="767" spans="1:4" x14ac:dyDescent="0.3">
      <c r="A767" t="s">
        <v>8219</v>
      </c>
      <c r="B767" t="str">
        <f>IF(Sheet1!F767="successful",Sheet1!L767,"na")</f>
        <v>na</v>
      </c>
      <c r="C767" t="s">
        <v>8221</v>
      </c>
      <c r="D767">
        <f>IF(Sheet1!F767="failed",Sheet1!L767,"na")</f>
        <v>44</v>
      </c>
    </row>
    <row r="768" spans="1:4" x14ac:dyDescent="0.3">
      <c r="A768" t="s">
        <v>8219</v>
      </c>
      <c r="B768" t="str">
        <f>IF(Sheet1!F768="successful",Sheet1!L768,"na")</f>
        <v>na</v>
      </c>
      <c r="C768" t="s">
        <v>8221</v>
      </c>
      <c r="D768">
        <f>IF(Sheet1!F768="failed",Sheet1!L768,"na")</f>
        <v>0</v>
      </c>
    </row>
    <row r="769" spans="1:4" x14ac:dyDescent="0.3">
      <c r="A769" t="s">
        <v>8219</v>
      </c>
      <c r="B769" t="str">
        <f>IF(Sheet1!F769="successful",Sheet1!L769,"na")</f>
        <v>na</v>
      </c>
      <c r="C769" t="s">
        <v>8221</v>
      </c>
      <c r="D769">
        <f>IF(Sheet1!F769="failed",Sheet1!L769,"na")</f>
        <v>3</v>
      </c>
    </row>
    <row r="770" spans="1:4" x14ac:dyDescent="0.3">
      <c r="A770" t="s">
        <v>8219</v>
      </c>
      <c r="B770" t="str">
        <f>IF(Sheet1!F770="successful",Sheet1!L770,"na")</f>
        <v>na</v>
      </c>
      <c r="C770" t="s">
        <v>8221</v>
      </c>
      <c r="D770">
        <f>IF(Sheet1!F770="failed",Sheet1!L770,"na")</f>
        <v>0</v>
      </c>
    </row>
    <row r="771" spans="1:4" x14ac:dyDescent="0.3">
      <c r="A771" t="s">
        <v>8219</v>
      </c>
      <c r="B771" t="str">
        <f>IF(Sheet1!F771="successful",Sheet1!L771,"na")</f>
        <v>na</v>
      </c>
      <c r="C771" t="s">
        <v>8221</v>
      </c>
      <c r="D771">
        <f>IF(Sheet1!F771="failed",Sheet1!L771,"na")</f>
        <v>52</v>
      </c>
    </row>
    <row r="772" spans="1:4" x14ac:dyDescent="0.3">
      <c r="A772" t="s">
        <v>8219</v>
      </c>
      <c r="B772" t="str">
        <f>IF(Sheet1!F772="successful",Sheet1!L772,"na")</f>
        <v>na</v>
      </c>
      <c r="C772" t="s">
        <v>8221</v>
      </c>
      <c r="D772">
        <f>IF(Sheet1!F772="failed",Sheet1!L772,"na")</f>
        <v>0</v>
      </c>
    </row>
    <row r="773" spans="1:4" x14ac:dyDescent="0.3">
      <c r="A773" t="s">
        <v>8219</v>
      </c>
      <c r="B773" t="str">
        <f>IF(Sheet1!F773="successful",Sheet1!L773,"na")</f>
        <v>na</v>
      </c>
      <c r="C773" t="s">
        <v>8221</v>
      </c>
      <c r="D773">
        <f>IF(Sheet1!F773="failed",Sheet1!L773,"na")</f>
        <v>1</v>
      </c>
    </row>
    <row r="774" spans="1:4" x14ac:dyDescent="0.3">
      <c r="A774" t="s">
        <v>8219</v>
      </c>
      <c r="B774" t="str">
        <f>IF(Sheet1!F774="successful",Sheet1!L774,"na")</f>
        <v>na</v>
      </c>
      <c r="C774" t="s">
        <v>8221</v>
      </c>
      <c r="D774">
        <f>IF(Sheet1!F774="failed",Sheet1!L774,"na")</f>
        <v>1</v>
      </c>
    </row>
    <row r="775" spans="1:4" x14ac:dyDescent="0.3">
      <c r="A775" t="s">
        <v>8219</v>
      </c>
      <c r="B775" t="str">
        <f>IF(Sheet1!F775="successful",Sheet1!L775,"na")</f>
        <v>na</v>
      </c>
      <c r="C775" t="s">
        <v>8221</v>
      </c>
      <c r="D775">
        <f>IF(Sheet1!F775="failed",Sheet1!L775,"na")</f>
        <v>2</v>
      </c>
    </row>
    <row r="776" spans="1:4" x14ac:dyDescent="0.3">
      <c r="A776" t="s">
        <v>8219</v>
      </c>
      <c r="B776" t="str">
        <f>IF(Sheet1!F776="successful",Sheet1!L776,"na")</f>
        <v>na</v>
      </c>
      <c r="C776" t="s">
        <v>8221</v>
      </c>
      <c r="D776">
        <f>IF(Sheet1!F776="failed",Sheet1!L776,"na")</f>
        <v>9</v>
      </c>
    </row>
    <row r="777" spans="1:4" x14ac:dyDescent="0.3">
      <c r="A777" t="s">
        <v>8219</v>
      </c>
      <c r="B777" t="str">
        <f>IF(Sheet1!F777="successful",Sheet1!L777,"na")</f>
        <v>na</v>
      </c>
      <c r="C777" t="s">
        <v>8221</v>
      </c>
      <c r="D777">
        <f>IF(Sheet1!F777="failed",Sheet1!L777,"na")</f>
        <v>5</v>
      </c>
    </row>
    <row r="778" spans="1:4" x14ac:dyDescent="0.3">
      <c r="A778" t="s">
        <v>8219</v>
      </c>
      <c r="B778" t="str">
        <f>IF(Sheet1!F778="successful",Sheet1!L778,"na")</f>
        <v>na</v>
      </c>
      <c r="C778" t="s">
        <v>8221</v>
      </c>
      <c r="D778">
        <f>IF(Sheet1!F778="failed",Sheet1!L778,"na")</f>
        <v>57</v>
      </c>
    </row>
    <row r="779" spans="1:4" x14ac:dyDescent="0.3">
      <c r="A779" t="s">
        <v>8219</v>
      </c>
      <c r="B779" t="str">
        <f>IF(Sheet1!F779="successful",Sheet1!L779,"na")</f>
        <v>na</v>
      </c>
      <c r="C779" t="s">
        <v>8221</v>
      </c>
      <c r="D779">
        <f>IF(Sheet1!F779="failed",Sheet1!L779,"na")</f>
        <v>3</v>
      </c>
    </row>
    <row r="780" spans="1:4" x14ac:dyDescent="0.3">
      <c r="A780" t="s">
        <v>8219</v>
      </c>
      <c r="B780" t="str">
        <f>IF(Sheet1!F780="successful",Sheet1!L780,"na")</f>
        <v>na</v>
      </c>
      <c r="C780" t="s">
        <v>8221</v>
      </c>
      <c r="D780">
        <f>IF(Sheet1!F780="failed",Sheet1!L780,"na")</f>
        <v>1</v>
      </c>
    </row>
    <row r="781" spans="1:4" x14ac:dyDescent="0.3">
      <c r="A781" t="s">
        <v>8219</v>
      </c>
      <c r="B781" t="str">
        <f>IF(Sheet1!F781="successful",Sheet1!L781,"na")</f>
        <v>na</v>
      </c>
      <c r="C781" t="s">
        <v>8221</v>
      </c>
      <c r="D781">
        <f>IF(Sheet1!F781="failed",Sheet1!L781,"na")</f>
        <v>6</v>
      </c>
    </row>
    <row r="782" spans="1:4" x14ac:dyDescent="0.3">
      <c r="A782" t="s">
        <v>8219</v>
      </c>
      <c r="B782">
        <f>IF(Sheet1!F782="successful",Sheet1!L782,"na")</f>
        <v>27</v>
      </c>
      <c r="C782" t="s">
        <v>8221</v>
      </c>
      <c r="D782" t="str">
        <f>IF(Sheet1!F782="failed",Sheet1!L782,"na")</f>
        <v>na</v>
      </c>
    </row>
    <row r="783" spans="1:4" x14ac:dyDescent="0.3">
      <c r="A783" t="s">
        <v>8219</v>
      </c>
      <c r="B783">
        <f>IF(Sheet1!F783="successful",Sheet1!L783,"na")</f>
        <v>25</v>
      </c>
      <c r="C783" t="s">
        <v>8221</v>
      </c>
      <c r="D783" t="str">
        <f>IF(Sheet1!F783="failed",Sheet1!L783,"na")</f>
        <v>na</v>
      </c>
    </row>
    <row r="784" spans="1:4" x14ac:dyDescent="0.3">
      <c r="A784" t="s">
        <v>8219</v>
      </c>
      <c r="B784">
        <f>IF(Sheet1!F784="successful",Sheet1!L784,"na")</f>
        <v>14</v>
      </c>
      <c r="C784" t="s">
        <v>8221</v>
      </c>
      <c r="D784" t="str">
        <f>IF(Sheet1!F784="failed",Sheet1!L784,"na")</f>
        <v>na</v>
      </c>
    </row>
    <row r="785" spans="1:4" x14ac:dyDescent="0.3">
      <c r="A785" t="s">
        <v>8219</v>
      </c>
      <c r="B785">
        <f>IF(Sheet1!F785="successful",Sheet1!L785,"na")</f>
        <v>35</v>
      </c>
      <c r="C785" t="s">
        <v>8221</v>
      </c>
      <c r="D785" t="str">
        <f>IF(Sheet1!F785="failed",Sheet1!L785,"na")</f>
        <v>na</v>
      </c>
    </row>
    <row r="786" spans="1:4" x14ac:dyDescent="0.3">
      <c r="A786" t="s">
        <v>8219</v>
      </c>
      <c r="B786">
        <f>IF(Sheet1!F786="successful",Sheet1!L786,"na")</f>
        <v>10</v>
      </c>
      <c r="C786" t="s">
        <v>8221</v>
      </c>
      <c r="D786" t="str">
        <f>IF(Sheet1!F786="failed",Sheet1!L786,"na")</f>
        <v>na</v>
      </c>
    </row>
    <row r="787" spans="1:4" x14ac:dyDescent="0.3">
      <c r="A787" t="s">
        <v>8219</v>
      </c>
      <c r="B787">
        <f>IF(Sheet1!F787="successful",Sheet1!L787,"na")</f>
        <v>29</v>
      </c>
      <c r="C787" t="s">
        <v>8221</v>
      </c>
      <c r="D787" t="str">
        <f>IF(Sheet1!F787="failed",Sheet1!L787,"na")</f>
        <v>na</v>
      </c>
    </row>
    <row r="788" spans="1:4" x14ac:dyDescent="0.3">
      <c r="A788" t="s">
        <v>8219</v>
      </c>
      <c r="B788">
        <f>IF(Sheet1!F788="successful",Sheet1!L788,"na")</f>
        <v>44</v>
      </c>
      <c r="C788" t="s">
        <v>8221</v>
      </c>
      <c r="D788" t="str">
        <f>IF(Sheet1!F788="failed",Sheet1!L788,"na")</f>
        <v>na</v>
      </c>
    </row>
    <row r="789" spans="1:4" x14ac:dyDescent="0.3">
      <c r="A789" t="s">
        <v>8219</v>
      </c>
      <c r="B789">
        <f>IF(Sheet1!F789="successful",Sheet1!L789,"na")</f>
        <v>17</v>
      </c>
      <c r="C789" t="s">
        <v>8221</v>
      </c>
      <c r="D789" t="str">
        <f>IF(Sheet1!F789="failed",Sheet1!L789,"na")</f>
        <v>na</v>
      </c>
    </row>
    <row r="790" spans="1:4" x14ac:dyDescent="0.3">
      <c r="A790" t="s">
        <v>8219</v>
      </c>
      <c r="B790">
        <f>IF(Sheet1!F790="successful",Sheet1!L790,"na")</f>
        <v>34</v>
      </c>
      <c r="C790" t="s">
        <v>8221</v>
      </c>
      <c r="D790" t="str">
        <f>IF(Sheet1!F790="failed",Sheet1!L790,"na")</f>
        <v>na</v>
      </c>
    </row>
    <row r="791" spans="1:4" x14ac:dyDescent="0.3">
      <c r="A791" t="s">
        <v>8219</v>
      </c>
      <c r="B791">
        <f>IF(Sheet1!F791="successful",Sheet1!L791,"na")</f>
        <v>14</v>
      </c>
      <c r="C791" t="s">
        <v>8221</v>
      </c>
      <c r="D791" t="str">
        <f>IF(Sheet1!F791="failed",Sheet1!L791,"na")</f>
        <v>na</v>
      </c>
    </row>
    <row r="792" spans="1:4" x14ac:dyDescent="0.3">
      <c r="A792" t="s">
        <v>8219</v>
      </c>
      <c r="B792">
        <f>IF(Sheet1!F792="successful",Sheet1!L792,"na")</f>
        <v>156</v>
      </c>
      <c r="C792" t="s">
        <v>8221</v>
      </c>
      <c r="D792" t="str">
        <f>IF(Sheet1!F792="failed",Sheet1!L792,"na")</f>
        <v>na</v>
      </c>
    </row>
    <row r="793" spans="1:4" x14ac:dyDescent="0.3">
      <c r="A793" t="s">
        <v>8219</v>
      </c>
      <c r="B793">
        <f>IF(Sheet1!F793="successful",Sheet1!L793,"na")</f>
        <v>128</v>
      </c>
      <c r="C793" t="s">
        <v>8221</v>
      </c>
      <c r="D793" t="str">
        <f>IF(Sheet1!F793="failed",Sheet1!L793,"na")</f>
        <v>na</v>
      </c>
    </row>
    <row r="794" spans="1:4" x14ac:dyDescent="0.3">
      <c r="A794" t="s">
        <v>8219</v>
      </c>
      <c r="B794">
        <f>IF(Sheet1!F794="successful",Sheet1!L794,"na")</f>
        <v>60</v>
      </c>
      <c r="C794" t="s">
        <v>8221</v>
      </c>
      <c r="D794" t="str">
        <f>IF(Sheet1!F794="failed",Sheet1!L794,"na")</f>
        <v>na</v>
      </c>
    </row>
    <row r="795" spans="1:4" x14ac:dyDescent="0.3">
      <c r="A795" t="s">
        <v>8219</v>
      </c>
      <c r="B795">
        <f>IF(Sheet1!F795="successful",Sheet1!L795,"na")</f>
        <v>32</v>
      </c>
      <c r="C795" t="s">
        <v>8221</v>
      </c>
      <c r="D795" t="str">
        <f>IF(Sheet1!F795="failed",Sheet1!L795,"na")</f>
        <v>na</v>
      </c>
    </row>
    <row r="796" spans="1:4" x14ac:dyDescent="0.3">
      <c r="A796" t="s">
        <v>8219</v>
      </c>
      <c r="B796">
        <f>IF(Sheet1!F796="successful",Sheet1!L796,"na")</f>
        <v>53</v>
      </c>
      <c r="C796" t="s">
        <v>8221</v>
      </c>
      <c r="D796" t="str">
        <f>IF(Sheet1!F796="failed",Sheet1!L796,"na")</f>
        <v>na</v>
      </c>
    </row>
    <row r="797" spans="1:4" x14ac:dyDescent="0.3">
      <c r="A797" t="s">
        <v>8219</v>
      </c>
      <c r="B797">
        <f>IF(Sheet1!F797="successful",Sheet1!L797,"na")</f>
        <v>184</v>
      </c>
      <c r="C797" t="s">
        <v>8221</v>
      </c>
      <c r="D797" t="str">
        <f>IF(Sheet1!F797="failed",Sheet1!L797,"na")</f>
        <v>na</v>
      </c>
    </row>
    <row r="798" spans="1:4" x14ac:dyDescent="0.3">
      <c r="A798" t="s">
        <v>8219</v>
      </c>
      <c r="B798">
        <f>IF(Sheet1!F798="successful",Sheet1!L798,"na")</f>
        <v>90</v>
      </c>
      <c r="C798" t="s">
        <v>8221</v>
      </c>
      <c r="D798" t="str">
        <f>IF(Sheet1!F798="failed",Sheet1!L798,"na")</f>
        <v>na</v>
      </c>
    </row>
    <row r="799" spans="1:4" x14ac:dyDescent="0.3">
      <c r="A799" t="s">
        <v>8219</v>
      </c>
      <c r="B799">
        <f>IF(Sheet1!F799="successful",Sheet1!L799,"na")</f>
        <v>71</v>
      </c>
      <c r="C799" t="s">
        <v>8221</v>
      </c>
      <c r="D799" t="str">
        <f>IF(Sheet1!F799="failed",Sheet1!L799,"na")</f>
        <v>na</v>
      </c>
    </row>
    <row r="800" spans="1:4" x14ac:dyDescent="0.3">
      <c r="A800" t="s">
        <v>8219</v>
      </c>
      <c r="B800">
        <f>IF(Sheet1!F800="successful",Sheet1!L800,"na")</f>
        <v>87</v>
      </c>
      <c r="C800" t="s">
        <v>8221</v>
      </c>
      <c r="D800" t="str">
        <f>IF(Sheet1!F800="failed",Sheet1!L800,"na")</f>
        <v>na</v>
      </c>
    </row>
    <row r="801" spans="1:4" x14ac:dyDescent="0.3">
      <c r="A801" t="s">
        <v>8219</v>
      </c>
      <c r="B801">
        <f>IF(Sheet1!F801="successful",Sheet1!L801,"na")</f>
        <v>28</v>
      </c>
      <c r="C801" t="s">
        <v>8221</v>
      </c>
      <c r="D801" t="str">
        <f>IF(Sheet1!F801="failed",Sheet1!L801,"na")</f>
        <v>na</v>
      </c>
    </row>
    <row r="802" spans="1:4" x14ac:dyDescent="0.3">
      <c r="A802" t="s">
        <v>8219</v>
      </c>
      <c r="B802">
        <f>IF(Sheet1!F802="successful",Sheet1!L802,"na")</f>
        <v>56</v>
      </c>
      <c r="C802" t="s">
        <v>8221</v>
      </c>
      <c r="D802" t="str">
        <f>IF(Sheet1!F802="failed",Sheet1!L802,"na")</f>
        <v>na</v>
      </c>
    </row>
    <row r="803" spans="1:4" x14ac:dyDescent="0.3">
      <c r="A803" t="s">
        <v>8219</v>
      </c>
      <c r="B803">
        <f>IF(Sheet1!F803="successful",Sheet1!L803,"na")</f>
        <v>51</v>
      </c>
      <c r="C803" t="s">
        <v>8221</v>
      </c>
      <c r="D803" t="str">
        <f>IF(Sheet1!F803="failed",Sheet1!L803,"na")</f>
        <v>na</v>
      </c>
    </row>
    <row r="804" spans="1:4" x14ac:dyDescent="0.3">
      <c r="A804" t="s">
        <v>8219</v>
      </c>
      <c r="B804">
        <f>IF(Sheet1!F804="successful",Sheet1!L804,"na")</f>
        <v>75</v>
      </c>
      <c r="C804" t="s">
        <v>8221</v>
      </c>
      <c r="D804" t="str">
        <f>IF(Sheet1!F804="failed",Sheet1!L804,"na")</f>
        <v>na</v>
      </c>
    </row>
    <row r="805" spans="1:4" x14ac:dyDescent="0.3">
      <c r="A805" t="s">
        <v>8219</v>
      </c>
      <c r="B805">
        <f>IF(Sheet1!F805="successful",Sheet1!L805,"na")</f>
        <v>38</v>
      </c>
      <c r="C805" t="s">
        <v>8221</v>
      </c>
      <c r="D805" t="str">
        <f>IF(Sheet1!F805="failed",Sheet1!L805,"na")</f>
        <v>na</v>
      </c>
    </row>
    <row r="806" spans="1:4" x14ac:dyDescent="0.3">
      <c r="A806" t="s">
        <v>8219</v>
      </c>
      <c r="B806">
        <f>IF(Sheet1!F806="successful",Sheet1!L806,"na")</f>
        <v>18</v>
      </c>
      <c r="C806" t="s">
        <v>8221</v>
      </c>
      <c r="D806" t="str">
        <f>IF(Sheet1!F806="failed",Sheet1!L806,"na")</f>
        <v>na</v>
      </c>
    </row>
    <row r="807" spans="1:4" x14ac:dyDescent="0.3">
      <c r="A807" t="s">
        <v>8219</v>
      </c>
      <c r="B807">
        <f>IF(Sheet1!F807="successful",Sheet1!L807,"na")</f>
        <v>54</v>
      </c>
      <c r="C807" t="s">
        <v>8221</v>
      </c>
      <c r="D807" t="str">
        <f>IF(Sheet1!F807="failed",Sheet1!L807,"na")</f>
        <v>na</v>
      </c>
    </row>
    <row r="808" spans="1:4" x14ac:dyDescent="0.3">
      <c r="A808" t="s">
        <v>8219</v>
      </c>
      <c r="B808">
        <f>IF(Sheet1!F808="successful",Sheet1!L808,"na")</f>
        <v>71</v>
      </c>
      <c r="C808" t="s">
        <v>8221</v>
      </c>
      <c r="D808" t="str">
        <f>IF(Sheet1!F808="failed",Sheet1!L808,"na")</f>
        <v>na</v>
      </c>
    </row>
    <row r="809" spans="1:4" x14ac:dyDescent="0.3">
      <c r="A809" t="s">
        <v>8219</v>
      </c>
      <c r="B809">
        <f>IF(Sheet1!F809="successful",Sheet1!L809,"na")</f>
        <v>57</v>
      </c>
      <c r="C809" t="s">
        <v>8221</v>
      </c>
      <c r="D809" t="str">
        <f>IF(Sheet1!F809="failed",Sheet1!L809,"na")</f>
        <v>na</v>
      </c>
    </row>
    <row r="810" spans="1:4" x14ac:dyDescent="0.3">
      <c r="A810" t="s">
        <v>8219</v>
      </c>
      <c r="B810">
        <f>IF(Sheet1!F810="successful",Sheet1!L810,"na")</f>
        <v>43</v>
      </c>
      <c r="C810" t="s">
        <v>8221</v>
      </c>
      <c r="D810" t="str">
        <f>IF(Sheet1!F810="failed",Sheet1!L810,"na")</f>
        <v>na</v>
      </c>
    </row>
    <row r="811" spans="1:4" x14ac:dyDescent="0.3">
      <c r="A811" t="s">
        <v>8219</v>
      </c>
      <c r="B811">
        <f>IF(Sheet1!F811="successful",Sheet1!L811,"na")</f>
        <v>52</v>
      </c>
      <c r="C811" t="s">
        <v>8221</v>
      </c>
      <c r="D811" t="str">
        <f>IF(Sheet1!F811="failed",Sheet1!L811,"na")</f>
        <v>na</v>
      </c>
    </row>
    <row r="812" spans="1:4" x14ac:dyDescent="0.3">
      <c r="A812" t="s">
        <v>8219</v>
      </c>
      <c r="B812">
        <f>IF(Sheet1!F812="successful",Sheet1!L812,"na")</f>
        <v>27</v>
      </c>
      <c r="C812" t="s">
        <v>8221</v>
      </c>
      <c r="D812" t="str">
        <f>IF(Sheet1!F812="failed",Sheet1!L812,"na")</f>
        <v>na</v>
      </c>
    </row>
    <row r="813" spans="1:4" x14ac:dyDescent="0.3">
      <c r="A813" t="s">
        <v>8219</v>
      </c>
      <c r="B813">
        <f>IF(Sheet1!F813="successful",Sheet1!L813,"na")</f>
        <v>12</v>
      </c>
      <c r="C813" t="s">
        <v>8221</v>
      </c>
      <c r="D813" t="str">
        <f>IF(Sheet1!F813="failed",Sheet1!L813,"na")</f>
        <v>na</v>
      </c>
    </row>
    <row r="814" spans="1:4" x14ac:dyDescent="0.3">
      <c r="A814" t="s">
        <v>8219</v>
      </c>
      <c r="B814">
        <f>IF(Sheet1!F814="successful",Sheet1!L814,"na")</f>
        <v>33</v>
      </c>
      <c r="C814" t="s">
        <v>8221</v>
      </c>
      <c r="D814" t="str">
        <f>IF(Sheet1!F814="failed",Sheet1!L814,"na")</f>
        <v>na</v>
      </c>
    </row>
    <row r="815" spans="1:4" x14ac:dyDescent="0.3">
      <c r="A815" t="s">
        <v>8219</v>
      </c>
      <c r="B815">
        <f>IF(Sheet1!F815="successful",Sheet1!L815,"na")</f>
        <v>96</v>
      </c>
      <c r="C815" t="s">
        <v>8221</v>
      </c>
      <c r="D815" t="str">
        <f>IF(Sheet1!F815="failed",Sheet1!L815,"na")</f>
        <v>na</v>
      </c>
    </row>
    <row r="816" spans="1:4" x14ac:dyDescent="0.3">
      <c r="A816" t="s">
        <v>8219</v>
      </c>
      <c r="B816">
        <f>IF(Sheet1!F816="successful",Sheet1!L816,"na")</f>
        <v>28</v>
      </c>
      <c r="C816" t="s">
        <v>8221</v>
      </c>
      <c r="D816" t="str">
        <f>IF(Sheet1!F816="failed",Sheet1!L816,"na")</f>
        <v>na</v>
      </c>
    </row>
    <row r="817" spans="1:4" x14ac:dyDescent="0.3">
      <c r="A817" t="s">
        <v>8219</v>
      </c>
      <c r="B817">
        <f>IF(Sheet1!F817="successful",Sheet1!L817,"na")</f>
        <v>43</v>
      </c>
      <c r="C817" t="s">
        <v>8221</v>
      </c>
      <c r="D817" t="str">
        <f>IF(Sheet1!F817="failed",Sheet1!L817,"na")</f>
        <v>na</v>
      </c>
    </row>
    <row r="818" spans="1:4" x14ac:dyDescent="0.3">
      <c r="A818" t="s">
        <v>8219</v>
      </c>
      <c r="B818">
        <f>IF(Sheet1!F818="successful",Sheet1!L818,"na")</f>
        <v>205</v>
      </c>
      <c r="C818" t="s">
        <v>8221</v>
      </c>
      <c r="D818" t="str">
        <f>IF(Sheet1!F818="failed",Sheet1!L818,"na")</f>
        <v>na</v>
      </c>
    </row>
    <row r="819" spans="1:4" x14ac:dyDescent="0.3">
      <c r="A819" t="s">
        <v>8219</v>
      </c>
      <c r="B819">
        <f>IF(Sheet1!F819="successful",Sheet1!L819,"na")</f>
        <v>23</v>
      </c>
      <c r="C819" t="s">
        <v>8221</v>
      </c>
      <c r="D819" t="str">
        <f>IF(Sheet1!F819="failed",Sheet1!L819,"na")</f>
        <v>na</v>
      </c>
    </row>
    <row r="820" spans="1:4" x14ac:dyDescent="0.3">
      <c r="A820" t="s">
        <v>8219</v>
      </c>
      <c r="B820">
        <f>IF(Sheet1!F820="successful",Sheet1!L820,"na")</f>
        <v>19</v>
      </c>
      <c r="C820" t="s">
        <v>8221</v>
      </c>
      <c r="D820" t="str">
        <f>IF(Sheet1!F820="failed",Sheet1!L820,"na")</f>
        <v>na</v>
      </c>
    </row>
    <row r="821" spans="1:4" x14ac:dyDescent="0.3">
      <c r="A821" t="s">
        <v>8219</v>
      </c>
      <c r="B821">
        <f>IF(Sheet1!F821="successful",Sheet1!L821,"na")</f>
        <v>14</v>
      </c>
      <c r="C821" t="s">
        <v>8221</v>
      </c>
      <c r="D821" t="str">
        <f>IF(Sheet1!F821="failed",Sheet1!L821,"na")</f>
        <v>na</v>
      </c>
    </row>
    <row r="822" spans="1:4" x14ac:dyDescent="0.3">
      <c r="A822" t="s">
        <v>8219</v>
      </c>
      <c r="B822">
        <f>IF(Sheet1!F822="successful",Sheet1!L822,"na")</f>
        <v>38</v>
      </c>
      <c r="C822" t="s">
        <v>8221</v>
      </c>
      <c r="D822" t="str">
        <f>IF(Sheet1!F822="failed",Sheet1!L822,"na")</f>
        <v>na</v>
      </c>
    </row>
    <row r="823" spans="1:4" x14ac:dyDescent="0.3">
      <c r="A823" t="s">
        <v>8219</v>
      </c>
      <c r="B823">
        <f>IF(Sheet1!F823="successful",Sheet1!L823,"na")</f>
        <v>78</v>
      </c>
      <c r="C823" t="s">
        <v>8221</v>
      </c>
      <c r="D823" t="str">
        <f>IF(Sheet1!F823="failed",Sheet1!L823,"na")</f>
        <v>na</v>
      </c>
    </row>
    <row r="824" spans="1:4" x14ac:dyDescent="0.3">
      <c r="A824" t="s">
        <v>8219</v>
      </c>
      <c r="B824">
        <f>IF(Sheet1!F824="successful",Sheet1!L824,"na")</f>
        <v>69</v>
      </c>
      <c r="C824" t="s">
        <v>8221</v>
      </c>
      <c r="D824" t="str">
        <f>IF(Sheet1!F824="failed",Sheet1!L824,"na")</f>
        <v>na</v>
      </c>
    </row>
    <row r="825" spans="1:4" x14ac:dyDescent="0.3">
      <c r="A825" t="s">
        <v>8219</v>
      </c>
      <c r="B825">
        <f>IF(Sheet1!F825="successful",Sheet1!L825,"na")</f>
        <v>33</v>
      </c>
      <c r="C825" t="s">
        <v>8221</v>
      </c>
      <c r="D825" t="str">
        <f>IF(Sheet1!F825="failed",Sheet1!L825,"na")</f>
        <v>na</v>
      </c>
    </row>
    <row r="826" spans="1:4" x14ac:dyDescent="0.3">
      <c r="A826" t="s">
        <v>8219</v>
      </c>
      <c r="B826">
        <f>IF(Sheet1!F826="successful",Sheet1!L826,"na")</f>
        <v>54</v>
      </c>
      <c r="C826" t="s">
        <v>8221</v>
      </c>
      <c r="D826" t="str">
        <f>IF(Sheet1!F826="failed",Sheet1!L826,"na")</f>
        <v>na</v>
      </c>
    </row>
    <row r="827" spans="1:4" x14ac:dyDescent="0.3">
      <c r="A827" t="s">
        <v>8219</v>
      </c>
      <c r="B827">
        <f>IF(Sheet1!F827="successful",Sheet1!L827,"na")</f>
        <v>99</v>
      </c>
      <c r="C827" t="s">
        <v>8221</v>
      </c>
      <c r="D827" t="str">
        <f>IF(Sheet1!F827="failed",Sheet1!L827,"na")</f>
        <v>na</v>
      </c>
    </row>
    <row r="828" spans="1:4" x14ac:dyDescent="0.3">
      <c r="A828" t="s">
        <v>8219</v>
      </c>
      <c r="B828">
        <f>IF(Sheet1!F828="successful",Sheet1!L828,"na")</f>
        <v>49</v>
      </c>
      <c r="C828" t="s">
        <v>8221</v>
      </c>
      <c r="D828" t="str">
        <f>IF(Sheet1!F828="failed",Sheet1!L828,"na")</f>
        <v>na</v>
      </c>
    </row>
    <row r="829" spans="1:4" x14ac:dyDescent="0.3">
      <c r="A829" t="s">
        <v>8219</v>
      </c>
      <c r="B829">
        <f>IF(Sheet1!F829="successful",Sheet1!L829,"na")</f>
        <v>11</v>
      </c>
      <c r="C829" t="s">
        <v>8221</v>
      </c>
      <c r="D829" t="str">
        <f>IF(Sheet1!F829="failed",Sheet1!L829,"na")</f>
        <v>na</v>
      </c>
    </row>
    <row r="830" spans="1:4" x14ac:dyDescent="0.3">
      <c r="A830" t="s">
        <v>8219</v>
      </c>
      <c r="B830">
        <f>IF(Sheet1!F830="successful",Sheet1!L830,"na")</f>
        <v>38</v>
      </c>
      <c r="C830" t="s">
        <v>8221</v>
      </c>
      <c r="D830" t="str">
        <f>IF(Sheet1!F830="failed",Sheet1!L830,"na")</f>
        <v>na</v>
      </c>
    </row>
    <row r="831" spans="1:4" x14ac:dyDescent="0.3">
      <c r="A831" t="s">
        <v>8219</v>
      </c>
      <c r="B831">
        <f>IF(Sheet1!F831="successful",Sheet1!L831,"na")</f>
        <v>16</v>
      </c>
      <c r="C831" t="s">
        <v>8221</v>
      </c>
      <c r="D831" t="str">
        <f>IF(Sheet1!F831="failed",Sheet1!L831,"na")</f>
        <v>na</v>
      </c>
    </row>
    <row r="832" spans="1:4" x14ac:dyDescent="0.3">
      <c r="A832" t="s">
        <v>8219</v>
      </c>
      <c r="B832">
        <f>IF(Sheet1!F832="successful",Sheet1!L832,"na")</f>
        <v>32</v>
      </c>
      <c r="C832" t="s">
        <v>8221</v>
      </c>
      <c r="D832" t="str">
        <f>IF(Sheet1!F832="failed",Sheet1!L832,"na")</f>
        <v>na</v>
      </c>
    </row>
    <row r="833" spans="1:4" x14ac:dyDescent="0.3">
      <c r="A833" t="s">
        <v>8219</v>
      </c>
      <c r="B833">
        <f>IF(Sheet1!F833="successful",Sheet1!L833,"na")</f>
        <v>20</v>
      </c>
      <c r="C833" t="s">
        <v>8221</v>
      </c>
      <c r="D833" t="str">
        <f>IF(Sheet1!F833="failed",Sheet1!L833,"na")</f>
        <v>na</v>
      </c>
    </row>
    <row r="834" spans="1:4" x14ac:dyDescent="0.3">
      <c r="A834" t="s">
        <v>8219</v>
      </c>
      <c r="B834">
        <f>IF(Sheet1!F834="successful",Sheet1!L834,"na")</f>
        <v>154</v>
      </c>
      <c r="C834" t="s">
        <v>8221</v>
      </c>
      <c r="D834" t="str">
        <f>IF(Sheet1!F834="failed",Sheet1!L834,"na")</f>
        <v>na</v>
      </c>
    </row>
    <row r="835" spans="1:4" x14ac:dyDescent="0.3">
      <c r="A835" t="s">
        <v>8219</v>
      </c>
      <c r="B835">
        <f>IF(Sheet1!F835="successful",Sheet1!L835,"na")</f>
        <v>41</v>
      </c>
      <c r="C835" t="s">
        <v>8221</v>
      </c>
      <c r="D835" t="str">
        <f>IF(Sheet1!F835="failed",Sheet1!L835,"na")</f>
        <v>na</v>
      </c>
    </row>
    <row r="836" spans="1:4" x14ac:dyDescent="0.3">
      <c r="A836" t="s">
        <v>8219</v>
      </c>
      <c r="B836">
        <f>IF(Sheet1!F836="successful",Sheet1!L836,"na")</f>
        <v>75</v>
      </c>
      <c r="C836" t="s">
        <v>8221</v>
      </c>
      <c r="D836" t="str">
        <f>IF(Sheet1!F836="failed",Sheet1!L836,"na")</f>
        <v>na</v>
      </c>
    </row>
    <row r="837" spans="1:4" x14ac:dyDescent="0.3">
      <c r="A837" t="s">
        <v>8219</v>
      </c>
      <c r="B837">
        <f>IF(Sheet1!F837="successful",Sheet1!L837,"na")</f>
        <v>40</v>
      </c>
      <c r="C837" t="s">
        <v>8221</v>
      </c>
      <c r="D837" t="str">
        <f>IF(Sheet1!F837="failed",Sheet1!L837,"na")</f>
        <v>na</v>
      </c>
    </row>
    <row r="838" spans="1:4" x14ac:dyDescent="0.3">
      <c r="A838" t="s">
        <v>8219</v>
      </c>
      <c r="B838">
        <f>IF(Sheet1!F838="successful",Sheet1!L838,"na")</f>
        <v>46</v>
      </c>
      <c r="C838" t="s">
        <v>8221</v>
      </c>
      <c r="D838" t="str">
        <f>IF(Sheet1!F838="failed",Sheet1!L838,"na")</f>
        <v>na</v>
      </c>
    </row>
    <row r="839" spans="1:4" x14ac:dyDescent="0.3">
      <c r="A839" t="s">
        <v>8219</v>
      </c>
      <c r="B839">
        <f>IF(Sheet1!F839="successful",Sheet1!L839,"na")</f>
        <v>62</v>
      </c>
      <c r="C839" t="s">
        <v>8221</v>
      </c>
      <c r="D839" t="str">
        <f>IF(Sheet1!F839="failed",Sheet1!L839,"na")</f>
        <v>na</v>
      </c>
    </row>
    <row r="840" spans="1:4" x14ac:dyDescent="0.3">
      <c r="A840" t="s">
        <v>8219</v>
      </c>
      <c r="B840">
        <f>IF(Sheet1!F840="successful",Sheet1!L840,"na")</f>
        <v>61</v>
      </c>
      <c r="C840" t="s">
        <v>8221</v>
      </c>
      <c r="D840" t="str">
        <f>IF(Sheet1!F840="failed",Sheet1!L840,"na")</f>
        <v>na</v>
      </c>
    </row>
    <row r="841" spans="1:4" x14ac:dyDescent="0.3">
      <c r="A841" t="s">
        <v>8219</v>
      </c>
      <c r="B841">
        <f>IF(Sheet1!F841="successful",Sheet1!L841,"na")</f>
        <v>96</v>
      </c>
      <c r="C841" t="s">
        <v>8221</v>
      </c>
      <c r="D841" t="str">
        <f>IF(Sheet1!F841="failed",Sheet1!L841,"na")</f>
        <v>na</v>
      </c>
    </row>
    <row r="842" spans="1:4" x14ac:dyDescent="0.3">
      <c r="A842" t="s">
        <v>8219</v>
      </c>
      <c r="B842">
        <f>IF(Sheet1!F842="successful",Sheet1!L842,"na")</f>
        <v>190</v>
      </c>
      <c r="C842" t="s">
        <v>8221</v>
      </c>
      <c r="D842" t="str">
        <f>IF(Sheet1!F842="failed",Sheet1!L842,"na")</f>
        <v>na</v>
      </c>
    </row>
    <row r="843" spans="1:4" x14ac:dyDescent="0.3">
      <c r="A843" t="s">
        <v>8219</v>
      </c>
      <c r="B843">
        <f>IF(Sheet1!F843="successful",Sheet1!L843,"na")</f>
        <v>94</v>
      </c>
      <c r="C843" t="s">
        <v>8221</v>
      </c>
      <c r="D843" t="str">
        <f>IF(Sheet1!F843="failed",Sheet1!L843,"na")</f>
        <v>na</v>
      </c>
    </row>
    <row r="844" spans="1:4" x14ac:dyDescent="0.3">
      <c r="A844" t="s">
        <v>8219</v>
      </c>
      <c r="B844">
        <f>IF(Sheet1!F844="successful",Sheet1!L844,"na")</f>
        <v>39</v>
      </c>
      <c r="C844" t="s">
        <v>8221</v>
      </c>
      <c r="D844" t="str">
        <f>IF(Sheet1!F844="failed",Sheet1!L844,"na")</f>
        <v>na</v>
      </c>
    </row>
    <row r="845" spans="1:4" x14ac:dyDescent="0.3">
      <c r="A845" t="s">
        <v>8219</v>
      </c>
      <c r="B845">
        <f>IF(Sheet1!F845="successful",Sheet1!L845,"na")</f>
        <v>127</v>
      </c>
      <c r="C845" t="s">
        <v>8221</v>
      </c>
      <c r="D845" t="str">
        <f>IF(Sheet1!F845="failed",Sheet1!L845,"na")</f>
        <v>na</v>
      </c>
    </row>
    <row r="846" spans="1:4" x14ac:dyDescent="0.3">
      <c r="A846" t="s">
        <v>8219</v>
      </c>
      <c r="B846">
        <f>IF(Sheet1!F846="successful",Sheet1!L846,"na")</f>
        <v>159</v>
      </c>
      <c r="C846" t="s">
        <v>8221</v>
      </c>
      <c r="D846" t="str">
        <f>IF(Sheet1!F846="failed",Sheet1!L846,"na")</f>
        <v>na</v>
      </c>
    </row>
    <row r="847" spans="1:4" x14ac:dyDescent="0.3">
      <c r="A847" t="s">
        <v>8219</v>
      </c>
      <c r="B847">
        <f>IF(Sheet1!F847="successful",Sheet1!L847,"na")</f>
        <v>177</v>
      </c>
      <c r="C847" t="s">
        <v>8221</v>
      </c>
      <c r="D847" t="str">
        <f>IF(Sheet1!F847="failed",Sheet1!L847,"na")</f>
        <v>na</v>
      </c>
    </row>
    <row r="848" spans="1:4" x14ac:dyDescent="0.3">
      <c r="A848" t="s">
        <v>8219</v>
      </c>
      <c r="B848">
        <f>IF(Sheet1!F848="successful",Sheet1!L848,"na")</f>
        <v>47</v>
      </c>
      <c r="C848" t="s">
        <v>8221</v>
      </c>
      <c r="D848" t="str">
        <f>IF(Sheet1!F848="failed",Sheet1!L848,"na")</f>
        <v>na</v>
      </c>
    </row>
    <row r="849" spans="1:4" x14ac:dyDescent="0.3">
      <c r="A849" t="s">
        <v>8219</v>
      </c>
      <c r="B849">
        <f>IF(Sheet1!F849="successful",Sheet1!L849,"na")</f>
        <v>1</v>
      </c>
      <c r="C849" t="s">
        <v>8221</v>
      </c>
      <c r="D849" t="str">
        <f>IF(Sheet1!F849="failed",Sheet1!L849,"na")</f>
        <v>na</v>
      </c>
    </row>
    <row r="850" spans="1:4" x14ac:dyDescent="0.3">
      <c r="A850" t="s">
        <v>8219</v>
      </c>
      <c r="B850">
        <f>IF(Sheet1!F850="successful",Sheet1!L850,"na")</f>
        <v>16</v>
      </c>
      <c r="C850" t="s">
        <v>8221</v>
      </c>
      <c r="D850" t="str">
        <f>IF(Sheet1!F850="failed",Sheet1!L850,"na")</f>
        <v>na</v>
      </c>
    </row>
    <row r="851" spans="1:4" x14ac:dyDescent="0.3">
      <c r="A851" t="s">
        <v>8219</v>
      </c>
      <c r="B851">
        <f>IF(Sheet1!F851="successful",Sheet1!L851,"na")</f>
        <v>115</v>
      </c>
      <c r="C851" t="s">
        <v>8221</v>
      </c>
      <c r="D851" t="str">
        <f>IF(Sheet1!F851="failed",Sheet1!L851,"na")</f>
        <v>na</v>
      </c>
    </row>
    <row r="852" spans="1:4" x14ac:dyDescent="0.3">
      <c r="A852" t="s">
        <v>8219</v>
      </c>
      <c r="B852">
        <f>IF(Sheet1!F852="successful",Sheet1!L852,"na")</f>
        <v>133</v>
      </c>
      <c r="C852" t="s">
        <v>8221</v>
      </c>
      <c r="D852" t="str">
        <f>IF(Sheet1!F852="failed",Sheet1!L852,"na")</f>
        <v>na</v>
      </c>
    </row>
    <row r="853" spans="1:4" x14ac:dyDescent="0.3">
      <c r="A853" t="s">
        <v>8219</v>
      </c>
      <c r="B853">
        <f>IF(Sheet1!F853="successful",Sheet1!L853,"na")</f>
        <v>70</v>
      </c>
      <c r="C853" t="s">
        <v>8221</v>
      </c>
      <c r="D853" t="str">
        <f>IF(Sheet1!F853="failed",Sheet1!L853,"na")</f>
        <v>na</v>
      </c>
    </row>
    <row r="854" spans="1:4" x14ac:dyDescent="0.3">
      <c r="A854" t="s">
        <v>8219</v>
      </c>
      <c r="B854">
        <f>IF(Sheet1!F854="successful",Sheet1!L854,"na")</f>
        <v>62</v>
      </c>
      <c r="C854" t="s">
        <v>8221</v>
      </c>
      <c r="D854" t="str">
        <f>IF(Sheet1!F854="failed",Sheet1!L854,"na")</f>
        <v>na</v>
      </c>
    </row>
    <row r="855" spans="1:4" x14ac:dyDescent="0.3">
      <c r="A855" t="s">
        <v>8219</v>
      </c>
      <c r="B855">
        <f>IF(Sheet1!F855="successful",Sheet1!L855,"na")</f>
        <v>10</v>
      </c>
      <c r="C855" t="s">
        <v>8221</v>
      </c>
      <c r="D855" t="str">
        <f>IF(Sheet1!F855="failed",Sheet1!L855,"na")</f>
        <v>na</v>
      </c>
    </row>
    <row r="856" spans="1:4" x14ac:dyDescent="0.3">
      <c r="A856" t="s">
        <v>8219</v>
      </c>
      <c r="B856">
        <f>IF(Sheet1!F856="successful",Sheet1!L856,"na")</f>
        <v>499</v>
      </c>
      <c r="C856" t="s">
        <v>8221</v>
      </c>
      <c r="D856" t="str">
        <f>IF(Sheet1!F856="failed",Sheet1!L856,"na")</f>
        <v>na</v>
      </c>
    </row>
    <row r="857" spans="1:4" x14ac:dyDescent="0.3">
      <c r="A857" t="s">
        <v>8219</v>
      </c>
      <c r="B857">
        <f>IF(Sheet1!F857="successful",Sheet1!L857,"na")</f>
        <v>47</v>
      </c>
      <c r="C857" t="s">
        <v>8221</v>
      </c>
      <c r="D857" t="str">
        <f>IF(Sheet1!F857="failed",Sheet1!L857,"na")</f>
        <v>na</v>
      </c>
    </row>
    <row r="858" spans="1:4" x14ac:dyDescent="0.3">
      <c r="A858" t="s">
        <v>8219</v>
      </c>
      <c r="B858">
        <f>IF(Sheet1!F858="successful",Sheet1!L858,"na")</f>
        <v>28</v>
      </c>
      <c r="C858" t="s">
        <v>8221</v>
      </c>
      <c r="D858" t="str">
        <f>IF(Sheet1!F858="failed",Sheet1!L858,"na")</f>
        <v>na</v>
      </c>
    </row>
    <row r="859" spans="1:4" x14ac:dyDescent="0.3">
      <c r="A859" t="s">
        <v>8219</v>
      </c>
      <c r="B859">
        <f>IF(Sheet1!F859="successful",Sheet1!L859,"na")</f>
        <v>24</v>
      </c>
      <c r="C859" t="s">
        <v>8221</v>
      </c>
      <c r="D859" t="str">
        <f>IF(Sheet1!F859="failed",Sheet1!L859,"na")</f>
        <v>na</v>
      </c>
    </row>
    <row r="860" spans="1:4" x14ac:dyDescent="0.3">
      <c r="A860" t="s">
        <v>8219</v>
      </c>
      <c r="B860">
        <f>IF(Sheet1!F860="successful",Sheet1!L860,"na")</f>
        <v>76</v>
      </c>
      <c r="C860" t="s">
        <v>8221</v>
      </c>
      <c r="D860" t="str">
        <f>IF(Sheet1!F860="failed",Sheet1!L860,"na")</f>
        <v>na</v>
      </c>
    </row>
    <row r="861" spans="1:4" x14ac:dyDescent="0.3">
      <c r="A861" t="s">
        <v>8219</v>
      </c>
      <c r="B861">
        <f>IF(Sheet1!F861="successful",Sheet1!L861,"na")</f>
        <v>98</v>
      </c>
      <c r="C861" t="s">
        <v>8221</v>
      </c>
      <c r="D861" t="str">
        <f>IF(Sheet1!F861="failed",Sheet1!L861,"na")</f>
        <v>na</v>
      </c>
    </row>
    <row r="862" spans="1:4" x14ac:dyDescent="0.3">
      <c r="A862" t="s">
        <v>8219</v>
      </c>
      <c r="B862" t="str">
        <f>IF(Sheet1!F862="successful",Sheet1!L862,"na")</f>
        <v>na</v>
      </c>
      <c r="C862" t="s">
        <v>8221</v>
      </c>
      <c r="D862">
        <f>IF(Sheet1!F862="failed",Sheet1!L862,"na")</f>
        <v>48</v>
      </c>
    </row>
    <row r="863" spans="1:4" x14ac:dyDescent="0.3">
      <c r="A863" t="s">
        <v>8219</v>
      </c>
      <c r="B863" t="str">
        <f>IF(Sheet1!F863="successful",Sheet1!L863,"na")</f>
        <v>na</v>
      </c>
      <c r="C863" t="s">
        <v>8221</v>
      </c>
      <c r="D863">
        <f>IF(Sheet1!F863="failed",Sheet1!L863,"na")</f>
        <v>2</v>
      </c>
    </row>
    <row r="864" spans="1:4" x14ac:dyDescent="0.3">
      <c r="A864" t="s">
        <v>8219</v>
      </c>
      <c r="B864" t="str">
        <f>IF(Sheet1!F864="successful",Sheet1!L864,"na")</f>
        <v>na</v>
      </c>
      <c r="C864" t="s">
        <v>8221</v>
      </c>
      <c r="D864">
        <f>IF(Sheet1!F864="failed",Sheet1!L864,"na")</f>
        <v>4</v>
      </c>
    </row>
    <row r="865" spans="1:4" x14ac:dyDescent="0.3">
      <c r="A865" t="s">
        <v>8219</v>
      </c>
      <c r="B865" t="str">
        <f>IF(Sheet1!F865="successful",Sheet1!L865,"na")</f>
        <v>na</v>
      </c>
      <c r="C865" t="s">
        <v>8221</v>
      </c>
      <c r="D865">
        <f>IF(Sheet1!F865="failed",Sheet1!L865,"na")</f>
        <v>5</v>
      </c>
    </row>
    <row r="866" spans="1:4" x14ac:dyDescent="0.3">
      <c r="A866" t="s">
        <v>8219</v>
      </c>
      <c r="B866" t="str">
        <f>IF(Sheet1!F866="successful",Sheet1!L866,"na")</f>
        <v>na</v>
      </c>
      <c r="C866" t="s">
        <v>8221</v>
      </c>
      <c r="D866">
        <f>IF(Sheet1!F866="failed",Sheet1!L866,"na")</f>
        <v>79</v>
      </c>
    </row>
    <row r="867" spans="1:4" x14ac:dyDescent="0.3">
      <c r="A867" t="s">
        <v>8219</v>
      </c>
      <c r="B867" t="str">
        <f>IF(Sheet1!F867="successful",Sheet1!L867,"na")</f>
        <v>na</v>
      </c>
      <c r="C867" t="s">
        <v>8221</v>
      </c>
      <c r="D867">
        <f>IF(Sheet1!F867="failed",Sheet1!L867,"na")</f>
        <v>2</v>
      </c>
    </row>
    <row r="868" spans="1:4" x14ac:dyDescent="0.3">
      <c r="A868" t="s">
        <v>8219</v>
      </c>
      <c r="B868" t="str">
        <f>IF(Sheet1!F868="successful",Sheet1!L868,"na")</f>
        <v>na</v>
      </c>
      <c r="C868" t="s">
        <v>8221</v>
      </c>
      <c r="D868">
        <f>IF(Sheet1!F868="failed",Sheet1!L868,"na")</f>
        <v>11</v>
      </c>
    </row>
    <row r="869" spans="1:4" x14ac:dyDescent="0.3">
      <c r="A869" t="s">
        <v>8219</v>
      </c>
      <c r="B869" t="str">
        <f>IF(Sheet1!F869="successful",Sheet1!L869,"na")</f>
        <v>na</v>
      </c>
      <c r="C869" t="s">
        <v>8221</v>
      </c>
      <c r="D869">
        <f>IF(Sheet1!F869="failed",Sheet1!L869,"na")</f>
        <v>11</v>
      </c>
    </row>
    <row r="870" spans="1:4" x14ac:dyDescent="0.3">
      <c r="A870" t="s">
        <v>8219</v>
      </c>
      <c r="B870" t="str">
        <f>IF(Sheet1!F870="successful",Sheet1!L870,"na")</f>
        <v>na</v>
      </c>
      <c r="C870" t="s">
        <v>8221</v>
      </c>
      <c r="D870">
        <f>IF(Sheet1!F870="failed",Sheet1!L870,"na")</f>
        <v>1</v>
      </c>
    </row>
    <row r="871" spans="1:4" x14ac:dyDescent="0.3">
      <c r="A871" t="s">
        <v>8219</v>
      </c>
      <c r="B871" t="str">
        <f>IF(Sheet1!F871="successful",Sheet1!L871,"na")</f>
        <v>na</v>
      </c>
      <c r="C871" t="s">
        <v>8221</v>
      </c>
      <c r="D871">
        <f>IF(Sheet1!F871="failed",Sheet1!L871,"na")</f>
        <v>3</v>
      </c>
    </row>
    <row r="872" spans="1:4" x14ac:dyDescent="0.3">
      <c r="A872" t="s">
        <v>8219</v>
      </c>
      <c r="B872" t="str">
        <f>IF(Sheet1!F872="successful",Sheet1!L872,"na")</f>
        <v>na</v>
      </c>
      <c r="C872" t="s">
        <v>8221</v>
      </c>
      <c r="D872">
        <f>IF(Sheet1!F872="failed",Sheet1!L872,"na")</f>
        <v>5</v>
      </c>
    </row>
    <row r="873" spans="1:4" x14ac:dyDescent="0.3">
      <c r="A873" t="s">
        <v>8219</v>
      </c>
      <c r="B873" t="str">
        <f>IF(Sheet1!F873="successful",Sheet1!L873,"na")</f>
        <v>na</v>
      </c>
      <c r="C873" t="s">
        <v>8221</v>
      </c>
      <c r="D873">
        <f>IF(Sheet1!F873="failed",Sheet1!L873,"na")</f>
        <v>12</v>
      </c>
    </row>
    <row r="874" spans="1:4" x14ac:dyDescent="0.3">
      <c r="A874" t="s">
        <v>8219</v>
      </c>
      <c r="B874" t="str">
        <f>IF(Sheet1!F874="successful",Sheet1!L874,"na")</f>
        <v>na</v>
      </c>
      <c r="C874" t="s">
        <v>8221</v>
      </c>
      <c r="D874">
        <f>IF(Sheet1!F874="failed",Sheet1!L874,"na")</f>
        <v>2</v>
      </c>
    </row>
    <row r="875" spans="1:4" x14ac:dyDescent="0.3">
      <c r="A875" t="s">
        <v>8219</v>
      </c>
      <c r="B875" t="str">
        <f>IF(Sheet1!F875="successful",Sheet1!L875,"na")</f>
        <v>na</v>
      </c>
      <c r="C875" t="s">
        <v>8221</v>
      </c>
      <c r="D875">
        <f>IF(Sheet1!F875="failed",Sheet1!L875,"na")</f>
        <v>5</v>
      </c>
    </row>
    <row r="876" spans="1:4" x14ac:dyDescent="0.3">
      <c r="A876" t="s">
        <v>8219</v>
      </c>
      <c r="B876" t="str">
        <f>IF(Sheet1!F876="successful",Sheet1!L876,"na")</f>
        <v>na</v>
      </c>
      <c r="C876" t="s">
        <v>8221</v>
      </c>
      <c r="D876">
        <f>IF(Sheet1!F876="failed",Sheet1!L876,"na")</f>
        <v>21</v>
      </c>
    </row>
    <row r="877" spans="1:4" x14ac:dyDescent="0.3">
      <c r="A877" t="s">
        <v>8219</v>
      </c>
      <c r="B877" t="str">
        <f>IF(Sheet1!F877="successful",Sheet1!L877,"na")</f>
        <v>na</v>
      </c>
      <c r="C877" t="s">
        <v>8221</v>
      </c>
      <c r="D877">
        <f>IF(Sheet1!F877="failed",Sheet1!L877,"na")</f>
        <v>0</v>
      </c>
    </row>
    <row r="878" spans="1:4" x14ac:dyDescent="0.3">
      <c r="A878" t="s">
        <v>8219</v>
      </c>
      <c r="B878" t="str">
        <f>IF(Sheet1!F878="successful",Sheet1!L878,"na")</f>
        <v>na</v>
      </c>
      <c r="C878" t="s">
        <v>8221</v>
      </c>
      <c r="D878">
        <f>IF(Sheet1!F878="failed",Sheet1!L878,"na")</f>
        <v>45</v>
      </c>
    </row>
    <row r="879" spans="1:4" x14ac:dyDescent="0.3">
      <c r="A879" t="s">
        <v>8219</v>
      </c>
      <c r="B879" t="str">
        <f>IF(Sheet1!F879="successful",Sheet1!L879,"na")</f>
        <v>na</v>
      </c>
      <c r="C879" t="s">
        <v>8221</v>
      </c>
      <c r="D879">
        <f>IF(Sheet1!F879="failed",Sheet1!L879,"na")</f>
        <v>29</v>
      </c>
    </row>
    <row r="880" spans="1:4" x14ac:dyDescent="0.3">
      <c r="A880" t="s">
        <v>8219</v>
      </c>
      <c r="B880" t="str">
        <f>IF(Sheet1!F880="successful",Sheet1!L880,"na")</f>
        <v>na</v>
      </c>
      <c r="C880" t="s">
        <v>8221</v>
      </c>
      <c r="D880">
        <f>IF(Sheet1!F880="failed",Sheet1!L880,"na")</f>
        <v>2</v>
      </c>
    </row>
    <row r="881" spans="1:4" x14ac:dyDescent="0.3">
      <c r="A881" t="s">
        <v>8219</v>
      </c>
      <c r="B881" t="str">
        <f>IF(Sheet1!F881="successful",Sheet1!L881,"na")</f>
        <v>na</v>
      </c>
      <c r="C881" t="s">
        <v>8221</v>
      </c>
      <c r="D881">
        <f>IF(Sheet1!F881="failed",Sheet1!L881,"na")</f>
        <v>30</v>
      </c>
    </row>
    <row r="882" spans="1:4" x14ac:dyDescent="0.3">
      <c r="A882" t="s">
        <v>8219</v>
      </c>
      <c r="B882" t="str">
        <f>IF(Sheet1!F882="successful",Sheet1!L882,"na")</f>
        <v>na</v>
      </c>
      <c r="C882" t="s">
        <v>8221</v>
      </c>
      <c r="D882">
        <f>IF(Sheet1!F882="failed",Sheet1!L882,"na")</f>
        <v>8</v>
      </c>
    </row>
    <row r="883" spans="1:4" x14ac:dyDescent="0.3">
      <c r="A883" t="s">
        <v>8219</v>
      </c>
      <c r="B883" t="str">
        <f>IF(Sheet1!F883="successful",Sheet1!L883,"na")</f>
        <v>na</v>
      </c>
      <c r="C883" t="s">
        <v>8221</v>
      </c>
      <c r="D883">
        <f>IF(Sheet1!F883="failed",Sheet1!L883,"na")</f>
        <v>1</v>
      </c>
    </row>
    <row r="884" spans="1:4" x14ac:dyDescent="0.3">
      <c r="A884" t="s">
        <v>8219</v>
      </c>
      <c r="B884" t="str">
        <f>IF(Sheet1!F884="successful",Sheet1!L884,"na")</f>
        <v>na</v>
      </c>
      <c r="C884" t="s">
        <v>8221</v>
      </c>
      <c r="D884">
        <f>IF(Sheet1!F884="failed",Sheet1!L884,"na")</f>
        <v>14</v>
      </c>
    </row>
    <row r="885" spans="1:4" x14ac:dyDescent="0.3">
      <c r="A885" t="s">
        <v>8219</v>
      </c>
      <c r="B885" t="str">
        <f>IF(Sheet1!F885="successful",Sheet1!L885,"na")</f>
        <v>na</v>
      </c>
      <c r="C885" t="s">
        <v>8221</v>
      </c>
      <c r="D885">
        <f>IF(Sheet1!F885="failed",Sheet1!L885,"na")</f>
        <v>24</v>
      </c>
    </row>
    <row r="886" spans="1:4" x14ac:dyDescent="0.3">
      <c r="A886" t="s">
        <v>8219</v>
      </c>
      <c r="B886" t="str">
        <f>IF(Sheet1!F886="successful",Sheet1!L886,"na")</f>
        <v>na</v>
      </c>
      <c r="C886" t="s">
        <v>8221</v>
      </c>
      <c r="D886">
        <f>IF(Sheet1!F886="failed",Sheet1!L886,"na")</f>
        <v>2</v>
      </c>
    </row>
    <row r="887" spans="1:4" x14ac:dyDescent="0.3">
      <c r="A887" t="s">
        <v>8219</v>
      </c>
      <c r="B887" t="str">
        <f>IF(Sheet1!F887="successful",Sheet1!L887,"na")</f>
        <v>na</v>
      </c>
      <c r="C887" t="s">
        <v>8221</v>
      </c>
      <c r="D887">
        <f>IF(Sheet1!F887="failed",Sheet1!L887,"na")</f>
        <v>21</v>
      </c>
    </row>
    <row r="888" spans="1:4" x14ac:dyDescent="0.3">
      <c r="A888" t="s">
        <v>8219</v>
      </c>
      <c r="B888" t="str">
        <f>IF(Sheet1!F888="successful",Sheet1!L888,"na")</f>
        <v>na</v>
      </c>
      <c r="C888" t="s">
        <v>8221</v>
      </c>
      <c r="D888">
        <f>IF(Sheet1!F888="failed",Sheet1!L888,"na")</f>
        <v>7</v>
      </c>
    </row>
    <row r="889" spans="1:4" x14ac:dyDescent="0.3">
      <c r="A889" t="s">
        <v>8219</v>
      </c>
      <c r="B889" t="str">
        <f>IF(Sheet1!F889="successful",Sheet1!L889,"na")</f>
        <v>na</v>
      </c>
      <c r="C889" t="s">
        <v>8221</v>
      </c>
      <c r="D889">
        <f>IF(Sheet1!F889="failed",Sheet1!L889,"na")</f>
        <v>0</v>
      </c>
    </row>
    <row r="890" spans="1:4" x14ac:dyDescent="0.3">
      <c r="A890" t="s">
        <v>8219</v>
      </c>
      <c r="B890" t="str">
        <f>IF(Sheet1!F890="successful",Sheet1!L890,"na")</f>
        <v>na</v>
      </c>
      <c r="C890" t="s">
        <v>8221</v>
      </c>
      <c r="D890">
        <f>IF(Sheet1!F890="failed",Sheet1!L890,"na")</f>
        <v>4</v>
      </c>
    </row>
    <row r="891" spans="1:4" x14ac:dyDescent="0.3">
      <c r="A891" t="s">
        <v>8219</v>
      </c>
      <c r="B891" t="str">
        <f>IF(Sheet1!F891="successful",Sheet1!L891,"na")</f>
        <v>na</v>
      </c>
      <c r="C891" t="s">
        <v>8221</v>
      </c>
      <c r="D891">
        <f>IF(Sheet1!F891="failed",Sheet1!L891,"na")</f>
        <v>32</v>
      </c>
    </row>
    <row r="892" spans="1:4" x14ac:dyDescent="0.3">
      <c r="A892" t="s">
        <v>8219</v>
      </c>
      <c r="B892" t="str">
        <f>IF(Sheet1!F892="successful",Sheet1!L892,"na")</f>
        <v>na</v>
      </c>
      <c r="C892" t="s">
        <v>8221</v>
      </c>
      <c r="D892">
        <f>IF(Sheet1!F892="failed",Sheet1!L892,"na")</f>
        <v>4</v>
      </c>
    </row>
    <row r="893" spans="1:4" x14ac:dyDescent="0.3">
      <c r="A893" t="s">
        <v>8219</v>
      </c>
      <c r="B893" t="str">
        <f>IF(Sheet1!F893="successful",Sheet1!L893,"na")</f>
        <v>na</v>
      </c>
      <c r="C893" t="s">
        <v>8221</v>
      </c>
      <c r="D893">
        <f>IF(Sheet1!F893="failed",Sheet1!L893,"na")</f>
        <v>9</v>
      </c>
    </row>
    <row r="894" spans="1:4" x14ac:dyDescent="0.3">
      <c r="A894" t="s">
        <v>8219</v>
      </c>
      <c r="B894" t="str">
        <f>IF(Sheet1!F894="successful",Sheet1!L894,"na")</f>
        <v>na</v>
      </c>
      <c r="C894" t="s">
        <v>8221</v>
      </c>
      <c r="D894">
        <f>IF(Sheet1!F894="failed",Sheet1!L894,"na")</f>
        <v>17</v>
      </c>
    </row>
    <row r="895" spans="1:4" x14ac:dyDescent="0.3">
      <c r="A895" t="s">
        <v>8219</v>
      </c>
      <c r="B895" t="str">
        <f>IF(Sheet1!F895="successful",Sheet1!L895,"na")</f>
        <v>na</v>
      </c>
      <c r="C895" t="s">
        <v>8221</v>
      </c>
      <c r="D895">
        <f>IF(Sheet1!F895="failed",Sheet1!L895,"na")</f>
        <v>5</v>
      </c>
    </row>
    <row r="896" spans="1:4" x14ac:dyDescent="0.3">
      <c r="A896" t="s">
        <v>8219</v>
      </c>
      <c r="B896" t="str">
        <f>IF(Sheet1!F896="successful",Sheet1!L896,"na")</f>
        <v>na</v>
      </c>
      <c r="C896" t="s">
        <v>8221</v>
      </c>
      <c r="D896">
        <f>IF(Sheet1!F896="failed",Sheet1!L896,"na")</f>
        <v>53</v>
      </c>
    </row>
    <row r="897" spans="1:4" x14ac:dyDescent="0.3">
      <c r="A897" t="s">
        <v>8219</v>
      </c>
      <c r="B897" t="str">
        <f>IF(Sheet1!F897="successful",Sheet1!L897,"na")</f>
        <v>na</v>
      </c>
      <c r="C897" t="s">
        <v>8221</v>
      </c>
      <c r="D897">
        <f>IF(Sheet1!F897="failed",Sheet1!L897,"na")</f>
        <v>7</v>
      </c>
    </row>
    <row r="898" spans="1:4" x14ac:dyDescent="0.3">
      <c r="A898" t="s">
        <v>8219</v>
      </c>
      <c r="B898" t="str">
        <f>IF(Sheet1!F898="successful",Sheet1!L898,"na")</f>
        <v>na</v>
      </c>
      <c r="C898" t="s">
        <v>8221</v>
      </c>
      <c r="D898">
        <f>IF(Sheet1!F898="failed",Sheet1!L898,"na")</f>
        <v>72</v>
      </c>
    </row>
    <row r="899" spans="1:4" x14ac:dyDescent="0.3">
      <c r="A899" t="s">
        <v>8219</v>
      </c>
      <c r="B899" t="str">
        <f>IF(Sheet1!F899="successful",Sheet1!L899,"na")</f>
        <v>na</v>
      </c>
      <c r="C899" t="s">
        <v>8221</v>
      </c>
      <c r="D899">
        <f>IF(Sheet1!F899="failed",Sheet1!L899,"na")</f>
        <v>0</v>
      </c>
    </row>
    <row r="900" spans="1:4" x14ac:dyDescent="0.3">
      <c r="A900" t="s">
        <v>8219</v>
      </c>
      <c r="B900" t="str">
        <f>IF(Sheet1!F900="successful",Sheet1!L900,"na")</f>
        <v>na</v>
      </c>
      <c r="C900" t="s">
        <v>8221</v>
      </c>
      <c r="D900">
        <f>IF(Sheet1!F900="failed",Sheet1!L900,"na")</f>
        <v>2</v>
      </c>
    </row>
    <row r="901" spans="1:4" x14ac:dyDescent="0.3">
      <c r="A901" t="s">
        <v>8219</v>
      </c>
      <c r="B901" t="str">
        <f>IF(Sheet1!F901="successful",Sheet1!L901,"na")</f>
        <v>na</v>
      </c>
      <c r="C901" t="s">
        <v>8221</v>
      </c>
      <c r="D901">
        <f>IF(Sheet1!F901="failed",Sheet1!L901,"na")</f>
        <v>8</v>
      </c>
    </row>
    <row r="902" spans="1:4" x14ac:dyDescent="0.3">
      <c r="A902" t="s">
        <v>8219</v>
      </c>
      <c r="B902" t="str">
        <f>IF(Sheet1!F902="successful",Sheet1!L902,"na")</f>
        <v>na</v>
      </c>
      <c r="C902" t="s">
        <v>8221</v>
      </c>
      <c r="D902">
        <f>IF(Sheet1!F902="failed",Sheet1!L902,"na")</f>
        <v>2</v>
      </c>
    </row>
    <row r="903" spans="1:4" x14ac:dyDescent="0.3">
      <c r="A903" t="s">
        <v>8219</v>
      </c>
      <c r="B903" t="str">
        <f>IF(Sheet1!F903="successful",Sheet1!L903,"na")</f>
        <v>na</v>
      </c>
      <c r="C903" t="s">
        <v>8221</v>
      </c>
      <c r="D903">
        <f>IF(Sheet1!F903="failed",Sheet1!L903,"na")</f>
        <v>0</v>
      </c>
    </row>
    <row r="904" spans="1:4" x14ac:dyDescent="0.3">
      <c r="A904" t="s">
        <v>8219</v>
      </c>
      <c r="B904" t="str">
        <f>IF(Sheet1!F904="successful",Sheet1!L904,"na")</f>
        <v>na</v>
      </c>
      <c r="C904" t="s">
        <v>8221</v>
      </c>
      <c r="D904">
        <f>IF(Sheet1!F904="failed",Sheet1!L904,"na")</f>
        <v>3</v>
      </c>
    </row>
    <row r="905" spans="1:4" x14ac:dyDescent="0.3">
      <c r="A905" t="s">
        <v>8219</v>
      </c>
      <c r="B905" t="str">
        <f>IF(Sheet1!F905="successful",Sheet1!L905,"na")</f>
        <v>na</v>
      </c>
      <c r="C905" t="s">
        <v>8221</v>
      </c>
      <c r="D905">
        <f>IF(Sheet1!F905="failed",Sheet1!L905,"na")</f>
        <v>4</v>
      </c>
    </row>
    <row r="906" spans="1:4" x14ac:dyDescent="0.3">
      <c r="A906" t="s">
        <v>8219</v>
      </c>
      <c r="B906" t="str">
        <f>IF(Sheet1!F906="successful",Sheet1!L906,"na")</f>
        <v>na</v>
      </c>
      <c r="C906" t="s">
        <v>8221</v>
      </c>
      <c r="D906">
        <f>IF(Sheet1!F906="failed",Sheet1!L906,"na")</f>
        <v>3</v>
      </c>
    </row>
    <row r="907" spans="1:4" x14ac:dyDescent="0.3">
      <c r="A907" t="s">
        <v>8219</v>
      </c>
      <c r="B907" t="str">
        <f>IF(Sheet1!F907="successful",Sheet1!L907,"na")</f>
        <v>na</v>
      </c>
      <c r="C907" t="s">
        <v>8221</v>
      </c>
      <c r="D907">
        <f>IF(Sheet1!F907="failed",Sheet1!L907,"na")</f>
        <v>6</v>
      </c>
    </row>
    <row r="908" spans="1:4" x14ac:dyDescent="0.3">
      <c r="A908" t="s">
        <v>8219</v>
      </c>
      <c r="B908" t="str">
        <f>IF(Sheet1!F908="successful",Sheet1!L908,"na")</f>
        <v>na</v>
      </c>
      <c r="C908" t="s">
        <v>8221</v>
      </c>
      <c r="D908">
        <f>IF(Sheet1!F908="failed",Sheet1!L908,"na")</f>
        <v>0</v>
      </c>
    </row>
    <row r="909" spans="1:4" x14ac:dyDescent="0.3">
      <c r="A909" t="s">
        <v>8219</v>
      </c>
      <c r="B909" t="str">
        <f>IF(Sheet1!F909="successful",Sheet1!L909,"na")</f>
        <v>na</v>
      </c>
      <c r="C909" t="s">
        <v>8221</v>
      </c>
      <c r="D909">
        <f>IF(Sheet1!F909="failed",Sheet1!L909,"na")</f>
        <v>0</v>
      </c>
    </row>
    <row r="910" spans="1:4" x14ac:dyDescent="0.3">
      <c r="A910" t="s">
        <v>8219</v>
      </c>
      <c r="B910" t="str">
        <f>IF(Sheet1!F910="successful",Sheet1!L910,"na")</f>
        <v>na</v>
      </c>
      <c r="C910" t="s">
        <v>8221</v>
      </c>
      <c r="D910">
        <f>IF(Sheet1!F910="failed",Sheet1!L910,"na")</f>
        <v>0</v>
      </c>
    </row>
    <row r="911" spans="1:4" x14ac:dyDescent="0.3">
      <c r="A911" t="s">
        <v>8219</v>
      </c>
      <c r="B911" t="str">
        <f>IF(Sheet1!F911="successful",Sheet1!L911,"na")</f>
        <v>na</v>
      </c>
      <c r="C911" t="s">
        <v>8221</v>
      </c>
      <c r="D911">
        <f>IF(Sheet1!F911="failed",Sheet1!L911,"na")</f>
        <v>8</v>
      </c>
    </row>
    <row r="912" spans="1:4" x14ac:dyDescent="0.3">
      <c r="A912" t="s">
        <v>8219</v>
      </c>
      <c r="B912" t="str">
        <f>IF(Sheet1!F912="successful",Sheet1!L912,"na")</f>
        <v>na</v>
      </c>
      <c r="C912" t="s">
        <v>8221</v>
      </c>
      <c r="D912">
        <f>IF(Sheet1!F912="failed",Sheet1!L912,"na")</f>
        <v>5</v>
      </c>
    </row>
    <row r="913" spans="1:4" x14ac:dyDescent="0.3">
      <c r="A913" t="s">
        <v>8219</v>
      </c>
      <c r="B913" t="str">
        <f>IF(Sheet1!F913="successful",Sheet1!L913,"na")</f>
        <v>na</v>
      </c>
      <c r="C913" t="s">
        <v>8221</v>
      </c>
      <c r="D913">
        <f>IF(Sheet1!F913="failed",Sheet1!L913,"na")</f>
        <v>0</v>
      </c>
    </row>
    <row r="914" spans="1:4" x14ac:dyDescent="0.3">
      <c r="A914" t="s">
        <v>8219</v>
      </c>
      <c r="B914" t="str">
        <f>IF(Sheet1!F914="successful",Sheet1!L914,"na")</f>
        <v>na</v>
      </c>
      <c r="C914" t="s">
        <v>8221</v>
      </c>
      <c r="D914">
        <f>IF(Sheet1!F914="failed",Sheet1!L914,"na")</f>
        <v>2</v>
      </c>
    </row>
    <row r="915" spans="1:4" x14ac:dyDescent="0.3">
      <c r="A915" t="s">
        <v>8219</v>
      </c>
      <c r="B915" t="str">
        <f>IF(Sheet1!F915="successful",Sheet1!L915,"na")</f>
        <v>na</v>
      </c>
      <c r="C915" t="s">
        <v>8221</v>
      </c>
      <c r="D915">
        <f>IF(Sheet1!F915="failed",Sheet1!L915,"na")</f>
        <v>24</v>
      </c>
    </row>
    <row r="916" spans="1:4" x14ac:dyDescent="0.3">
      <c r="A916" t="s">
        <v>8219</v>
      </c>
      <c r="B916" t="str">
        <f>IF(Sheet1!F916="successful",Sheet1!L916,"na")</f>
        <v>na</v>
      </c>
      <c r="C916" t="s">
        <v>8221</v>
      </c>
      <c r="D916">
        <f>IF(Sheet1!F916="failed",Sheet1!L916,"na")</f>
        <v>0</v>
      </c>
    </row>
    <row r="917" spans="1:4" x14ac:dyDescent="0.3">
      <c r="A917" t="s">
        <v>8219</v>
      </c>
      <c r="B917" t="str">
        <f>IF(Sheet1!F917="successful",Sheet1!L917,"na")</f>
        <v>na</v>
      </c>
      <c r="C917" t="s">
        <v>8221</v>
      </c>
      <c r="D917">
        <f>IF(Sheet1!F917="failed",Sheet1!L917,"na")</f>
        <v>9</v>
      </c>
    </row>
    <row r="918" spans="1:4" x14ac:dyDescent="0.3">
      <c r="A918" t="s">
        <v>8219</v>
      </c>
      <c r="B918" t="str">
        <f>IF(Sheet1!F918="successful",Sheet1!L918,"na")</f>
        <v>na</v>
      </c>
      <c r="C918" t="s">
        <v>8221</v>
      </c>
      <c r="D918">
        <f>IF(Sheet1!F918="failed",Sheet1!L918,"na")</f>
        <v>0</v>
      </c>
    </row>
    <row r="919" spans="1:4" x14ac:dyDescent="0.3">
      <c r="A919" t="s">
        <v>8219</v>
      </c>
      <c r="B919" t="str">
        <f>IF(Sheet1!F919="successful",Sheet1!L919,"na")</f>
        <v>na</v>
      </c>
      <c r="C919" t="s">
        <v>8221</v>
      </c>
      <c r="D919">
        <f>IF(Sheet1!F919="failed",Sheet1!L919,"na")</f>
        <v>1</v>
      </c>
    </row>
    <row r="920" spans="1:4" x14ac:dyDescent="0.3">
      <c r="A920" t="s">
        <v>8219</v>
      </c>
      <c r="B920" t="str">
        <f>IF(Sheet1!F920="successful",Sheet1!L920,"na")</f>
        <v>na</v>
      </c>
      <c r="C920" t="s">
        <v>8221</v>
      </c>
      <c r="D920">
        <f>IF(Sheet1!F920="failed",Sheet1!L920,"na")</f>
        <v>10</v>
      </c>
    </row>
    <row r="921" spans="1:4" x14ac:dyDescent="0.3">
      <c r="A921" t="s">
        <v>8219</v>
      </c>
      <c r="B921" t="str">
        <f>IF(Sheet1!F921="successful",Sheet1!L921,"na")</f>
        <v>na</v>
      </c>
      <c r="C921" t="s">
        <v>8221</v>
      </c>
      <c r="D921">
        <f>IF(Sheet1!F921="failed",Sheet1!L921,"na")</f>
        <v>1</v>
      </c>
    </row>
    <row r="922" spans="1:4" x14ac:dyDescent="0.3">
      <c r="A922" t="s">
        <v>8219</v>
      </c>
      <c r="B922" t="str">
        <f>IF(Sheet1!F922="successful",Sheet1!L922,"na")</f>
        <v>na</v>
      </c>
      <c r="C922" t="s">
        <v>8221</v>
      </c>
      <c r="D922">
        <f>IF(Sheet1!F922="failed",Sheet1!L922,"na")</f>
        <v>0</v>
      </c>
    </row>
    <row r="923" spans="1:4" x14ac:dyDescent="0.3">
      <c r="A923" t="s">
        <v>8219</v>
      </c>
      <c r="B923" t="str">
        <f>IF(Sheet1!F923="successful",Sheet1!L923,"na")</f>
        <v>na</v>
      </c>
      <c r="C923" t="s">
        <v>8221</v>
      </c>
      <c r="D923">
        <f>IF(Sheet1!F923="failed",Sheet1!L923,"na")</f>
        <v>20</v>
      </c>
    </row>
    <row r="924" spans="1:4" x14ac:dyDescent="0.3">
      <c r="A924" t="s">
        <v>8219</v>
      </c>
      <c r="B924" t="str">
        <f>IF(Sheet1!F924="successful",Sheet1!L924,"na")</f>
        <v>na</v>
      </c>
      <c r="C924" t="s">
        <v>8221</v>
      </c>
      <c r="D924">
        <f>IF(Sheet1!F924="failed",Sheet1!L924,"na")</f>
        <v>30</v>
      </c>
    </row>
    <row r="925" spans="1:4" x14ac:dyDescent="0.3">
      <c r="A925" t="s">
        <v>8219</v>
      </c>
      <c r="B925" t="str">
        <f>IF(Sheet1!F925="successful",Sheet1!L925,"na")</f>
        <v>na</v>
      </c>
      <c r="C925" t="s">
        <v>8221</v>
      </c>
      <c r="D925">
        <f>IF(Sheet1!F925="failed",Sheet1!L925,"na")</f>
        <v>6</v>
      </c>
    </row>
    <row r="926" spans="1:4" x14ac:dyDescent="0.3">
      <c r="A926" t="s">
        <v>8219</v>
      </c>
      <c r="B926" t="str">
        <f>IF(Sheet1!F926="successful",Sheet1!L926,"na")</f>
        <v>na</v>
      </c>
      <c r="C926" t="s">
        <v>8221</v>
      </c>
      <c r="D926">
        <f>IF(Sheet1!F926="failed",Sheet1!L926,"na")</f>
        <v>15</v>
      </c>
    </row>
    <row r="927" spans="1:4" x14ac:dyDescent="0.3">
      <c r="A927" t="s">
        <v>8219</v>
      </c>
      <c r="B927" t="str">
        <f>IF(Sheet1!F927="successful",Sheet1!L927,"na")</f>
        <v>na</v>
      </c>
      <c r="C927" t="s">
        <v>8221</v>
      </c>
      <c r="D927">
        <f>IF(Sheet1!F927="failed",Sheet1!L927,"na")</f>
        <v>5</v>
      </c>
    </row>
    <row r="928" spans="1:4" x14ac:dyDescent="0.3">
      <c r="A928" t="s">
        <v>8219</v>
      </c>
      <c r="B928" t="str">
        <f>IF(Sheet1!F928="successful",Sheet1!L928,"na")</f>
        <v>na</v>
      </c>
      <c r="C928" t="s">
        <v>8221</v>
      </c>
      <c r="D928">
        <f>IF(Sheet1!F928="failed",Sheet1!L928,"na")</f>
        <v>0</v>
      </c>
    </row>
    <row r="929" spans="1:4" x14ac:dyDescent="0.3">
      <c r="A929" t="s">
        <v>8219</v>
      </c>
      <c r="B929" t="str">
        <f>IF(Sheet1!F929="successful",Sheet1!L929,"na")</f>
        <v>na</v>
      </c>
      <c r="C929" t="s">
        <v>8221</v>
      </c>
      <c r="D929">
        <f>IF(Sheet1!F929="failed",Sheet1!L929,"na")</f>
        <v>0</v>
      </c>
    </row>
    <row r="930" spans="1:4" x14ac:dyDescent="0.3">
      <c r="A930" t="s">
        <v>8219</v>
      </c>
      <c r="B930" t="str">
        <f>IF(Sheet1!F930="successful",Sheet1!L930,"na")</f>
        <v>na</v>
      </c>
      <c r="C930" t="s">
        <v>8221</v>
      </c>
      <c r="D930">
        <f>IF(Sheet1!F930="failed",Sheet1!L930,"na")</f>
        <v>28</v>
      </c>
    </row>
    <row r="931" spans="1:4" x14ac:dyDescent="0.3">
      <c r="A931" t="s">
        <v>8219</v>
      </c>
      <c r="B931" t="str">
        <f>IF(Sheet1!F931="successful",Sheet1!L931,"na")</f>
        <v>na</v>
      </c>
      <c r="C931" t="s">
        <v>8221</v>
      </c>
      <c r="D931">
        <f>IF(Sheet1!F931="failed",Sheet1!L931,"na")</f>
        <v>0</v>
      </c>
    </row>
    <row r="932" spans="1:4" x14ac:dyDescent="0.3">
      <c r="A932" t="s">
        <v>8219</v>
      </c>
      <c r="B932" t="str">
        <f>IF(Sheet1!F932="successful",Sheet1!L932,"na")</f>
        <v>na</v>
      </c>
      <c r="C932" t="s">
        <v>8221</v>
      </c>
      <c r="D932">
        <f>IF(Sheet1!F932="failed",Sheet1!L932,"na")</f>
        <v>5</v>
      </c>
    </row>
    <row r="933" spans="1:4" x14ac:dyDescent="0.3">
      <c r="A933" t="s">
        <v>8219</v>
      </c>
      <c r="B933" t="str">
        <f>IF(Sheet1!F933="successful",Sheet1!L933,"na")</f>
        <v>na</v>
      </c>
      <c r="C933" t="s">
        <v>8221</v>
      </c>
      <c r="D933">
        <f>IF(Sheet1!F933="failed",Sheet1!L933,"na")</f>
        <v>7</v>
      </c>
    </row>
    <row r="934" spans="1:4" x14ac:dyDescent="0.3">
      <c r="A934" t="s">
        <v>8219</v>
      </c>
      <c r="B934" t="str">
        <f>IF(Sheet1!F934="successful",Sheet1!L934,"na")</f>
        <v>na</v>
      </c>
      <c r="C934" t="s">
        <v>8221</v>
      </c>
      <c r="D934">
        <f>IF(Sheet1!F934="failed",Sheet1!L934,"na")</f>
        <v>30</v>
      </c>
    </row>
    <row r="935" spans="1:4" x14ac:dyDescent="0.3">
      <c r="A935" t="s">
        <v>8219</v>
      </c>
      <c r="B935" t="str">
        <f>IF(Sheet1!F935="successful",Sheet1!L935,"na")</f>
        <v>na</v>
      </c>
      <c r="C935" t="s">
        <v>8221</v>
      </c>
      <c r="D935">
        <f>IF(Sheet1!F935="failed",Sheet1!L935,"na")</f>
        <v>2</v>
      </c>
    </row>
    <row r="936" spans="1:4" x14ac:dyDescent="0.3">
      <c r="A936" t="s">
        <v>8219</v>
      </c>
      <c r="B936" t="str">
        <f>IF(Sheet1!F936="successful",Sheet1!L936,"na")</f>
        <v>na</v>
      </c>
      <c r="C936" t="s">
        <v>8221</v>
      </c>
      <c r="D936">
        <f>IF(Sheet1!F936="failed",Sheet1!L936,"na")</f>
        <v>30</v>
      </c>
    </row>
    <row r="937" spans="1:4" x14ac:dyDescent="0.3">
      <c r="A937" t="s">
        <v>8219</v>
      </c>
      <c r="B937" t="str">
        <f>IF(Sheet1!F937="successful",Sheet1!L937,"na")</f>
        <v>na</v>
      </c>
      <c r="C937" t="s">
        <v>8221</v>
      </c>
      <c r="D937">
        <f>IF(Sheet1!F937="failed",Sheet1!L937,"na")</f>
        <v>2</v>
      </c>
    </row>
    <row r="938" spans="1:4" x14ac:dyDescent="0.3">
      <c r="A938" t="s">
        <v>8219</v>
      </c>
      <c r="B938" t="str">
        <f>IF(Sheet1!F938="successful",Sheet1!L938,"na")</f>
        <v>na</v>
      </c>
      <c r="C938" t="s">
        <v>8221</v>
      </c>
      <c r="D938">
        <f>IF(Sheet1!F938="failed",Sheet1!L938,"na")</f>
        <v>0</v>
      </c>
    </row>
    <row r="939" spans="1:4" x14ac:dyDescent="0.3">
      <c r="A939" t="s">
        <v>8219</v>
      </c>
      <c r="B939" t="str">
        <f>IF(Sheet1!F939="successful",Sheet1!L939,"na")</f>
        <v>na</v>
      </c>
      <c r="C939" t="s">
        <v>8221</v>
      </c>
      <c r="D939">
        <f>IF(Sheet1!F939="failed",Sheet1!L939,"na")</f>
        <v>2</v>
      </c>
    </row>
    <row r="940" spans="1:4" x14ac:dyDescent="0.3">
      <c r="A940" t="s">
        <v>8219</v>
      </c>
      <c r="B940" t="str">
        <f>IF(Sheet1!F940="successful",Sheet1!L940,"na")</f>
        <v>na</v>
      </c>
      <c r="C940" t="s">
        <v>8221</v>
      </c>
      <c r="D940">
        <f>IF(Sheet1!F940="failed",Sheet1!L940,"na")</f>
        <v>1</v>
      </c>
    </row>
    <row r="941" spans="1:4" x14ac:dyDescent="0.3">
      <c r="A941" t="s">
        <v>8219</v>
      </c>
      <c r="B941" t="str">
        <f>IF(Sheet1!F941="successful",Sheet1!L941,"na")</f>
        <v>na</v>
      </c>
      <c r="C941" t="s">
        <v>8221</v>
      </c>
      <c r="D941">
        <f>IF(Sheet1!F941="failed",Sheet1!L941,"na")</f>
        <v>2</v>
      </c>
    </row>
    <row r="942" spans="1:4" x14ac:dyDescent="0.3">
      <c r="A942" t="s">
        <v>8219</v>
      </c>
      <c r="B942" t="str">
        <f>IF(Sheet1!F942="successful",Sheet1!L942,"na")</f>
        <v>na</v>
      </c>
      <c r="C942" t="s">
        <v>8221</v>
      </c>
      <c r="D942">
        <f>IF(Sheet1!F942="failed",Sheet1!L942,"na")</f>
        <v>14</v>
      </c>
    </row>
    <row r="943" spans="1:4" x14ac:dyDescent="0.3">
      <c r="A943" t="s">
        <v>8219</v>
      </c>
      <c r="B943" t="str">
        <f>IF(Sheet1!F943="successful",Sheet1!L943,"na")</f>
        <v>na</v>
      </c>
      <c r="C943" t="s">
        <v>8221</v>
      </c>
      <c r="D943">
        <f>IF(Sheet1!F943="failed",Sheet1!L943,"na")</f>
        <v>31</v>
      </c>
    </row>
    <row r="944" spans="1:4" x14ac:dyDescent="0.3">
      <c r="A944" t="s">
        <v>8219</v>
      </c>
      <c r="B944" t="str">
        <f>IF(Sheet1!F944="successful",Sheet1!L944,"na")</f>
        <v>na</v>
      </c>
      <c r="C944" t="s">
        <v>8221</v>
      </c>
      <c r="D944">
        <f>IF(Sheet1!F944="failed",Sheet1!L944,"na")</f>
        <v>16</v>
      </c>
    </row>
    <row r="945" spans="1:4" x14ac:dyDescent="0.3">
      <c r="A945" t="s">
        <v>8219</v>
      </c>
      <c r="B945" t="str">
        <f>IF(Sheet1!F945="successful",Sheet1!L945,"na")</f>
        <v>na</v>
      </c>
      <c r="C945" t="s">
        <v>8221</v>
      </c>
      <c r="D945">
        <f>IF(Sheet1!F945="failed",Sheet1!L945,"na")</f>
        <v>12</v>
      </c>
    </row>
    <row r="946" spans="1:4" x14ac:dyDescent="0.3">
      <c r="A946" t="s">
        <v>8219</v>
      </c>
      <c r="B946" t="str">
        <f>IF(Sheet1!F946="successful",Sheet1!L946,"na")</f>
        <v>na</v>
      </c>
      <c r="C946" t="s">
        <v>8221</v>
      </c>
      <c r="D946">
        <f>IF(Sheet1!F946="failed",Sheet1!L946,"na")</f>
        <v>96</v>
      </c>
    </row>
    <row r="947" spans="1:4" x14ac:dyDescent="0.3">
      <c r="A947" t="s">
        <v>8219</v>
      </c>
      <c r="B947" t="str">
        <f>IF(Sheet1!F947="successful",Sheet1!L947,"na")</f>
        <v>na</v>
      </c>
      <c r="C947" t="s">
        <v>8221</v>
      </c>
      <c r="D947">
        <f>IF(Sheet1!F947="failed",Sheet1!L947,"na")</f>
        <v>16</v>
      </c>
    </row>
    <row r="948" spans="1:4" x14ac:dyDescent="0.3">
      <c r="A948" t="s">
        <v>8219</v>
      </c>
      <c r="B948" t="str">
        <f>IF(Sheet1!F948="successful",Sheet1!L948,"na")</f>
        <v>na</v>
      </c>
      <c r="C948" t="s">
        <v>8221</v>
      </c>
      <c r="D948">
        <f>IF(Sheet1!F948="failed",Sheet1!L948,"na")</f>
        <v>5</v>
      </c>
    </row>
    <row r="949" spans="1:4" x14ac:dyDescent="0.3">
      <c r="A949" t="s">
        <v>8219</v>
      </c>
      <c r="B949" t="str">
        <f>IF(Sheet1!F949="successful",Sheet1!L949,"na")</f>
        <v>na</v>
      </c>
      <c r="C949" t="s">
        <v>8221</v>
      </c>
      <c r="D949">
        <f>IF(Sheet1!F949="failed",Sheet1!L949,"na")</f>
        <v>0</v>
      </c>
    </row>
    <row r="950" spans="1:4" x14ac:dyDescent="0.3">
      <c r="A950" t="s">
        <v>8219</v>
      </c>
      <c r="B950" t="str">
        <f>IF(Sheet1!F950="successful",Sheet1!L950,"na")</f>
        <v>na</v>
      </c>
      <c r="C950" t="s">
        <v>8221</v>
      </c>
      <c r="D950">
        <f>IF(Sheet1!F950="failed",Sheet1!L950,"na")</f>
        <v>8</v>
      </c>
    </row>
    <row r="951" spans="1:4" x14ac:dyDescent="0.3">
      <c r="A951" t="s">
        <v>8219</v>
      </c>
      <c r="B951" t="str">
        <f>IF(Sheet1!F951="successful",Sheet1!L951,"na")</f>
        <v>na</v>
      </c>
      <c r="C951" t="s">
        <v>8221</v>
      </c>
      <c r="D951">
        <f>IF(Sheet1!F951="failed",Sheet1!L951,"na")</f>
        <v>7</v>
      </c>
    </row>
    <row r="952" spans="1:4" x14ac:dyDescent="0.3">
      <c r="A952" t="s">
        <v>8219</v>
      </c>
      <c r="B952" t="str">
        <f>IF(Sheet1!F952="successful",Sheet1!L952,"na")</f>
        <v>na</v>
      </c>
      <c r="C952" t="s">
        <v>8221</v>
      </c>
      <c r="D952">
        <f>IF(Sheet1!F952="failed",Sheet1!L952,"na")</f>
        <v>24</v>
      </c>
    </row>
    <row r="953" spans="1:4" x14ac:dyDescent="0.3">
      <c r="A953" t="s">
        <v>8219</v>
      </c>
      <c r="B953" t="str">
        <f>IF(Sheet1!F953="successful",Sheet1!L953,"na")</f>
        <v>na</v>
      </c>
      <c r="C953" t="s">
        <v>8221</v>
      </c>
      <c r="D953">
        <f>IF(Sheet1!F953="failed",Sheet1!L953,"na")</f>
        <v>121</v>
      </c>
    </row>
    <row r="954" spans="1:4" x14ac:dyDescent="0.3">
      <c r="A954" t="s">
        <v>8219</v>
      </c>
      <c r="B954" t="str">
        <f>IF(Sheet1!F954="successful",Sheet1!L954,"na")</f>
        <v>na</v>
      </c>
      <c r="C954" t="s">
        <v>8221</v>
      </c>
      <c r="D954">
        <f>IF(Sheet1!F954="failed",Sheet1!L954,"na")</f>
        <v>196</v>
      </c>
    </row>
    <row r="955" spans="1:4" x14ac:dyDescent="0.3">
      <c r="A955" t="s">
        <v>8219</v>
      </c>
      <c r="B955" t="str">
        <f>IF(Sheet1!F955="successful",Sheet1!L955,"na")</f>
        <v>na</v>
      </c>
      <c r="C955" t="s">
        <v>8221</v>
      </c>
      <c r="D955">
        <f>IF(Sheet1!F955="failed",Sheet1!L955,"na")</f>
        <v>5</v>
      </c>
    </row>
    <row r="956" spans="1:4" x14ac:dyDescent="0.3">
      <c r="A956" t="s">
        <v>8219</v>
      </c>
      <c r="B956" t="str">
        <f>IF(Sheet1!F956="successful",Sheet1!L956,"na")</f>
        <v>na</v>
      </c>
      <c r="C956" t="s">
        <v>8221</v>
      </c>
      <c r="D956">
        <f>IF(Sheet1!F956="failed",Sheet1!L956,"na")</f>
        <v>73</v>
      </c>
    </row>
    <row r="957" spans="1:4" x14ac:dyDescent="0.3">
      <c r="A957" t="s">
        <v>8219</v>
      </c>
      <c r="B957" t="str">
        <f>IF(Sheet1!F957="successful",Sheet1!L957,"na")</f>
        <v>na</v>
      </c>
      <c r="C957" t="s">
        <v>8221</v>
      </c>
      <c r="D957">
        <f>IF(Sheet1!F957="failed",Sheet1!L957,"na")</f>
        <v>93</v>
      </c>
    </row>
    <row r="958" spans="1:4" x14ac:dyDescent="0.3">
      <c r="A958" t="s">
        <v>8219</v>
      </c>
      <c r="B958" t="str">
        <f>IF(Sheet1!F958="successful",Sheet1!L958,"na")</f>
        <v>na</v>
      </c>
      <c r="C958" t="s">
        <v>8221</v>
      </c>
      <c r="D958">
        <f>IF(Sheet1!F958="failed",Sheet1!L958,"na")</f>
        <v>17</v>
      </c>
    </row>
    <row r="959" spans="1:4" x14ac:dyDescent="0.3">
      <c r="A959" t="s">
        <v>8219</v>
      </c>
      <c r="B959" t="str">
        <f>IF(Sheet1!F959="successful",Sheet1!L959,"na")</f>
        <v>na</v>
      </c>
      <c r="C959" t="s">
        <v>8221</v>
      </c>
      <c r="D959">
        <f>IF(Sheet1!F959="failed",Sheet1!L959,"na")</f>
        <v>7</v>
      </c>
    </row>
    <row r="960" spans="1:4" x14ac:dyDescent="0.3">
      <c r="A960" t="s">
        <v>8219</v>
      </c>
      <c r="B960" t="str">
        <f>IF(Sheet1!F960="successful",Sheet1!L960,"na")</f>
        <v>na</v>
      </c>
      <c r="C960" t="s">
        <v>8221</v>
      </c>
      <c r="D960">
        <f>IF(Sheet1!F960="failed",Sheet1!L960,"na")</f>
        <v>17</v>
      </c>
    </row>
    <row r="961" spans="1:4" x14ac:dyDescent="0.3">
      <c r="A961" t="s">
        <v>8219</v>
      </c>
      <c r="B961" t="str">
        <f>IF(Sheet1!F961="successful",Sheet1!L961,"na")</f>
        <v>na</v>
      </c>
      <c r="C961" t="s">
        <v>8221</v>
      </c>
      <c r="D961">
        <f>IF(Sheet1!F961="failed",Sheet1!L961,"na")</f>
        <v>171</v>
      </c>
    </row>
    <row r="962" spans="1:4" x14ac:dyDescent="0.3">
      <c r="A962" t="s">
        <v>8219</v>
      </c>
      <c r="B962" t="str">
        <f>IF(Sheet1!F962="successful",Sheet1!L962,"na")</f>
        <v>na</v>
      </c>
      <c r="C962" t="s">
        <v>8221</v>
      </c>
      <c r="D962">
        <f>IF(Sheet1!F962="failed",Sheet1!L962,"na")</f>
        <v>188</v>
      </c>
    </row>
    <row r="963" spans="1:4" x14ac:dyDescent="0.3">
      <c r="A963" t="s">
        <v>8219</v>
      </c>
      <c r="B963" t="str">
        <f>IF(Sheet1!F963="successful",Sheet1!L963,"na")</f>
        <v>na</v>
      </c>
      <c r="C963" t="s">
        <v>8221</v>
      </c>
      <c r="D963">
        <f>IF(Sheet1!F963="failed",Sheet1!L963,"na")</f>
        <v>110</v>
      </c>
    </row>
    <row r="964" spans="1:4" x14ac:dyDescent="0.3">
      <c r="A964" t="s">
        <v>8219</v>
      </c>
      <c r="B964" t="str">
        <f>IF(Sheet1!F964="successful",Sheet1!L964,"na")</f>
        <v>na</v>
      </c>
      <c r="C964" t="s">
        <v>8221</v>
      </c>
      <c r="D964">
        <f>IF(Sheet1!F964="failed",Sheet1!L964,"na")</f>
        <v>37</v>
      </c>
    </row>
    <row r="965" spans="1:4" x14ac:dyDescent="0.3">
      <c r="A965" t="s">
        <v>8219</v>
      </c>
      <c r="B965" t="str">
        <f>IF(Sheet1!F965="successful",Sheet1!L965,"na")</f>
        <v>na</v>
      </c>
      <c r="C965" t="s">
        <v>8221</v>
      </c>
      <c r="D965">
        <f>IF(Sheet1!F965="failed",Sheet1!L965,"na")</f>
        <v>9</v>
      </c>
    </row>
    <row r="966" spans="1:4" x14ac:dyDescent="0.3">
      <c r="A966" t="s">
        <v>8219</v>
      </c>
      <c r="B966" t="str">
        <f>IF(Sheet1!F966="successful",Sheet1!L966,"na")</f>
        <v>na</v>
      </c>
      <c r="C966" t="s">
        <v>8221</v>
      </c>
      <c r="D966">
        <f>IF(Sheet1!F966="failed",Sheet1!L966,"na")</f>
        <v>29</v>
      </c>
    </row>
    <row r="967" spans="1:4" x14ac:dyDescent="0.3">
      <c r="A967" t="s">
        <v>8219</v>
      </c>
      <c r="B967" t="str">
        <f>IF(Sheet1!F967="successful",Sheet1!L967,"na")</f>
        <v>na</v>
      </c>
      <c r="C967" t="s">
        <v>8221</v>
      </c>
      <c r="D967">
        <f>IF(Sheet1!F967="failed",Sheet1!L967,"na")</f>
        <v>6</v>
      </c>
    </row>
    <row r="968" spans="1:4" x14ac:dyDescent="0.3">
      <c r="A968" t="s">
        <v>8219</v>
      </c>
      <c r="B968" t="str">
        <f>IF(Sheet1!F968="successful",Sheet1!L968,"na")</f>
        <v>na</v>
      </c>
      <c r="C968" t="s">
        <v>8221</v>
      </c>
      <c r="D968">
        <f>IF(Sheet1!F968="failed",Sheet1!L968,"na")</f>
        <v>30</v>
      </c>
    </row>
    <row r="969" spans="1:4" x14ac:dyDescent="0.3">
      <c r="A969" t="s">
        <v>8219</v>
      </c>
      <c r="B969" t="str">
        <f>IF(Sheet1!F969="successful",Sheet1!L969,"na")</f>
        <v>na</v>
      </c>
      <c r="C969" t="s">
        <v>8221</v>
      </c>
      <c r="D969">
        <f>IF(Sheet1!F969="failed",Sheet1!L969,"na")</f>
        <v>81</v>
      </c>
    </row>
    <row r="970" spans="1:4" x14ac:dyDescent="0.3">
      <c r="A970" t="s">
        <v>8219</v>
      </c>
      <c r="B970" t="str">
        <f>IF(Sheet1!F970="successful",Sheet1!L970,"na")</f>
        <v>na</v>
      </c>
      <c r="C970" t="s">
        <v>8221</v>
      </c>
      <c r="D970">
        <f>IF(Sheet1!F970="failed",Sheet1!L970,"na")</f>
        <v>4</v>
      </c>
    </row>
    <row r="971" spans="1:4" x14ac:dyDescent="0.3">
      <c r="A971" t="s">
        <v>8219</v>
      </c>
      <c r="B971" t="str">
        <f>IF(Sheet1!F971="successful",Sheet1!L971,"na")</f>
        <v>na</v>
      </c>
      <c r="C971" t="s">
        <v>8221</v>
      </c>
      <c r="D971">
        <f>IF(Sheet1!F971="failed",Sheet1!L971,"na")</f>
        <v>11</v>
      </c>
    </row>
    <row r="972" spans="1:4" x14ac:dyDescent="0.3">
      <c r="A972" t="s">
        <v>8219</v>
      </c>
      <c r="B972" t="str">
        <f>IF(Sheet1!F972="successful",Sheet1!L972,"na")</f>
        <v>na</v>
      </c>
      <c r="C972" t="s">
        <v>8221</v>
      </c>
      <c r="D972">
        <f>IF(Sheet1!F972="failed",Sheet1!L972,"na")</f>
        <v>14</v>
      </c>
    </row>
    <row r="973" spans="1:4" x14ac:dyDescent="0.3">
      <c r="A973" t="s">
        <v>8219</v>
      </c>
      <c r="B973" t="str">
        <f>IF(Sheet1!F973="successful",Sheet1!L973,"na")</f>
        <v>na</v>
      </c>
      <c r="C973" t="s">
        <v>8221</v>
      </c>
      <c r="D973">
        <f>IF(Sheet1!F973="failed",Sheet1!L973,"na")</f>
        <v>5</v>
      </c>
    </row>
    <row r="974" spans="1:4" x14ac:dyDescent="0.3">
      <c r="A974" t="s">
        <v>8219</v>
      </c>
      <c r="B974" t="str">
        <f>IF(Sheet1!F974="successful",Sheet1!L974,"na")</f>
        <v>na</v>
      </c>
      <c r="C974" t="s">
        <v>8221</v>
      </c>
      <c r="D974">
        <f>IF(Sheet1!F974="failed",Sheet1!L974,"na")</f>
        <v>45</v>
      </c>
    </row>
    <row r="975" spans="1:4" x14ac:dyDescent="0.3">
      <c r="A975" t="s">
        <v>8219</v>
      </c>
      <c r="B975" t="str">
        <f>IF(Sheet1!F975="successful",Sheet1!L975,"na")</f>
        <v>na</v>
      </c>
      <c r="C975" t="s">
        <v>8221</v>
      </c>
      <c r="D975">
        <f>IF(Sheet1!F975="failed",Sheet1!L975,"na")</f>
        <v>8</v>
      </c>
    </row>
    <row r="976" spans="1:4" x14ac:dyDescent="0.3">
      <c r="A976" t="s">
        <v>8219</v>
      </c>
      <c r="B976" t="str">
        <f>IF(Sheet1!F976="successful",Sheet1!L976,"na")</f>
        <v>na</v>
      </c>
      <c r="C976" t="s">
        <v>8221</v>
      </c>
      <c r="D976">
        <f>IF(Sheet1!F976="failed",Sheet1!L976,"na")</f>
        <v>3</v>
      </c>
    </row>
    <row r="977" spans="1:4" x14ac:dyDescent="0.3">
      <c r="A977" t="s">
        <v>8219</v>
      </c>
      <c r="B977" t="str">
        <f>IF(Sheet1!F977="successful",Sheet1!L977,"na")</f>
        <v>na</v>
      </c>
      <c r="C977" t="s">
        <v>8221</v>
      </c>
      <c r="D977">
        <f>IF(Sheet1!F977="failed",Sheet1!L977,"na")</f>
        <v>24</v>
      </c>
    </row>
    <row r="978" spans="1:4" x14ac:dyDescent="0.3">
      <c r="A978" t="s">
        <v>8219</v>
      </c>
      <c r="B978" t="str">
        <f>IF(Sheet1!F978="successful",Sheet1!L978,"na")</f>
        <v>na</v>
      </c>
      <c r="C978" t="s">
        <v>8221</v>
      </c>
      <c r="D978">
        <f>IF(Sheet1!F978="failed",Sheet1!L978,"na")</f>
        <v>18</v>
      </c>
    </row>
    <row r="979" spans="1:4" x14ac:dyDescent="0.3">
      <c r="A979" t="s">
        <v>8219</v>
      </c>
      <c r="B979" t="str">
        <f>IF(Sheet1!F979="successful",Sheet1!L979,"na")</f>
        <v>na</v>
      </c>
      <c r="C979" t="s">
        <v>8221</v>
      </c>
      <c r="D979">
        <f>IF(Sheet1!F979="failed",Sheet1!L979,"na")</f>
        <v>12</v>
      </c>
    </row>
    <row r="980" spans="1:4" x14ac:dyDescent="0.3">
      <c r="A980" t="s">
        <v>8219</v>
      </c>
      <c r="B980" t="str">
        <f>IF(Sheet1!F980="successful",Sheet1!L980,"na")</f>
        <v>na</v>
      </c>
      <c r="C980" t="s">
        <v>8221</v>
      </c>
      <c r="D980">
        <f>IF(Sheet1!F980="failed",Sheet1!L980,"na")</f>
        <v>123</v>
      </c>
    </row>
    <row r="981" spans="1:4" x14ac:dyDescent="0.3">
      <c r="A981" t="s">
        <v>8219</v>
      </c>
      <c r="B981" t="str">
        <f>IF(Sheet1!F981="successful",Sheet1!L981,"na")</f>
        <v>na</v>
      </c>
      <c r="C981" t="s">
        <v>8221</v>
      </c>
      <c r="D981">
        <f>IF(Sheet1!F981="failed",Sheet1!L981,"na")</f>
        <v>96</v>
      </c>
    </row>
    <row r="982" spans="1:4" x14ac:dyDescent="0.3">
      <c r="A982" t="s">
        <v>8219</v>
      </c>
      <c r="B982" t="str">
        <f>IF(Sheet1!F982="successful",Sheet1!L982,"na")</f>
        <v>na</v>
      </c>
      <c r="C982" t="s">
        <v>8221</v>
      </c>
      <c r="D982">
        <f>IF(Sheet1!F982="failed",Sheet1!L982,"na")</f>
        <v>31</v>
      </c>
    </row>
    <row r="983" spans="1:4" x14ac:dyDescent="0.3">
      <c r="A983" t="s">
        <v>8219</v>
      </c>
      <c r="B983" t="str">
        <f>IF(Sheet1!F983="successful",Sheet1!L983,"na")</f>
        <v>na</v>
      </c>
      <c r="C983" t="s">
        <v>8221</v>
      </c>
      <c r="D983">
        <f>IF(Sheet1!F983="failed",Sheet1!L983,"na")</f>
        <v>4</v>
      </c>
    </row>
    <row r="984" spans="1:4" x14ac:dyDescent="0.3">
      <c r="A984" t="s">
        <v>8219</v>
      </c>
      <c r="B984" t="str">
        <f>IF(Sheet1!F984="successful",Sheet1!L984,"na")</f>
        <v>na</v>
      </c>
      <c r="C984" t="s">
        <v>8221</v>
      </c>
      <c r="D984">
        <f>IF(Sheet1!F984="failed",Sheet1!L984,"na")</f>
        <v>3</v>
      </c>
    </row>
    <row r="985" spans="1:4" x14ac:dyDescent="0.3">
      <c r="A985" t="s">
        <v>8219</v>
      </c>
      <c r="B985" t="str">
        <f>IF(Sheet1!F985="successful",Sheet1!L985,"na")</f>
        <v>na</v>
      </c>
      <c r="C985" t="s">
        <v>8221</v>
      </c>
      <c r="D985">
        <f>IF(Sheet1!F985="failed",Sheet1!L985,"na")</f>
        <v>179</v>
      </c>
    </row>
    <row r="986" spans="1:4" x14ac:dyDescent="0.3">
      <c r="A986" t="s">
        <v>8219</v>
      </c>
      <c r="B986" t="str">
        <f>IF(Sheet1!F986="successful",Sheet1!L986,"na")</f>
        <v>na</v>
      </c>
      <c r="C986" t="s">
        <v>8221</v>
      </c>
      <c r="D986">
        <f>IF(Sheet1!F986="failed",Sheet1!L986,"na")</f>
        <v>3</v>
      </c>
    </row>
    <row r="987" spans="1:4" x14ac:dyDescent="0.3">
      <c r="A987" t="s">
        <v>8219</v>
      </c>
      <c r="B987" t="str">
        <f>IF(Sheet1!F987="successful",Sheet1!L987,"na")</f>
        <v>na</v>
      </c>
      <c r="C987" t="s">
        <v>8221</v>
      </c>
      <c r="D987">
        <f>IF(Sheet1!F987="failed",Sheet1!L987,"na")</f>
        <v>23</v>
      </c>
    </row>
    <row r="988" spans="1:4" x14ac:dyDescent="0.3">
      <c r="A988" t="s">
        <v>8219</v>
      </c>
      <c r="B988" t="str">
        <f>IF(Sheet1!F988="successful",Sheet1!L988,"na")</f>
        <v>na</v>
      </c>
      <c r="C988" t="s">
        <v>8221</v>
      </c>
      <c r="D988">
        <f>IF(Sheet1!F988="failed",Sheet1!L988,"na")</f>
        <v>23</v>
      </c>
    </row>
    <row r="989" spans="1:4" x14ac:dyDescent="0.3">
      <c r="A989" t="s">
        <v>8219</v>
      </c>
      <c r="B989" t="str">
        <f>IF(Sheet1!F989="successful",Sheet1!L989,"na")</f>
        <v>na</v>
      </c>
      <c r="C989" t="s">
        <v>8221</v>
      </c>
      <c r="D989">
        <f>IF(Sheet1!F989="failed",Sheet1!L989,"na")</f>
        <v>41</v>
      </c>
    </row>
    <row r="990" spans="1:4" x14ac:dyDescent="0.3">
      <c r="A990" t="s">
        <v>8219</v>
      </c>
      <c r="B990" t="str">
        <f>IF(Sheet1!F990="successful",Sheet1!L990,"na")</f>
        <v>na</v>
      </c>
      <c r="C990" t="s">
        <v>8221</v>
      </c>
      <c r="D990">
        <f>IF(Sheet1!F990="failed",Sheet1!L990,"na")</f>
        <v>0</v>
      </c>
    </row>
    <row r="991" spans="1:4" x14ac:dyDescent="0.3">
      <c r="A991" t="s">
        <v>8219</v>
      </c>
      <c r="B991" t="str">
        <f>IF(Sheet1!F991="successful",Sheet1!L991,"na")</f>
        <v>na</v>
      </c>
      <c r="C991" t="s">
        <v>8221</v>
      </c>
      <c r="D991">
        <f>IF(Sheet1!F991="failed",Sheet1!L991,"na")</f>
        <v>32</v>
      </c>
    </row>
    <row r="992" spans="1:4" x14ac:dyDescent="0.3">
      <c r="A992" t="s">
        <v>8219</v>
      </c>
      <c r="B992" t="str">
        <f>IF(Sheet1!F992="successful",Sheet1!L992,"na")</f>
        <v>na</v>
      </c>
      <c r="C992" t="s">
        <v>8221</v>
      </c>
      <c r="D992">
        <f>IF(Sheet1!F992="failed",Sheet1!L992,"na")</f>
        <v>2</v>
      </c>
    </row>
    <row r="993" spans="1:4" x14ac:dyDescent="0.3">
      <c r="A993" t="s">
        <v>8219</v>
      </c>
      <c r="B993" t="str">
        <f>IF(Sheet1!F993="successful",Sheet1!L993,"na")</f>
        <v>na</v>
      </c>
      <c r="C993" t="s">
        <v>8221</v>
      </c>
      <c r="D993">
        <f>IF(Sheet1!F993="failed",Sheet1!L993,"na")</f>
        <v>7</v>
      </c>
    </row>
    <row r="994" spans="1:4" x14ac:dyDescent="0.3">
      <c r="A994" t="s">
        <v>8219</v>
      </c>
      <c r="B994" t="str">
        <f>IF(Sheet1!F994="successful",Sheet1!L994,"na")</f>
        <v>na</v>
      </c>
      <c r="C994" t="s">
        <v>8221</v>
      </c>
      <c r="D994">
        <f>IF(Sheet1!F994="failed",Sheet1!L994,"na")</f>
        <v>4</v>
      </c>
    </row>
    <row r="995" spans="1:4" x14ac:dyDescent="0.3">
      <c r="A995" t="s">
        <v>8219</v>
      </c>
      <c r="B995" t="str">
        <f>IF(Sheet1!F995="successful",Sheet1!L995,"na")</f>
        <v>na</v>
      </c>
      <c r="C995" t="s">
        <v>8221</v>
      </c>
      <c r="D995">
        <f>IF(Sheet1!F995="failed",Sheet1!L995,"na")</f>
        <v>196</v>
      </c>
    </row>
    <row r="996" spans="1:4" x14ac:dyDescent="0.3">
      <c r="A996" t="s">
        <v>8219</v>
      </c>
      <c r="B996" t="str">
        <f>IF(Sheet1!F996="successful",Sheet1!L996,"na")</f>
        <v>na</v>
      </c>
      <c r="C996" t="s">
        <v>8221</v>
      </c>
      <c r="D996">
        <f>IF(Sheet1!F996="failed",Sheet1!L996,"na")</f>
        <v>11</v>
      </c>
    </row>
    <row r="997" spans="1:4" x14ac:dyDescent="0.3">
      <c r="A997" t="s">
        <v>8219</v>
      </c>
      <c r="B997" t="str">
        <f>IF(Sheet1!F997="successful",Sheet1!L997,"na")</f>
        <v>na</v>
      </c>
      <c r="C997" t="s">
        <v>8221</v>
      </c>
      <c r="D997">
        <f>IF(Sheet1!F997="failed",Sheet1!L997,"na")</f>
        <v>9</v>
      </c>
    </row>
    <row r="998" spans="1:4" x14ac:dyDescent="0.3">
      <c r="A998" t="s">
        <v>8219</v>
      </c>
      <c r="B998" t="str">
        <f>IF(Sheet1!F998="successful",Sheet1!L998,"na")</f>
        <v>na</v>
      </c>
      <c r="C998" t="s">
        <v>8221</v>
      </c>
      <c r="D998">
        <f>IF(Sheet1!F998="failed",Sheet1!L998,"na")</f>
        <v>5</v>
      </c>
    </row>
    <row r="999" spans="1:4" x14ac:dyDescent="0.3">
      <c r="A999" t="s">
        <v>8219</v>
      </c>
      <c r="B999" t="str">
        <f>IF(Sheet1!F999="successful",Sheet1!L999,"na")</f>
        <v>na</v>
      </c>
      <c r="C999" t="s">
        <v>8221</v>
      </c>
      <c r="D999">
        <f>IF(Sheet1!F999="failed",Sheet1!L999,"na")</f>
        <v>8</v>
      </c>
    </row>
    <row r="1000" spans="1:4" x14ac:dyDescent="0.3">
      <c r="A1000" t="s">
        <v>8219</v>
      </c>
      <c r="B1000" t="str">
        <f>IF(Sheet1!F1000="successful",Sheet1!L1000,"na")</f>
        <v>na</v>
      </c>
      <c r="C1000" t="s">
        <v>8221</v>
      </c>
      <c r="D1000">
        <f>IF(Sheet1!F1000="failed",Sheet1!L1000,"na")</f>
        <v>229</v>
      </c>
    </row>
    <row r="1001" spans="1:4" x14ac:dyDescent="0.3">
      <c r="A1001" t="s">
        <v>8219</v>
      </c>
      <c r="B1001" t="str">
        <f>IF(Sheet1!F1001="successful",Sheet1!L1001,"na")</f>
        <v>na</v>
      </c>
      <c r="C1001" t="s">
        <v>8221</v>
      </c>
      <c r="D1001">
        <f>IF(Sheet1!F1001="failed",Sheet1!L1001,"na")</f>
        <v>40</v>
      </c>
    </row>
    <row r="1002" spans="1:4" x14ac:dyDescent="0.3">
      <c r="A1002" t="s">
        <v>8219</v>
      </c>
      <c r="B1002" t="str">
        <f>IF(Sheet1!F1002="successful",Sheet1!L1002,"na")</f>
        <v>na</v>
      </c>
      <c r="C1002" t="s">
        <v>8221</v>
      </c>
      <c r="D1002" t="str">
        <f>IF(Sheet1!F1002="failed",Sheet1!L1002,"na")</f>
        <v>na</v>
      </c>
    </row>
    <row r="1003" spans="1:4" x14ac:dyDescent="0.3">
      <c r="A1003" t="s">
        <v>8219</v>
      </c>
      <c r="B1003" t="str">
        <f>IF(Sheet1!F1003="successful",Sheet1!L1003,"na")</f>
        <v>na</v>
      </c>
      <c r="C1003" t="s">
        <v>8221</v>
      </c>
      <c r="D1003" t="str">
        <f>IF(Sheet1!F1003="failed",Sheet1!L1003,"na")</f>
        <v>na</v>
      </c>
    </row>
    <row r="1004" spans="1:4" x14ac:dyDescent="0.3">
      <c r="A1004" t="s">
        <v>8219</v>
      </c>
      <c r="B1004" t="str">
        <f>IF(Sheet1!F1004="successful",Sheet1!L1004,"na")</f>
        <v>na</v>
      </c>
      <c r="C1004" t="s">
        <v>8221</v>
      </c>
      <c r="D1004" t="str">
        <f>IF(Sheet1!F1004="failed",Sheet1!L1004,"na")</f>
        <v>na</v>
      </c>
    </row>
    <row r="1005" spans="1:4" x14ac:dyDescent="0.3">
      <c r="A1005" t="s">
        <v>8219</v>
      </c>
      <c r="B1005" t="str">
        <f>IF(Sheet1!F1005="successful",Sheet1!L1005,"na")</f>
        <v>na</v>
      </c>
      <c r="C1005" t="s">
        <v>8221</v>
      </c>
      <c r="D1005" t="str">
        <f>IF(Sheet1!F1005="failed",Sheet1!L1005,"na")</f>
        <v>na</v>
      </c>
    </row>
    <row r="1006" spans="1:4" x14ac:dyDescent="0.3">
      <c r="A1006" t="s">
        <v>8219</v>
      </c>
      <c r="B1006" t="str">
        <f>IF(Sheet1!F1006="successful",Sheet1!L1006,"na")</f>
        <v>na</v>
      </c>
      <c r="C1006" t="s">
        <v>8221</v>
      </c>
      <c r="D1006" t="str">
        <f>IF(Sheet1!F1006="failed",Sheet1!L1006,"na")</f>
        <v>na</v>
      </c>
    </row>
    <row r="1007" spans="1:4" x14ac:dyDescent="0.3">
      <c r="A1007" t="s">
        <v>8219</v>
      </c>
      <c r="B1007" t="str">
        <f>IF(Sheet1!F1007="successful",Sheet1!L1007,"na")</f>
        <v>na</v>
      </c>
      <c r="C1007" t="s">
        <v>8221</v>
      </c>
      <c r="D1007" t="str">
        <f>IF(Sheet1!F1007="failed",Sheet1!L1007,"na")</f>
        <v>na</v>
      </c>
    </row>
    <row r="1008" spans="1:4" x14ac:dyDescent="0.3">
      <c r="A1008" t="s">
        <v>8219</v>
      </c>
      <c r="B1008" t="str">
        <f>IF(Sheet1!F1008="successful",Sheet1!L1008,"na")</f>
        <v>na</v>
      </c>
      <c r="C1008" t="s">
        <v>8221</v>
      </c>
      <c r="D1008" t="str">
        <f>IF(Sheet1!F1008="failed",Sheet1!L1008,"na")</f>
        <v>na</v>
      </c>
    </row>
    <row r="1009" spans="1:4" x14ac:dyDescent="0.3">
      <c r="A1009" t="s">
        <v>8219</v>
      </c>
      <c r="B1009" t="str">
        <f>IF(Sheet1!F1009="successful",Sheet1!L1009,"na")</f>
        <v>na</v>
      </c>
      <c r="C1009" t="s">
        <v>8221</v>
      </c>
      <c r="D1009" t="str">
        <f>IF(Sheet1!F1009="failed",Sheet1!L1009,"na")</f>
        <v>na</v>
      </c>
    </row>
    <row r="1010" spans="1:4" x14ac:dyDescent="0.3">
      <c r="A1010" t="s">
        <v>8219</v>
      </c>
      <c r="B1010" t="str">
        <f>IF(Sheet1!F1010="successful",Sheet1!L1010,"na")</f>
        <v>na</v>
      </c>
      <c r="C1010" t="s">
        <v>8221</v>
      </c>
      <c r="D1010" t="str">
        <f>IF(Sheet1!F1010="failed",Sheet1!L1010,"na")</f>
        <v>na</v>
      </c>
    </row>
    <row r="1011" spans="1:4" x14ac:dyDescent="0.3">
      <c r="A1011" t="s">
        <v>8219</v>
      </c>
      <c r="B1011" t="str">
        <f>IF(Sheet1!F1011="successful",Sheet1!L1011,"na")</f>
        <v>na</v>
      </c>
      <c r="C1011" t="s">
        <v>8221</v>
      </c>
      <c r="D1011" t="str">
        <f>IF(Sheet1!F1011="failed",Sheet1!L1011,"na")</f>
        <v>na</v>
      </c>
    </row>
    <row r="1012" spans="1:4" x14ac:dyDescent="0.3">
      <c r="A1012" t="s">
        <v>8219</v>
      </c>
      <c r="B1012" t="str">
        <f>IF(Sheet1!F1012="successful",Sheet1!L1012,"na")</f>
        <v>na</v>
      </c>
      <c r="C1012" t="s">
        <v>8221</v>
      </c>
      <c r="D1012" t="str">
        <f>IF(Sheet1!F1012="failed",Sheet1!L1012,"na")</f>
        <v>na</v>
      </c>
    </row>
    <row r="1013" spans="1:4" x14ac:dyDescent="0.3">
      <c r="A1013" t="s">
        <v>8219</v>
      </c>
      <c r="B1013" t="str">
        <f>IF(Sheet1!F1013="successful",Sheet1!L1013,"na")</f>
        <v>na</v>
      </c>
      <c r="C1013" t="s">
        <v>8221</v>
      </c>
      <c r="D1013" t="str">
        <f>IF(Sheet1!F1013="failed",Sheet1!L1013,"na")</f>
        <v>na</v>
      </c>
    </row>
    <row r="1014" spans="1:4" x14ac:dyDescent="0.3">
      <c r="A1014" t="s">
        <v>8219</v>
      </c>
      <c r="B1014" t="str">
        <f>IF(Sheet1!F1014="successful",Sheet1!L1014,"na")</f>
        <v>na</v>
      </c>
      <c r="C1014" t="s">
        <v>8221</v>
      </c>
      <c r="D1014" t="str">
        <f>IF(Sheet1!F1014="failed",Sheet1!L1014,"na")</f>
        <v>na</v>
      </c>
    </row>
    <row r="1015" spans="1:4" x14ac:dyDescent="0.3">
      <c r="A1015" t="s">
        <v>8219</v>
      </c>
      <c r="B1015" t="str">
        <f>IF(Sheet1!F1015="successful",Sheet1!L1015,"na")</f>
        <v>na</v>
      </c>
      <c r="C1015" t="s">
        <v>8221</v>
      </c>
      <c r="D1015" t="str">
        <f>IF(Sheet1!F1015="failed",Sheet1!L1015,"na")</f>
        <v>na</v>
      </c>
    </row>
    <row r="1016" spans="1:4" x14ac:dyDescent="0.3">
      <c r="A1016" t="s">
        <v>8219</v>
      </c>
      <c r="B1016" t="str">
        <f>IF(Sheet1!F1016="successful",Sheet1!L1016,"na")</f>
        <v>na</v>
      </c>
      <c r="C1016" t="s">
        <v>8221</v>
      </c>
      <c r="D1016" t="str">
        <f>IF(Sheet1!F1016="failed",Sheet1!L1016,"na")</f>
        <v>na</v>
      </c>
    </row>
    <row r="1017" spans="1:4" x14ac:dyDescent="0.3">
      <c r="A1017" t="s">
        <v>8219</v>
      </c>
      <c r="B1017" t="str">
        <f>IF(Sheet1!F1017="successful",Sheet1!L1017,"na")</f>
        <v>na</v>
      </c>
      <c r="C1017" t="s">
        <v>8221</v>
      </c>
      <c r="D1017" t="str">
        <f>IF(Sheet1!F1017="failed",Sheet1!L1017,"na")</f>
        <v>na</v>
      </c>
    </row>
    <row r="1018" spans="1:4" x14ac:dyDescent="0.3">
      <c r="A1018" t="s">
        <v>8219</v>
      </c>
      <c r="B1018" t="str">
        <f>IF(Sheet1!F1018="successful",Sheet1!L1018,"na")</f>
        <v>na</v>
      </c>
      <c r="C1018" t="s">
        <v>8221</v>
      </c>
      <c r="D1018" t="str">
        <f>IF(Sheet1!F1018="failed",Sheet1!L1018,"na")</f>
        <v>na</v>
      </c>
    </row>
    <row r="1019" spans="1:4" x14ac:dyDescent="0.3">
      <c r="A1019" t="s">
        <v>8219</v>
      </c>
      <c r="B1019" t="str">
        <f>IF(Sheet1!F1019="successful",Sheet1!L1019,"na")</f>
        <v>na</v>
      </c>
      <c r="C1019" t="s">
        <v>8221</v>
      </c>
      <c r="D1019" t="str">
        <f>IF(Sheet1!F1019="failed",Sheet1!L1019,"na")</f>
        <v>na</v>
      </c>
    </row>
    <row r="1020" spans="1:4" x14ac:dyDescent="0.3">
      <c r="A1020" t="s">
        <v>8219</v>
      </c>
      <c r="B1020" t="str">
        <f>IF(Sheet1!F1020="successful",Sheet1!L1020,"na")</f>
        <v>na</v>
      </c>
      <c r="C1020" t="s">
        <v>8221</v>
      </c>
      <c r="D1020" t="str">
        <f>IF(Sheet1!F1020="failed",Sheet1!L1020,"na")</f>
        <v>na</v>
      </c>
    </row>
    <row r="1021" spans="1:4" x14ac:dyDescent="0.3">
      <c r="A1021" t="s">
        <v>8219</v>
      </c>
      <c r="B1021" t="str">
        <f>IF(Sheet1!F1021="successful",Sheet1!L1021,"na")</f>
        <v>na</v>
      </c>
      <c r="C1021" t="s">
        <v>8221</v>
      </c>
      <c r="D1021" t="str">
        <f>IF(Sheet1!F1021="failed",Sheet1!L1021,"na")</f>
        <v>na</v>
      </c>
    </row>
    <row r="1022" spans="1:4" x14ac:dyDescent="0.3">
      <c r="A1022" t="s">
        <v>8219</v>
      </c>
      <c r="B1022">
        <f>IF(Sheet1!F1022="successful",Sheet1!L1022,"na")</f>
        <v>30</v>
      </c>
      <c r="C1022" t="s">
        <v>8221</v>
      </c>
      <c r="D1022" t="str">
        <f>IF(Sheet1!F1022="failed",Sheet1!L1022,"na")</f>
        <v>na</v>
      </c>
    </row>
    <row r="1023" spans="1:4" x14ac:dyDescent="0.3">
      <c r="A1023" t="s">
        <v>8219</v>
      </c>
      <c r="B1023">
        <f>IF(Sheet1!F1023="successful",Sheet1!L1023,"na")</f>
        <v>478</v>
      </c>
      <c r="C1023" t="s">
        <v>8221</v>
      </c>
      <c r="D1023" t="str">
        <f>IF(Sheet1!F1023="failed",Sheet1!L1023,"na")</f>
        <v>na</v>
      </c>
    </row>
    <row r="1024" spans="1:4" x14ac:dyDescent="0.3">
      <c r="A1024" t="s">
        <v>8219</v>
      </c>
      <c r="B1024">
        <f>IF(Sheet1!F1024="successful",Sheet1!L1024,"na")</f>
        <v>74</v>
      </c>
      <c r="C1024" t="s">
        <v>8221</v>
      </c>
      <c r="D1024" t="str">
        <f>IF(Sheet1!F1024="failed",Sheet1!L1024,"na")</f>
        <v>na</v>
      </c>
    </row>
    <row r="1025" spans="1:4" x14ac:dyDescent="0.3">
      <c r="A1025" t="s">
        <v>8219</v>
      </c>
      <c r="B1025">
        <f>IF(Sheet1!F1025="successful",Sheet1!L1025,"na")</f>
        <v>131</v>
      </c>
      <c r="C1025" t="s">
        <v>8221</v>
      </c>
      <c r="D1025" t="str">
        <f>IF(Sheet1!F1025="failed",Sheet1!L1025,"na")</f>
        <v>na</v>
      </c>
    </row>
    <row r="1026" spans="1:4" x14ac:dyDescent="0.3">
      <c r="A1026" t="s">
        <v>8219</v>
      </c>
      <c r="B1026">
        <f>IF(Sheet1!F1026="successful",Sheet1!L1026,"na")</f>
        <v>61</v>
      </c>
      <c r="C1026" t="s">
        <v>8221</v>
      </c>
      <c r="D1026" t="str">
        <f>IF(Sheet1!F1026="failed",Sheet1!L1026,"na")</f>
        <v>na</v>
      </c>
    </row>
    <row r="1027" spans="1:4" x14ac:dyDescent="0.3">
      <c r="A1027" t="s">
        <v>8219</v>
      </c>
      <c r="B1027">
        <f>IF(Sheet1!F1027="successful",Sheet1!L1027,"na")</f>
        <v>1071</v>
      </c>
      <c r="C1027" t="s">
        <v>8221</v>
      </c>
      <c r="D1027" t="str">
        <f>IF(Sheet1!F1027="failed",Sheet1!L1027,"na")</f>
        <v>na</v>
      </c>
    </row>
    <row r="1028" spans="1:4" x14ac:dyDescent="0.3">
      <c r="A1028" t="s">
        <v>8219</v>
      </c>
      <c r="B1028">
        <f>IF(Sheet1!F1028="successful",Sheet1!L1028,"na")</f>
        <v>122</v>
      </c>
      <c r="C1028" t="s">
        <v>8221</v>
      </c>
      <c r="D1028" t="str">
        <f>IF(Sheet1!F1028="failed",Sheet1!L1028,"na")</f>
        <v>na</v>
      </c>
    </row>
    <row r="1029" spans="1:4" x14ac:dyDescent="0.3">
      <c r="A1029" t="s">
        <v>8219</v>
      </c>
      <c r="B1029">
        <f>IF(Sheet1!F1029="successful",Sheet1!L1029,"na")</f>
        <v>111</v>
      </c>
      <c r="C1029" t="s">
        <v>8221</v>
      </c>
      <c r="D1029" t="str">
        <f>IF(Sheet1!F1029="failed",Sheet1!L1029,"na")</f>
        <v>na</v>
      </c>
    </row>
    <row r="1030" spans="1:4" x14ac:dyDescent="0.3">
      <c r="A1030" t="s">
        <v>8219</v>
      </c>
      <c r="B1030">
        <f>IF(Sheet1!F1030="successful",Sheet1!L1030,"na")</f>
        <v>255</v>
      </c>
      <c r="C1030" t="s">
        <v>8221</v>
      </c>
      <c r="D1030" t="str">
        <f>IF(Sheet1!F1030="failed",Sheet1!L1030,"na")</f>
        <v>na</v>
      </c>
    </row>
    <row r="1031" spans="1:4" x14ac:dyDescent="0.3">
      <c r="A1031" t="s">
        <v>8219</v>
      </c>
      <c r="B1031">
        <f>IF(Sheet1!F1031="successful",Sheet1!L1031,"na")</f>
        <v>141</v>
      </c>
      <c r="C1031" t="s">
        <v>8221</v>
      </c>
      <c r="D1031" t="str">
        <f>IF(Sheet1!F1031="failed",Sheet1!L1031,"na")</f>
        <v>na</v>
      </c>
    </row>
    <row r="1032" spans="1:4" x14ac:dyDescent="0.3">
      <c r="A1032" t="s">
        <v>8219</v>
      </c>
      <c r="B1032">
        <f>IF(Sheet1!F1032="successful",Sheet1!L1032,"na")</f>
        <v>159</v>
      </c>
      <c r="C1032" t="s">
        <v>8221</v>
      </c>
      <c r="D1032" t="str">
        <f>IF(Sheet1!F1032="failed",Sheet1!L1032,"na")</f>
        <v>na</v>
      </c>
    </row>
    <row r="1033" spans="1:4" x14ac:dyDescent="0.3">
      <c r="A1033" t="s">
        <v>8219</v>
      </c>
      <c r="B1033">
        <f>IF(Sheet1!F1033="successful",Sheet1!L1033,"na")</f>
        <v>99</v>
      </c>
      <c r="C1033" t="s">
        <v>8221</v>
      </c>
      <c r="D1033" t="str">
        <f>IF(Sheet1!F1033="failed",Sheet1!L1033,"na")</f>
        <v>na</v>
      </c>
    </row>
    <row r="1034" spans="1:4" x14ac:dyDescent="0.3">
      <c r="A1034" t="s">
        <v>8219</v>
      </c>
      <c r="B1034">
        <f>IF(Sheet1!F1034="successful",Sheet1!L1034,"na")</f>
        <v>96</v>
      </c>
      <c r="C1034" t="s">
        <v>8221</v>
      </c>
      <c r="D1034" t="str">
        <f>IF(Sheet1!F1034="failed",Sheet1!L1034,"na")</f>
        <v>na</v>
      </c>
    </row>
    <row r="1035" spans="1:4" x14ac:dyDescent="0.3">
      <c r="A1035" t="s">
        <v>8219</v>
      </c>
      <c r="B1035">
        <f>IF(Sheet1!F1035="successful",Sheet1!L1035,"na")</f>
        <v>27</v>
      </c>
      <c r="C1035" t="s">
        <v>8221</v>
      </c>
      <c r="D1035" t="str">
        <f>IF(Sheet1!F1035="failed",Sheet1!L1035,"na")</f>
        <v>na</v>
      </c>
    </row>
    <row r="1036" spans="1:4" x14ac:dyDescent="0.3">
      <c r="A1036" t="s">
        <v>8219</v>
      </c>
      <c r="B1036">
        <f>IF(Sheet1!F1036="successful",Sheet1!L1036,"na")</f>
        <v>166</v>
      </c>
      <c r="C1036" t="s">
        <v>8221</v>
      </c>
      <c r="D1036" t="str">
        <f>IF(Sheet1!F1036="failed",Sheet1!L1036,"na")</f>
        <v>na</v>
      </c>
    </row>
    <row r="1037" spans="1:4" x14ac:dyDescent="0.3">
      <c r="A1037" t="s">
        <v>8219</v>
      </c>
      <c r="B1037">
        <f>IF(Sheet1!F1037="successful",Sheet1!L1037,"na")</f>
        <v>76</v>
      </c>
      <c r="C1037" t="s">
        <v>8221</v>
      </c>
      <c r="D1037" t="str">
        <f>IF(Sheet1!F1037="failed",Sheet1!L1037,"na")</f>
        <v>na</v>
      </c>
    </row>
    <row r="1038" spans="1:4" x14ac:dyDescent="0.3">
      <c r="A1038" t="s">
        <v>8219</v>
      </c>
      <c r="B1038">
        <f>IF(Sheet1!F1038="successful",Sheet1!L1038,"na")</f>
        <v>211</v>
      </c>
      <c r="C1038" t="s">
        <v>8221</v>
      </c>
      <c r="D1038" t="str">
        <f>IF(Sheet1!F1038="failed",Sheet1!L1038,"na")</f>
        <v>na</v>
      </c>
    </row>
    <row r="1039" spans="1:4" x14ac:dyDescent="0.3">
      <c r="A1039" t="s">
        <v>8219</v>
      </c>
      <c r="B1039">
        <f>IF(Sheet1!F1039="successful",Sheet1!L1039,"na")</f>
        <v>21</v>
      </c>
      <c r="C1039" t="s">
        <v>8221</v>
      </c>
      <c r="D1039" t="str">
        <f>IF(Sheet1!F1039="failed",Sheet1!L1039,"na")</f>
        <v>na</v>
      </c>
    </row>
    <row r="1040" spans="1:4" x14ac:dyDescent="0.3">
      <c r="A1040" t="s">
        <v>8219</v>
      </c>
      <c r="B1040">
        <f>IF(Sheet1!F1040="successful",Sheet1!L1040,"na")</f>
        <v>61</v>
      </c>
      <c r="C1040" t="s">
        <v>8221</v>
      </c>
      <c r="D1040" t="str">
        <f>IF(Sheet1!F1040="failed",Sheet1!L1040,"na")</f>
        <v>na</v>
      </c>
    </row>
    <row r="1041" spans="1:4" x14ac:dyDescent="0.3">
      <c r="A1041" t="s">
        <v>8219</v>
      </c>
      <c r="B1041">
        <f>IF(Sheet1!F1041="successful",Sheet1!L1041,"na")</f>
        <v>30</v>
      </c>
      <c r="C1041" t="s">
        <v>8221</v>
      </c>
      <c r="D1041" t="str">
        <f>IF(Sheet1!F1041="failed",Sheet1!L1041,"na")</f>
        <v>na</v>
      </c>
    </row>
    <row r="1042" spans="1:4" x14ac:dyDescent="0.3">
      <c r="A1042" t="s">
        <v>8219</v>
      </c>
      <c r="B1042" t="str">
        <f>IF(Sheet1!F1042="successful",Sheet1!L1042,"na")</f>
        <v>na</v>
      </c>
      <c r="C1042" t="s">
        <v>8221</v>
      </c>
      <c r="D1042" t="str">
        <f>IF(Sheet1!F1042="failed",Sheet1!L1042,"na")</f>
        <v>na</v>
      </c>
    </row>
    <row r="1043" spans="1:4" x14ac:dyDescent="0.3">
      <c r="A1043" t="s">
        <v>8219</v>
      </c>
      <c r="B1043" t="str">
        <f>IF(Sheet1!F1043="successful",Sheet1!L1043,"na")</f>
        <v>na</v>
      </c>
      <c r="C1043" t="s">
        <v>8221</v>
      </c>
      <c r="D1043" t="str">
        <f>IF(Sheet1!F1043="failed",Sheet1!L1043,"na")</f>
        <v>na</v>
      </c>
    </row>
    <row r="1044" spans="1:4" x14ac:dyDescent="0.3">
      <c r="A1044" t="s">
        <v>8219</v>
      </c>
      <c r="B1044" t="str">
        <f>IF(Sheet1!F1044="successful",Sheet1!L1044,"na")</f>
        <v>na</v>
      </c>
      <c r="C1044" t="s">
        <v>8221</v>
      </c>
      <c r="D1044" t="str">
        <f>IF(Sheet1!F1044="failed",Sheet1!L1044,"na")</f>
        <v>na</v>
      </c>
    </row>
    <row r="1045" spans="1:4" x14ac:dyDescent="0.3">
      <c r="A1045" t="s">
        <v>8219</v>
      </c>
      <c r="B1045" t="str">
        <f>IF(Sheet1!F1045="successful",Sheet1!L1045,"na")</f>
        <v>na</v>
      </c>
      <c r="C1045" t="s">
        <v>8221</v>
      </c>
      <c r="D1045" t="str">
        <f>IF(Sheet1!F1045="failed",Sheet1!L1045,"na")</f>
        <v>na</v>
      </c>
    </row>
    <row r="1046" spans="1:4" x14ac:dyDescent="0.3">
      <c r="A1046" t="s">
        <v>8219</v>
      </c>
      <c r="B1046" t="str">
        <f>IF(Sheet1!F1046="successful",Sheet1!L1046,"na")</f>
        <v>na</v>
      </c>
      <c r="C1046" t="s">
        <v>8221</v>
      </c>
      <c r="D1046" t="str">
        <f>IF(Sheet1!F1046="failed",Sheet1!L1046,"na")</f>
        <v>na</v>
      </c>
    </row>
    <row r="1047" spans="1:4" x14ac:dyDescent="0.3">
      <c r="A1047" t="s">
        <v>8219</v>
      </c>
      <c r="B1047" t="str">
        <f>IF(Sheet1!F1047="successful",Sheet1!L1047,"na")</f>
        <v>na</v>
      </c>
      <c r="C1047" t="s">
        <v>8221</v>
      </c>
      <c r="D1047" t="str">
        <f>IF(Sheet1!F1047="failed",Sheet1!L1047,"na")</f>
        <v>na</v>
      </c>
    </row>
    <row r="1048" spans="1:4" x14ac:dyDescent="0.3">
      <c r="A1048" t="s">
        <v>8219</v>
      </c>
      <c r="B1048" t="str">
        <f>IF(Sheet1!F1048="successful",Sheet1!L1048,"na")</f>
        <v>na</v>
      </c>
      <c r="C1048" t="s">
        <v>8221</v>
      </c>
      <c r="D1048" t="str">
        <f>IF(Sheet1!F1048="failed",Sheet1!L1048,"na")</f>
        <v>na</v>
      </c>
    </row>
    <row r="1049" spans="1:4" x14ac:dyDescent="0.3">
      <c r="A1049" t="s">
        <v>8219</v>
      </c>
      <c r="B1049" t="str">
        <f>IF(Sheet1!F1049="successful",Sheet1!L1049,"na")</f>
        <v>na</v>
      </c>
      <c r="C1049" t="s">
        <v>8221</v>
      </c>
      <c r="D1049" t="str">
        <f>IF(Sheet1!F1049="failed",Sheet1!L1049,"na")</f>
        <v>na</v>
      </c>
    </row>
    <row r="1050" spans="1:4" x14ac:dyDescent="0.3">
      <c r="A1050" t="s">
        <v>8219</v>
      </c>
      <c r="B1050" t="str">
        <f>IF(Sheet1!F1050="successful",Sheet1!L1050,"na")</f>
        <v>na</v>
      </c>
      <c r="C1050" t="s">
        <v>8221</v>
      </c>
      <c r="D1050" t="str">
        <f>IF(Sheet1!F1050="failed",Sheet1!L1050,"na")</f>
        <v>na</v>
      </c>
    </row>
    <row r="1051" spans="1:4" x14ac:dyDescent="0.3">
      <c r="A1051" t="s">
        <v>8219</v>
      </c>
      <c r="B1051" t="str">
        <f>IF(Sheet1!F1051="successful",Sheet1!L1051,"na")</f>
        <v>na</v>
      </c>
      <c r="C1051" t="s">
        <v>8221</v>
      </c>
      <c r="D1051" t="str">
        <f>IF(Sheet1!F1051="failed",Sheet1!L1051,"na")</f>
        <v>na</v>
      </c>
    </row>
    <row r="1052" spans="1:4" x14ac:dyDescent="0.3">
      <c r="A1052" t="s">
        <v>8219</v>
      </c>
      <c r="B1052" t="str">
        <f>IF(Sheet1!F1052="successful",Sheet1!L1052,"na")</f>
        <v>na</v>
      </c>
      <c r="C1052" t="s">
        <v>8221</v>
      </c>
      <c r="D1052" t="str">
        <f>IF(Sheet1!F1052="failed",Sheet1!L1052,"na")</f>
        <v>na</v>
      </c>
    </row>
    <row r="1053" spans="1:4" x14ac:dyDescent="0.3">
      <c r="A1053" t="s">
        <v>8219</v>
      </c>
      <c r="B1053" t="str">
        <f>IF(Sheet1!F1053="successful",Sheet1!L1053,"na")</f>
        <v>na</v>
      </c>
      <c r="C1053" t="s">
        <v>8221</v>
      </c>
      <c r="D1053" t="str">
        <f>IF(Sheet1!F1053="failed",Sheet1!L1053,"na")</f>
        <v>na</v>
      </c>
    </row>
    <row r="1054" spans="1:4" x14ac:dyDescent="0.3">
      <c r="A1054" t="s">
        <v>8219</v>
      </c>
      <c r="B1054" t="str">
        <f>IF(Sheet1!F1054="successful",Sheet1!L1054,"na")</f>
        <v>na</v>
      </c>
      <c r="C1054" t="s">
        <v>8221</v>
      </c>
      <c r="D1054" t="str">
        <f>IF(Sheet1!F1054="failed",Sheet1!L1054,"na")</f>
        <v>na</v>
      </c>
    </row>
    <row r="1055" spans="1:4" x14ac:dyDescent="0.3">
      <c r="A1055" t="s">
        <v>8219</v>
      </c>
      <c r="B1055" t="str">
        <f>IF(Sheet1!F1055="successful",Sheet1!L1055,"na")</f>
        <v>na</v>
      </c>
      <c r="C1055" t="s">
        <v>8221</v>
      </c>
      <c r="D1055" t="str">
        <f>IF(Sheet1!F1055="failed",Sheet1!L1055,"na")</f>
        <v>na</v>
      </c>
    </row>
    <row r="1056" spans="1:4" x14ac:dyDescent="0.3">
      <c r="A1056" t="s">
        <v>8219</v>
      </c>
      <c r="B1056" t="str">
        <f>IF(Sheet1!F1056="successful",Sheet1!L1056,"na")</f>
        <v>na</v>
      </c>
      <c r="C1056" t="s">
        <v>8221</v>
      </c>
      <c r="D1056" t="str">
        <f>IF(Sheet1!F1056="failed",Sheet1!L1056,"na")</f>
        <v>na</v>
      </c>
    </row>
    <row r="1057" spans="1:4" x14ac:dyDescent="0.3">
      <c r="A1057" t="s">
        <v>8219</v>
      </c>
      <c r="B1057" t="str">
        <f>IF(Sheet1!F1057="successful",Sheet1!L1057,"na")</f>
        <v>na</v>
      </c>
      <c r="C1057" t="s">
        <v>8221</v>
      </c>
      <c r="D1057" t="str">
        <f>IF(Sheet1!F1057="failed",Sheet1!L1057,"na")</f>
        <v>na</v>
      </c>
    </row>
    <row r="1058" spans="1:4" x14ac:dyDescent="0.3">
      <c r="A1058" t="s">
        <v>8219</v>
      </c>
      <c r="B1058" t="str">
        <f>IF(Sheet1!F1058="successful",Sheet1!L1058,"na")</f>
        <v>na</v>
      </c>
      <c r="C1058" t="s">
        <v>8221</v>
      </c>
      <c r="D1058" t="str">
        <f>IF(Sheet1!F1058="failed",Sheet1!L1058,"na")</f>
        <v>na</v>
      </c>
    </row>
    <row r="1059" spans="1:4" x14ac:dyDescent="0.3">
      <c r="A1059" t="s">
        <v>8219</v>
      </c>
      <c r="B1059" t="str">
        <f>IF(Sheet1!F1059="successful",Sheet1!L1059,"na")</f>
        <v>na</v>
      </c>
      <c r="C1059" t="s">
        <v>8221</v>
      </c>
      <c r="D1059" t="str">
        <f>IF(Sheet1!F1059="failed",Sheet1!L1059,"na")</f>
        <v>na</v>
      </c>
    </row>
    <row r="1060" spans="1:4" x14ac:dyDescent="0.3">
      <c r="A1060" t="s">
        <v>8219</v>
      </c>
      <c r="B1060" t="str">
        <f>IF(Sheet1!F1060="successful",Sheet1!L1060,"na")</f>
        <v>na</v>
      </c>
      <c r="C1060" t="s">
        <v>8221</v>
      </c>
      <c r="D1060" t="str">
        <f>IF(Sheet1!F1060="failed",Sheet1!L1060,"na")</f>
        <v>na</v>
      </c>
    </row>
    <row r="1061" spans="1:4" x14ac:dyDescent="0.3">
      <c r="A1061" t="s">
        <v>8219</v>
      </c>
      <c r="B1061" t="str">
        <f>IF(Sheet1!F1061="successful",Sheet1!L1061,"na")</f>
        <v>na</v>
      </c>
      <c r="C1061" t="s">
        <v>8221</v>
      </c>
      <c r="D1061" t="str">
        <f>IF(Sheet1!F1061="failed",Sheet1!L1061,"na")</f>
        <v>na</v>
      </c>
    </row>
    <row r="1062" spans="1:4" x14ac:dyDescent="0.3">
      <c r="A1062" t="s">
        <v>8219</v>
      </c>
      <c r="B1062" t="str">
        <f>IF(Sheet1!F1062="successful",Sheet1!L1062,"na")</f>
        <v>na</v>
      </c>
      <c r="C1062" t="s">
        <v>8221</v>
      </c>
      <c r="D1062" t="str">
        <f>IF(Sheet1!F1062="failed",Sheet1!L1062,"na")</f>
        <v>na</v>
      </c>
    </row>
    <row r="1063" spans="1:4" x14ac:dyDescent="0.3">
      <c r="A1063" t="s">
        <v>8219</v>
      </c>
      <c r="B1063" t="str">
        <f>IF(Sheet1!F1063="successful",Sheet1!L1063,"na")</f>
        <v>na</v>
      </c>
      <c r="C1063" t="s">
        <v>8221</v>
      </c>
      <c r="D1063" t="str">
        <f>IF(Sheet1!F1063="failed",Sheet1!L1063,"na")</f>
        <v>na</v>
      </c>
    </row>
    <row r="1064" spans="1:4" x14ac:dyDescent="0.3">
      <c r="A1064" t="s">
        <v>8219</v>
      </c>
      <c r="B1064" t="str">
        <f>IF(Sheet1!F1064="successful",Sheet1!L1064,"na")</f>
        <v>na</v>
      </c>
      <c r="C1064" t="s">
        <v>8221</v>
      </c>
      <c r="D1064" t="str">
        <f>IF(Sheet1!F1064="failed",Sheet1!L1064,"na")</f>
        <v>na</v>
      </c>
    </row>
    <row r="1065" spans="1:4" x14ac:dyDescent="0.3">
      <c r="A1065" t="s">
        <v>8219</v>
      </c>
      <c r="B1065" t="str">
        <f>IF(Sheet1!F1065="successful",Sheet1!L1065,"na")</f>
        <v>na</v>
      </c>
      <c r="C1065" t="s">
        <v>8221</v>
      </c>
      <c r="D1065" t="str">
        <f>IF(Sheet1!F1065="failed",Sheet1!L1065,"na")</f>
        <v>na</v>
      </c>
    </row>
    <row r="1066" spans="1:4" x14ac:dyDescent="0.3">
      <c r="A1066" t="s">
        <v>8219</v>
      </c>
      <c r="B1066" t="str">
        <f>IF(Sheet1!F1066="successful",Sheet1!L1066,"na")</f>
        <v>na</v>
      </c>
      <c r="C1066" t="s">
        <v>8221</v>
      </c>
      <c r="D1066">
        <f>IF(Sheet1!F1066="failed",Sheet1!L1066,"na")</f>
        <v>123</v>
      </c>
    </row>
    <row r="1067" spans="1:4" x14ac:dyDescent="0.3">
      <c r="A1067" t="s">
        <v>8219</v>
      </c>
      <c r="B1067" t="str">
        <f>IF(Sheet1!F1067="successful",Sheet1!L1067,"na")</f>
        <v>na</v>
      </c>
      <c r="C1067" t="s">
        <v>8221</v>
      </c>
      <c r="D1067">
        <f>IF(Sheet1!F1067="failed",Sheet1!L1067,"na")</f>
        <v>5</v>
      </c>
    </row>
    <row r="1068" spans="1:4" x14ac:dyDescent="0.3">
      <c r="A1068" t="s">
        <v>8219</v>
      </c>
      <c r="B1068" t="str">
        <f>IF(Sheet1!F1068="successful",Sheet1!L1068,"na")</f>
        <v>na</v>
      </c>
      <c r="C1068" t="s">
        <v>8221</v>
      </c>
      <c r="D1068">
        <f>IF(Sheet1!F1068="failed",Sheet1!L1068,"na")</f>
        <v>148</v>
      </c>
    </row>
    <row r="1069" spans="1:4" x14ac:dyDescent="0.3">
      <c r="A1069" t="s">
        <v>8219</v>
      </c>
      <c r="B1069" t="str">
        <f>IF(Sheet1!F1069="successful",Sheet1!L1069,"na")</f>
        <v>na</v>
      </c>
      <c r="C1069" t="s">
        <v>8221</v>
      </c>
      <c r="D1069">
        <f>IF(Sheet1!F1069="failed",Sheet1!L1069,"na")</f>
        <v>10</v>
      </c>
    </row>
    <row r="1070" spans="1:4" x14ac:dyDescent="0.3">
      <c r="A1070" t="s">
        <v>8219</v>
      </c>
      <c r="B1070" t="str">
        <f>IF(Sheet1!F1070="successful",Sheet1!L1070,"na")</f>
        <v>na</v>
      </c>
      <c r="C1070" t="s">
        <v>8221</v>
      </c>
      <c r="D1070">
        <f>IF(Sheet1!F1070="failed",Sheet1!L1070,"na")</f>
        <v>4</v>
      </c>
    </row>
    <row r="1071" spans="1:4" x14ac:dyDescent="0.3">
      <c r="A1071" t="s">
        <v>8219</v>
      </c>
      <c r="B1071" t="str">
        <f>IF(Sheet1!F1071="successful",Sheet1!L1071,"na")</f>
        <v>na</v>
      </c>
      <c r="C1071" t="s">
        <v>8221</v>
      </c>
      <c r="D1071">
        <f>IF(Sheet1!F1071="failed",Sheet1!L1071,"na")</f>
        <v>21</v>
      </c>
    </row>
    <row r="1072" spans="1:4" x14ac:dyDescent="0.3">
      <c r="A1072" t="s">
        <v>8219</v>
      </c>
      <c r="B1072" t="str">
        <f>IF(Sheet1!F1072="successful",Sheet1!L1072,"na")</f>
        <v>na</v>
      </c>
      <c r="C1072" t="s">
        <v>8221</v>
      </c>
      <c r="D1072">
        <f>IF(Sheet1!F1072="failed",Sheet1!L1072,"na")</f>
        <v>2</v>
      </c>
    </row>
    <row r="1073" spans="1:4" x14ac:dyDescent="0.3">
      <c r="A1073" t="s">
        <v>8219</v>
      </c>
      <c r="B1073" t="str">
        <f>IF(Sheet1!F1073="successful",Sheet1!L1073,"na")</f>
        <v>na</v>
      </c>
      <c r="C1073" t="s">
        <v>8221</v>
      </c>
      <c r="D1073">
        <f>IF(Sheet1!F1073="failed",Sheet1!L1073,"na")</f>
        <v>0</v>
      </c>
    </row>
    <row r="1074" spans="1:4" x14ac:dyDescent="0.3">
      <c r="A1074" t="s">
        <v>8219</v>
      </c>
      <c r="B1074" t="str">
        <f>IF(Sheet1!F1074="successful",Sheet1!L1074,"na")</f>
        <v>na</v>
      </c>
      <c r="C1074" t="s">
        <v>8221</v>
      </c>
      <c r="D1074">
        <f>IF(Sheet1!F1074="failed",Sheet1!L1074,"na")</f>
        <v>4</v>
      </c>
    </row>
    <row r="1075" spans="1:4" x14ac:dyDescent="0.3">
      <c r="A1075" t="s">
        <v>8219</v>
      </c>
      <c r="B1075" t="str">
        <f>IF(Sheet1!F1075="successful",Sheet1!L1075,"na")</f>
        <v>na</v>
      </c>
      <c r="C1075" t="s">
        <v>8221</v>
      </c>
      <c r="D1075">
        <f>IF(Sheet1!F1075="failed",Sheet1!L1075,"na")</f>
        <v>1</v>
      </c>
    </row>
    <row r="1076" spans="1:4" x14ac:dyDescent="0.3">
      <c r="A1076" t="s">
        <v>8219</v>
      </c>
      <c r="B1076" t="str">
        <f>IF(Sheet1!F1076="successful",Sheet1!L1076,"na")</f>
        <v>na</v>
      </c>
      <c r="C1076" t="s">
        <v>8221</v>
      </c>
      <c r="D1076">
        <f>IF(Sheet1!F1076="failed",Sheet1!L1076,"na")</f>
        <v>30</v>
      </c>
    </row>
    <row r="1077" spans="1:4" x14ac:dyDescent="0.3">
      <c r="A1077" t="s">
        <v>8219</v>
      </c>
      <c r="B1077" t="str">
        <f>IF(Sheet1!F1077="successful",Sheet1!L1077,"na")</f>
        <v>na</v>
      </c>
      <c r="C1077" t="s">
        <v>8221</v>
      </c>
      <c r="D1077">
        <f>IF(Sheet1!F1077="failed",Sheet1!L1077,"na")</f>
        <v>3</v>
      </c>
    </row>
    <row r="1078" spans="1:4" x14ac:dyDescent="0.3">
      <c r="A1078" t="s">
        <v>8219</v>
      </c>
      <c r="B1078" t="str">
        <f>IF(Sheet1!F1078="successful",Sheet1!L1078,"na")</f>
        <v>na</v>
      </c>
      <c r="C1078" t="s">
        <v>8221</v>
      </c>
      <c r="D1078">
        <f>IF(Sheet1!F1078="failed",Sheet1!L1078,"na")</f>
        <v>975</v>
      </c>
    </row>
    <row r="1079" spans="1:4" x14ac:dyDescent="0.3">
      <c r="A1079" t="s">
        <v>8219</v>
      </c>
      <c r="B1079" t="str">
        <f>IF(Sheet1!F1079="successful",Sheet1!L1079,"na")</f>
        <v>na</v>
      </c>
      <c r="C1079" t="s">
        <v>8221</v>
      </c>
      <c r="D1079">
        <f>IF(Sheet1!F1079="failed",Sheet1!L1079,"na")</f>
        <v>167</v>
      </c>
    </row>
    <row r="1080" spans="1:4" x14ac:dyDescent="0.3">
      <c r="A1080" t="s">
        <v>8219</v>
      </c>
      <c r="B1080" t="str">
        <f>IF(Sheet1!F1080="successful",Sheet1!L1080,"na")</f>
        <v>na</v>
      </c>
      <c r="C1080" t="s">
        <v>8221</v>
      </c>
      <c r="D1080">
        <f>IF(Sheet1!F1080="failed",Sheet1!L1080,"na")</f>
        <v>5</v>
      </c>
    </row>
    <row r="1081" spans="1:4" x14ac:dyDescent="0.3">
      <c r="A1081" t="s">
        <v>8219</v>
      </c>
      <c r="B1081" t="str">
        <f>IF(Sheet1!F1081="successful",Sheet1!L1081,"na")</f>
        <v>na</v>
      </c>
      <c r="C1081" t="s">
        <v>8221</v>
      </c>
      <c r="D1081">
        <f>IF(Sheet1!F1081="failed",Sheet1!L1081,"na")</f>
        <v>18</v>
      </c>
    </row>
    <row r="1082" spans="1:4" x14ac:dyDescent="0.3">
      <c r="A1082" t="s">
        <v>8219</v>
      </c>
      <c r="B1082" t="str">
        <f>IF(Sheet1!F1082="successful",Sheet1!L1082,"na")</f>
        <v>na</v>
      </c>
      <c r="C1082" t="s">
        <v>8221</v>
      </c>
      <c r="D1082">
        <f>IF(Sheet1!F1082="failed",Sheet1!L1082,"na")</f>
        <v>98</v>
      </c>
    </row>
    <row r="1083" spans="1:4" x14ac:dyDescent="0.3">
      <c r="A1083" t="s">
        <v>8219</v>
      </c>
      <c r="B1083" t="str">
        <f>IF(Sheet1!F1083="successful",Sheet1!L1083,"na")</f>
        <v>na</v>
      </c>
      <c r="C1083" t="s">
        <v>8221</v>
      </c>
      <c r="D1083">
        <f>IF(Sheet1!F1083="failed",Sheet1!L1083,"na")</f>
        <v>4</v>
      </c>
    </row>
    <row r="1084" spans="1:4" x14ac:dyDescent="0.3">
      <c r="A1084" t="s">
        <v>8219</v>
      </c>
      <c r="B1084" t="str">
        <f>IF(Sheet1!F1084="successful",Sheet1!L1084,"na")</f>
        <v>na</v>
      </c>
      <c r="C1084" t="s">
        <v>8221</v>
      </c>
      <c r="D1084">
        <f>IF(Sheet1!F1084="failed",Sheet1!L1084,"na")</f>
        <v>3</v>
      </c>
    </row>
    <row r="1085" spans="1:4" x14ac:dyDescent="0.3">
      <c r="A1085" t="s">
        <v>8219</v>
      </c>
      <c r="B1085" t="str">
        <f>IF(Sheet1!F1085="successful",Sheet1!L1085,"na")</f>
        <v>na</v>
      </c>
      <c r="C1085" t="s">
        <v>8221</v>
      </c>
      <c r="D1085">
        <f>IF(Sheet1!F1085="failed",Sheet1!L1085,"na")</f>
        <v>1</v>
      </c>
    </row>
    <row r="1086" spans="1:4" x14ac:dyDescent="0.3">
      <c r="A1086" t="s">
        <v>8219</v>
      </c>
      <c r="B1086" t="str">
        <f>IF(Sheet1!F1086="successful",Sheet1!L1086,"na")</f>
        <v>na</v>
      </c>
      <c r="C1086" t="s">
        <v>8221</v>
      </c>
      <c r="D1086">
        <f>IF(Sheet1!F1086="failed",Sheet1!L1086,"na")</f>
        <v>0</v>
      </c>
    </row>
    <row r="1087" spans="1:4" x14ac:dyDescent="0.3">
      <c r="A1087" t="s">
        <v>8219</v>
      </c>
      <c r="B1087" t="str">
        <f>IF(Sheet1!F1087="successful",Sheet1!L1087,"na")</f>
        <v>na</v>
      </c>
      <c r="C1087" t="s">
        <v>8221</v>
      </c>
      <c r="D1087">
        <f>IF(Sheet1!F1087="failed",Sheet1!L1087,"na")</f>
        <v>9</v>
      </c>
    </row>
    <row r="1088" spans="1:4" x14ac:dyDescent="0.3">
      <c r="A1088" t="s">
        <v>8219</v>
      </c>
      <c r="B1088" t="str">
        <f>IF(Sheet1!F1088="successful",Sheet1!L1088,"na")</f>
        <v>na</v>
      </c>
      <c r="C1088" t="s">
        <v>8221</v>
      </c>
      <c r="D1088">
        <f>IF(Sheet1!F1088="failed",Sheet1!L1088,"na")</f>
        <v>2</v>
      </c>
    </row>
    <row r="1089" spans="1:4" x14ac:dyDescent="0.3">
      <c r="A1089" t="s">
        <v>8219</v>
      </c>
      <c r="B1089" t="str">
        <f>IF(Sheet1!F1089="successful",Sheet1!L1089,"na")</f>
        <v>na</v>
      </c>
      <c r="C1089" t="s">
        <v>8221</v>
      </c>
      <c r="D1089">
        <f>IF(Sheet1!F1089="failed",Sheet1!L1089,"na")</f>
        <v>0</v>
      </c>
    </row>
    <row r="1090" spans="1:4" x14ac:dyDescent="0.3">
      <c r="A1090" t="s">
        <v>8219</v>
      </c>
      <c r="B1090" t="str">
        <f>IF(Sheet1!F1090="successful",Sheet1!L1090,"na")</f>
        <v>na</v>
      </c>
      <c r="C1090" t="s">
        <v>8221</v>
      </c>
      <c r="D1090">
        <f>IF(Sheet1!F1090="failed",Sheet1!L1090,"na")</f>
        <v>147</v>
      </c>
    </row>
    <row r="1091" spans="1:4" x14ac:dyDescent="0.3">
      <c r="A1091" t="s">
        <v>8219</v>
      </c>
      <c r="B1091" t="str">
        <f>IF(Sheet1!F1091="successful",Sheet1!L1091,"na")</f>
        <v>na</v>
      </c>
      <c r="C1091" t="s">
        <v>8221</v>
      </c>
      <c r="D1091">
        <f>IF(Sheet1!F1091="failed",Sheet1!L1091,"na")</f>
        <v>49</v>
      </c>
    </row>
    <row r="1092" spans="1:4" x14ac:dyDescent="0.3">
      <c r="A1092" t="s">
        <v>8219</v>
      </c>
      <c r="B1092" t="str">
        <f>IF(Sheet1!F1092="successful",Sheet1!L1092,"na")</f>
        <v>na</v>
      </c>
      <c r="C1092" t="s">
        <v>8221</v>
      </c>
      <c r="D1092">
        <f>IF(Sheet1!F1092="failed",Sheet1!L1092,"na")</f>
        <v>1</v>
      </c>
    </row>
    <row r="1093" spans="1:4" x14ac:dyDescent="0.3">
      <c r="A1093" t="s">
        <v>8219</v>
      </c>
      <c r="B1093" t="str">
        <f>IF(Sheet1!F1093="successful",Sheet1!L1093,"na")</f>
        <v>na</v>
      </c>
      <c r="C1093" t="s">
        <v>8221</v>
      </c>
      <c r="D1093">
        <f>IF(Sheet1!F1093="failed",Sheet1!L1093,"na")</f>
        <v>2</v>
      </c>
    </row>
    <row r="1094" spans="1:4" x14ac:dyDescent="0.3">
      <c r="A1094" t="s">
        <v>8219</v>
      </c>
      <c r="B1094" t="str">
        <f>IF(Sheet1!F1094="successful",Sheet1!L1094,"na")</f>
        <v>na</v>
      </c>
      <c r="C1094" t="s">
        <v>8221</v>
      </c>
      <c r="D1094">
        <f>IF(Sheet1!F1094="failed",Sheet1!L1094,"na")</f>
        <v>7</v>
      </c>
    </row>
    <row r="1095" spans="1:4" x14ac:dyDescent="0.3">
      <c r="A1095" t="s">
        <v>8219</v>
      </c>
      <c r="B1095" t="str">
        <f>IF(Sheet1!F1095="successful",Sheet1!L1095,"na")</f>
        <v>na</v>
      </c>
      <c r="C1095" t="s">
        <v>8221</v>
      </c>
      <c r="D1095">
        <f>IF(Sheet1!F1095="failed",Sheet1!L1095,"na")</f>
        <v>4</v>
      </c>
    </row>
    <row r="1096" spans="1:4" x14ac:dyDescent="0.3">
      <c r="A1096" t="s">
        <v>8219</v>
      </c>
      <c r="B1096" t="str">
        <f>IF(Sheet1!F1096="successful",Sheet1!L1096,"na")</f>
        <v>na</v>
      </c>
      <c r="C1096" t="s">
        <v>8221</v>
      </c>
      <c r="D1096">
        <f>IF(Sheet1!F1096="failed",Sheet1!L1096,"na")</f>
        <v>27</v>
      </c>
    </row>
    <row r="1097" spans="1:4" x14ac:dyDescent="0.3">
      <c r="A1097" t="s">
        <v>8219</v>
      </c>
      <c r="B1097" t="str">
        <f>IF(Sheet1!F1097="successful",Sheet1!L1097,"na")</f>
        <v>na</v>
      </c>
      <c r="C1097" t="s">
        <v>8221</v>
      </c>
      <c r="D1097">
        <f>IF(Sheet1!F1097="failed",Sheet1!L1097,"na")</f>
        <v>94</v>
      </c>
    </row>
    <row r="1098" spans="1:4" x14ac:dyDescent="0.3">
      <c r="A1098" t="s">
        <v>8219</v>
      </c>
      <c r="B1098" t="str">
        <f>IF(Sheet1!F1098="successful",Sheet1!L1098,"na")</f>
        <v>na</v>
      </c>
      <c r="C1098" t="s">
        <v>8221</v>
      </c>
      <c r="D1098">
        <f>IF(Sheet1!F1098="failed",Sheet1!L1098,"na")</f>
        <v>29</v>
      </c>
    </row>
    <row r="1099" spans="1:4" x14ac:dyDescent="0.3">
      <c r="A1099" t="s">
        <v>8219</v>
      </c>
      <c r="B1099" t="str">
        <f>IF(Sheet1!F1099="successful",Sheet1!L1099,"na")</f>
        <v>na</v>
      </c>
      <c r="C1099" t="s">
        <v>8221</v>
      </c>
      <c r="D1099">
        <f>IF(Sheet1!F1099="failed",Sheet1!L1099,"na")</f>
        <v>7</v>
      </c>
    </row>
    <row r="1100" spans="1:4" x14ac:dyDescent="0.3">
      <c r="A1100" t="s">
        <v>8219</v>
      </c>
      <c r="B1100" t="str">
        <f>IF(Sheet1!F1100="successful",Sheet1!L1100,"na")</f>
        <v>na</v>
      </c>
      <c r="C1100" t="s">
        <v>8221</v>
      </c>
      <c r="D1100">
        <f>IF(Sheet1!F1100="failed",Sheet1!L1100,"na")</f>
        <v>22</v>
      </c>
    </row>
    <row r="1101" spans="1:4" x14ac:dyDescent="0.3">
      <c r="A1101" t="s">
        <v>8219</v>
      </c>
      <c r="B1101" t="str">
        <f>IF(Sheet1!F1101="successful",Sheet1!L1101,"na")</f>
        <v>na</v>
      </c>
      <c r="C1101" t="s">
        <v>8221</v>
      </c>
      <c r="D1101">
        <f>IF(Sheet1!F1101="failed",Sheet1!L1101,"na")</f>
        <v>1</v>
      </c>
    </row>
    <row r="1102" spans="1:4" x14ac:dyDescent="0.3">
      <c r="A1102" t="s">
        <v>8219</v>
      </c>
      <c r="B1102" t="str">
        <f>IF(Sheet1!F1102="successful",Sheet1!L1102,"na")</f>
        <v>na</v>
      </c>
      <c r="C1102" t="s">
        <v>8221</v>
      </c>
      <c r="D1102">
        <f>IF(Sheet1!F1102="failed",Sheet1!L1102,"na")</f>
        <v>10</v>
      </c>
    </row>
    <row r="1103" spans="1:4" x14ac:dyDescent="0.3">
      <c r="A1103" t="s">
        <v>8219</v>
      </c>
      <c r="B1103" t="str">
        <f>IF(Sheet1!F1103="successful",Sheet1!L1103,"na")</f>
        <v>na</v>
      </c>
      <c r="C1103" t="s">
        <v>8221</v>
      </c>
      <c r="D1103">
        <f>IF(Sheet1!F1103="failed",Sheet1!L1103,"na")</f>
        <v>6</v>
      </c>
    </row>
    <row r="1104" spans="1:4" x14ac:dyDescent="0.3">
      <c r="A1104" t="s">
        <v>8219</v>
      </c>
      <c r="B1104" t="str">
        <f>IF(Sheet1!F1104="successful",Sheet1!L1104,"na")</f>
        <v>na</v>
      </c>
      <c r="C1104" t="s">
        <v>8221</v>
      </c>
      <c r="D1104">
        <f>IF(Sheet1!F1104="failed",Sheet1!L1104,"na")</f>
        <v>24</v>
      </c>
    </row>
    <row r="1105" spans="1:4" x14ac:dyDescent="0.3">
      <c r="A1105" t="s">
        <v>8219</v>
      </c>
      <c r="B1105" t="str">
        <f>IF(Sheet1!F1105="successful",Sheet1!L1105,"na")</f>
        <v>na</v>
      </c>
      <c r="C1105" t="s">
        <v>8221</v>
      </c>
      <c r="D1105">
        <f>IF(Sheet1!F1105="failed",Sheet1!L1105,"na")</f>
        <v>15</v>
      </c>
    </row>
    <row r="1106" spans="1:4" x14ac:dyDescent="0.3">
      <c r="A1106" t="s">
        <v>8219</v>
      </c>
      <c r="B1106" t="str">
        <f>IF(Sheet1!F1106="successful",Sheet1!L1106,"na")</f>
        <v>na</v>
      </c>
      <c r="C1106" t="s">
        <v>8221</v>
      </c>
      <c r="D1106">
        <f>IF(Sheet1!F1106="failed",Sheet1!L1106,"na")</f>
        <v>37</v>
      </c>
    </row>
    <row r="1107" spans="1:4" x14ac:dyDescent="0.3">
      <c r="A1107" t="s">
        <v>8219</v>
      </c>
      <c r="B1107" t="str">
        <f>IF(Sheet1!F1107="successful",Sheet1!L1107,"na")</f>
        <v>na</v>
      </c>
      <c r="C1107" t="s">
        <v>8221</v>
      </c>
      <c r="D1107">
        <f>IF(Sheet1!F1107="failed",Sheet1!L1107,"na")</f>
        <v>20</v>
      </c>
    </row>
    <row r="1108" spans="1:4" x14ac:dyDescent="0.3">
      <c r="A1108" t="s">
        <v>8219</v>
      </c>
      <c r="B1108" t="str">
        <f>IF(Sheet1!F1108="successful",Sheet1!L1108,"na")</f>
        <v>na</v>
      </c>
      <c r="C1108" t="s">
        <v>8221</v>
      </c>
      <c r="D1108">
        <f>IF(Sheet1!F1108="failed",Sheet1!L1108,"na")</f>
        <v>7</v>
      </c>
    </row>
    <row r="1109" spans="1:4" x14ac:dyDescent="0.3">
      <c r="A1109" t="s">
        <v>8219</v>
      </c>
      <c r="B1109" t="str">
        <f>IF(Sheet1!F1109="successful",Sheet1!L1109,"na")</f>
        <v>na</v>
      </c>
      <c r="C1109" t="s">
        <v>8221</v>
      </c>
      <c r="D1109">
        <f>IF(Sheet1!F1109="failed",Sheet1!L1109,"na")</f>
        <v>0</v>
      </c>
    </row>
    <row r="1110" spans="1:4" x14ac:dyDescent="0.3">
      <c r="A1110" t="s">
        <v>8219</v>
      </c>
      <c r="B1110" t="str">
        <f>IF(Sheet1!F1110="successful",Sheet1!L1110,"na")</f>
        <v>na</v>
      </c>
      <c r="C1110" t="s">
        <v>8221</v>
      </c>
      <c r="D1110">
        <f>IF(Sheet1!F1110="failed",Sheet1!L1110,"na")</f>
        <v>21</v>
      </c>
    </row>
    <row r="1111" spans="1:4" x14ac:dyDescent="0.3">
      <c r="A1111" t="s">
        <v>8219</v>
      </c>
      <c r="B1111" t="str">
        <f>IF(Sheet1!F1111="successful",Sheet1!L1111,"na")</f>
        <v>na</v>
      </c>
      <c r="C1111" t="s">
        <v>8221</v>
      </c>
      <c r="D1111">
        <f>IF(Sheet1!F1111="failed",Sheet1!L1111,"na")</f>
        <v>3</v>
      </c>
    </row>
    <row r="1112" spans="1:4" x14ac:dyDescent="0.3">
      <c r="A1112" t="s">
        <v>8219</v>
      </c>
      <c r="B1112" t="str">
        <f>IF(Sheet1!F1112="successful",Sheet1!L1112,"na")</f>
        <v>na</v>
      </c>
      <c r="C1112" t="s">
        <v>8221</v>
      </c>
      <c r="D1112">
        <f>IF(Sheet1!F1112="failed",Sheet1!L1112,"na")</f>
        <v>11</v>
      </c>
    </row>
    <row r="1113" spans="1:4" x14ac:dyDescent="0.3">
      <c r="A1113" t="s">
        <v>8219</v>
      </c>
      <c r="B1113" t="str">
        <f>IF(Sheet1!F1113="successful",Sheet1!L1113,"na")</f>
        <v>na</v>
      </c>
      <c r="C1113" t="s">
        <v>8221</v>
      </c>
      <c r="D1113">
        <f>IF(Sheet1!F1113="failed",Sheet1!L1113,"na")</f>
        <v>1</v>
      </c>
    </row>
    <row r="1114" spans="1:4" x14ac:dyDescent="0.3">
      <c r="A1114" t="s">
        <v>8219</v>
      </c>
      <c r="B1114" t="str">
        <f>IF(Sheet1!F1114="successful",Sheet1!L1114,"na")</f>
        <v>na</v>
      </c>
      <c r="C1114" t="s">
        <v>8221</v>
      </c>
      <c r="D1114">
        <f>IF(Sheet1!F1114="failed",Sheet1!L1114,"na")</f>
        <v>312</v>
      </c>
    </row>
    <row r="1115" spans="1:4" x14ac:dyDescent="0.3">
      <c r="A1115" t="s">
        <v>8219</v>
      </c>
      <c r="B1115" t="str">
        <f>IF(Sheet1!F1115="successful",Sheet1!L1115,"na")</f>
        <v>na</v>
      </c>
      <c r="C1115" t="s">
        <v>8221</v>
      </c>
      <c r="D1115">
        <f>IF(Sheet1!F1115="failed",Sheet1!L1115,"na")</f>
        <v>1</v>
      </c>
    </row>
    <row r="1116" spans="1:4" x14ac:dyDescent="0.3">
      <c r="A1116" t="s">
        <v>8219</v>
      </c>
      <c r="B1116" t="str">
        <f>IF(Sheet1!F1116="successful",Sheet1!L1116,"na")</f>
        <v>na</v>
      </c>
      <c r="C1116" t="s">
        <v>8221</v>
      </c>
      <c r="D1116">
        <f>IF(Sheet1!F1116="failed",Sheet1!L1116,"na")</f>
        <v>3</v>
      </c>
    </row>
    <row r="1117" spans="1:4" x14ac:dyDescent="0.3">
      <c r="A1117" t="s">
        <v>8219</v>
      </c>
      <c r="B1117" t="str">
        <f>IF(Sheet1!F1117="successful",Sheet1!L1117,"na")</f>
        <v>na</v>
      </c>
      <c r="C1117" t="s">
        <v>8221</v>
      </c>
      <c r="D1117">
        <f>IF(Sheet1!F1117="failed",Sheet1!L1117,"na")</f>
        <v>4</v>
      </c>
    </row>
    <row r="1118" spans="1:4" x14ac:dyDescent="0.3">
      <c r="A1118" t="s">
        <v>8219</v>
      </c>
      <c r="B1118" t="str">
        <f>IF(Sheet1!F1118="successful",Sheet1!L1118,"na")</f>
        <v>na</v>
      </c>
      <c r="C1118" t="s">
        <v>8221</v>
      </c>
      <c r="D1118">
        <f>IF(Sheet1!F1118="failed",Sheet1!L1118,"na")</f>
        <v>10</v>
      </c>
    </row>
    <row r="1119" spans="1:4" x14ac:dyDescent="0.3">
      <c r="A1119" t="s">
        <v>8219</v>
      </c>
      <c r="B1119" t="str">
        <f>IF(Sheet1!F1119="successful",Sheet1!L1119,"na")</f>
        <v>na</v>
      </c>
      <c r="C1119" t="s">
        <v>8221</v>
      </c>
      <c r="D1119">
        <f>IF(Sheet1!F1119="failed",Sheet1!L1119,"na")</f>
        <v>8</v>
      </c>
    </row>
    <row r="1120" spans="1:4" x14ac:dyDescent="0.3">
      <c r="A1120" t="s">
        <v>8219</v>
      </c>
      <c r="B1120" t="str">
        <f>IF(Sheet1!F1120="successful",Sheet1!L1120,"na")</f>
        <v>na</v>
      </c>
      <c r="C1120" t="s">
        <v>8221</v>
      </c>
      <c r="D1120">
        <f>IF(Sheet1!F1120="failed",Sheet1!L1120,"na")</f>
        <v>3</v>
      </c>
    </row>
    <row r="1121" spans="1:4" x14ac:dyDescent="0.3">
      <c r="A1121" t="s">
        <v>8219</v>
      </c>
      <c r="B1121" t="str">
        <f>IF(Sheet1!F1121="successful",Sheet1!L1121,"na")</f>
        <v>na</v>
      </c>
      <c r="C1121" t="s">
        <v>8221</v>
      </c>
      <c r="D1121">
        <f>IF(Sheet1!F1121="failed",Sheet1!L1121,"na")</f>
        <v>1</v>
      </c>
    </row>
    <row r="1122" spans="1:4" x14ac:dyDescent="0.3">
      <c r="A1122" t="s">
        <v>8219</v>
      </c>
      <c r="B1122" t="str">
        <f>IF(Sheet1!F1122="successful",Sheet1!L1122,"na")</f>
        <v>na</v>
      </c>
      <c r="C1122" t="s">
        <v>8221</v>
      </c>
      <c r="D1122">
        <f>IF(Sheet1!F1122="failed",Sheet1!L1122,"na")</f>
        <v>0</v>
      </c>
    </row>
    <row r="1123" spans="1:4" x14ac:dyDescent="0.3">
      <c r="A1123" t="s">
        <v>8219</v>
      </c>
      <c r="B1123" t="str">
        <f>IF(Sheet1!F1123="successful",Sheet1!L1123,"na")</f>
        <v>na</v>
      </c>
      <c r="C1123" t="s">
        <v>8221</v>
      </c>
      <c r="D1123">
        <f>IF(Sheet1!F1123="failed",Sheet1!L1123,"na")</f>
        <v>5</v>
      </c>
    </row>
    <row r="1124" spans="1:4" x14ac:dyDescent="0.3">
      <c r="A1124" t="s">
        <v>8219</v>
      </c>
      <c r="B1124" t="str">
        <f>IF(Sheet1!F1124="successful",Sheet1!L1124,"na")</f>
        <v>na</v>
      </c>
      <c r="C1124" t="s">
        <v>8221</v>
      </c>
      <c r="D1124">
        <f>IF(Sheet1!F1124="failed",Sheet1!L1124,"na")</f>
        <v>0</v>
      </c>
    </row>
    <row r="1125" spans="1:4" x14ac:dyDescent="0.3">
      <c r="A1125" t="s">
        <v>8219</v>
      </c>
      <c r="B1125" t="str">
        <f>IF(Sheet1!F1125="successful",Sheet1!L1125,"na")</f>
        <v>na</v>
      </c>
      <c r="C1125" t="s">
        <v>8221</v>
      </c>
      <c r="D1125">
        <f>IF(Sheet1!F1125="failed",Sheet1!L1125,"na")</f>
        <v>3</v>
      </c>
    </row>
    <row r="1126" spans="1:4" x14ac:dyDescent="0.3">
      <c r="A1126" t="s">
        <v>8219</v>
      </c>
      <c r="B1126" t="str">
        <f>IF(Sheet1!F1126="successful",Sheet1!L1126,"na")</f>
        <v>na</v>
      </c>
      <c r="C1126" t="s">
        <v>8221</v>
      </c>
      <c r="D1126">
        <f>IF(Sheet1!F1126="failed",Sheet1!L1126,"na")</f>
        <v>7</v>
      </c>
    </row>
    <row r="1127" spans="1:4" x14ac:dyDescent="0.3">
      <c r="A1127" t="s">
        <v>8219</v>
      </c>
      <c r="B1127" t="str">
        <f>IF(Sheet1!F1127="successful",Sheet1!L1127,"na")</f>
        <v>na</v>
      </c>
      <c r="C1127" t="s">
        <v>8221</v>
      </c>
      <c r="D1127">
        <f>IF(Sheet1!F1127="failed",Sheet1!L1127,"na")</f>
        <v>0</v>
      </c>
    </row>
    <row r="1128" spans="1:4" x14ac:dyDescent="0.3">
      <c r="A1128" t="s">
        <v>8219</v>
      </c>
      <c r="B1128" t="str">
        <f>IF(Sheet1!F1128="successful",Sheet1!L1128,"na")</f>
        <v>na</v>
      </c>
      <c r="C1128" t="s">
        <v>8221</v>
      </c>
      <c r="D1128">
        <f>IF(Sheet1!F1128="failed",Sheet1!L1128,"na")</f>
        <v>2</v>
      </c>
    </row>
    <row r="1129" spans="1:4" x14ac:dyDescent="0.3">
      <c r="A1129" t="s">
        <v>8219</v>
      </c>
      <c r="B1129" t="str">
        <f>IF(Sheet1!F1129="successful",Sheet1!L1129,"na")</f>
        <v>na</v>
      </c>
      <c r="C1129" t="s">
        <v>8221</v>
      </c>
      <c r="D1129">
        <f>IF(Sheet1!F1129="failed",Sheet1!L1129,"na")</f>
        <v>23</v>
      </c>
    </row>
    <row r="1130" spans="1:4" x14ac:dyDescent="0.3">
      <c r="A1130" t="s">
        <v>8219</v>
      </c>
      <c r="B1130" t="str">
        <f>IF(Sheet1!F1130="successful",Sheet1!L1130,"na")</f>
        <v>na</v>
      </c>
      <c r="C1130" t="s">
        <v>8221</v>
      </c>
      <c r="D1130">
        <f>IF(Sheet1!F1130="failed",Sheet1!L1130,"na")</f>
        <v>1</v>
      </c>
    </row>
    <row r="1131" spans="1:4" x14ac:dyDescent="0.3">
      <c r="A1131" t="s">
        <v>8219</v>
      </c>
      <c r="B1131" t="str">
        <f>IF(Sheet1!F1131="successful",Sheet1!L1131,"na")</f>
        <v>na</v>
      </c>
      <c r="C1131" t="s">
        <v>8221</v>
      </c>
      <c r="D1131">
        <f>IF(Sheet1!F1131="failed",Sheet1!L1131,"na")</f>
        <v>2</v>
      </c>
    </row>
    <row r="1132" spans="1:4" x14ac:dyDescent="0.3">
      <c r="A1132" t="s">
        <v>8219</v>
      </c>
      <c r="B1132" t="str">
        <f>IF(Sheet1!F1132="successful",Sheet1!L1132,"na")</f>
        <v>na</v>
      </c>
      <c r="C1132" t="s">
        <v>8221</v>
      </c>
      <c r="D1132">
        <f>IF(Sheet1!F1132="failed",Sheet1!L1132,"na")</f>
        <v>3</v>
      </c>
    </row>
    <row r="1133" spans="1:4" x14ac:dyDescent="0.3">
      <c r="A1133" t="s">
        <v>8219</v>
      </c>
      <c r="B1133" t="str">
        <f>IF(Sheet1!F1133="successful",Sheet1!L1133,"na")</f>
        <v>na</v>
      </c>
      <c r="C1133" t="s">
        <v>8221</v>
      </c>
      <c r="D1133">
        <f>IF(Sheet1!F1133="failed",Sheet1!L1133,"na")</f>
        <v>0</v>
      </c>
    </row>
    <row r="1134" spans="1:4" x14ac:dyDescent="0.3">
      <c r="A1134" t="s">
        <v>8219</v>
      </c>
      <c r="B1134" t="str">
        <f>IF(Sheet1!F1134="successful",Sheet1!L1134,"na")</f>
        <v>na</v>
      </c>
      <c r="C1134" t="s">
        <v>8221</v>
      </c>
      <c r="D1134">
        <f>IF(Sheet1!F1134="failed",Sheet1!L1134,"na")</f>
        <v>13</v>
      </c>
    </row>
    <row r="1135" spans="1:4" x14ac:dyDescent="0.3">
      <c r="A1135" t="s">
        <v>8219</v>
      </c>
      <c r="B1135" t="str">
        <f>IF(Sheet1!F1135="successful",Sheet1!L1135,"na")</f>
        <v>na</v>
      </c>
      <c r="C1135" t="s">
        <v>8221</v>
      </c>
      <c r="D1135">
        <f>IF(Sheet1!F1135="failed",Sheet1!L1135,"na")</f>
        <v>1</v>
      </c>
    </row>
    <row r="1136" spans="1:4" x14ac:dyDescent="0.3">
      <c r="A1136" t="s">
        <v>8219</v>
      </c>
      <c r="B1136" t="str">
        <f>IF(Sheet1!F1136="successful",Sheet1!L1136,"na")</f>
        <v>na</v>
      </c>
      <c r="C1136" t="s">
        <v>8221</v>
      </c>
      <c r="D1136">
        <f>IF(Sheet1!F1136="failed",Sheet1!L1136,"na")</f>
        <v>1</v>
      </c>
    </row>
    <row r="1137" spans="1:4" x14ac:dyDescent="0.3">
      <c r="A1137" t="s">
        <v>8219</v>
      </c>
      <c r="B1137" t="str">
        <f>IF(Sheet1!F1137="successful",Sheet1!L1137,"na")</f>
        <v>na</v>
      </c>
      <c r="C1137" t="s">
        <v>8221</v>
      </c>
      <c r="D1137">
        <f>IF(Sheet1!F1137="failed",Sheet1!L1137,"na")</f>
        <v>1</v>
      </c>
    </row>
    <row r="1138" spans="1:4" x14ac:dyDescent="0.3">
      <c r="A1138" t="s">
        <v>8219</v>
      </c>
      <c r="B1138" t="str">
        <f>IF(Sheet1!F1138="successful",Sheet1!L1138,"na")</f>
        <v>na</v>
      </c>
      <c r="C1138" t="s">
        <v>8221</v>
      </c>
      <c r="D1138">
        <f>IF(Sheet1!F1138="failed",Sheet1!L1138,"na")</f>
        <v>6</v>
      </c>
    </row>
    <row r="1139" spans="1:4" x14ac:dyDescent="0.3">
      <c r="A1139" t="s">
        <v>8219</v>
      </c>
      <c r="B1139" t="str">
        <f>IF(Sheet1!F1139="successful",Sheet1!L1139,"na")</f>
        <v>na</v>
      </c>
      <c r="C1139" t="s">
        <v>8221</v>
      </c>
      <c r="D1139">
        <f>IF(Sheet1!F1139="failed",Sheet1!L1139,"na")</f>
        <v>39</v>
      </c>
    </row>
    <row r="1140" spans="1:4" x14ac:dyDescent="0.3">
      <c r="A1140" t="s">
        <v>8219</v>
      </c>
      <c r="B1140" t="str">
        <f>IF(Sheet1!F1140="successful",Sheet1!L1140,"na")</f>
        <v>na</v>
      </c>
      <c r="C1140" t="s">
        <v>8221</v>
      </c>
      <c r="D1140">
        <f>IF(Sheet1!F1140="failed",Sheet1!L1140,"na")</f>
        <v>4</v>
      </c>
    </row>
    <row r="1141" spans="1:4" x14ac:dyDescent="0.3">
      <c r="A1141" t="s">
        <v>8219</v>
      </c>
      <c r="B1141" t="str">
        <f>IF(Sheet1!F1141="successful",Sheet1!L1141,"na")</f>
        <v>na</v>
      </c>
      <c r="C1141" t="s">
        <v>8221</v>
      </c>
      <c r="D1141">
        <f>IF(Sheet1!F1141="failed",Sheet1!L1141,"na")</f>
        <v>1</v>
      </c>
    </row>
    <row r="1142" spans="1:4" x14ac:dyDescent="0.3">
      <c r="A1142" t="s">
        <v>8219</v>
      </c>
      <c r="B1142" t="str">
        <f>IF(Sheet1!F1142="successful",Sheet1!L1142,"na")</f>
        <v>na</v>
      </c>
      <c r="C1142" t="s">
        <v>8221</v>
      </c>
      <c r="D1142">
        <f>IF(Sheet1!F1142="failed",Sheet1!L1142,"na")</f>
        <v>0</v>
      </c>
    </row>
    <row r="1143" spans="1:4" x14ac:dyDescent="0.3">
      <c r="A1143" t="s">
        <v>8219</v>
      </c>
      <c r="B1143" t="str">
        <f>IF(Sheet1!F1143="successful",Sheet1!L1143,"na")</f>
        <v>na</v>
      </c>
      <c r="C1143" t="s">
        <v>8221</v>
      </c>
      <c r="D1143">
        <f>IF(Sheet1!F1143="failed",Sheet1!L1143,"na")</f>
        <v>0</v>
      </c>
    </row>
    <row r="1144" spans="1:4" x14ac:dyDescent="0.3">
      <c r="A1144" t="s">
        <v>8219</v>
      </c>
      <c r="B1144" t="str">
        <f>IF(Sheet1!F1144="successful",Sheet1!L1144,"na")</f>
        <v>na</v>
      </c>
      <c r="C1144" t="s">
        <v>8221</v>
      </c>
      <c r="D1144">
        <f>IF(Sheet1!F1144="failed",Sheet1!L1144,"na")</f>
        <v>0</v>
      </c>
    </row>
    <row r="1145" spans="1:4" x14ac:dyDescent="0.3">
      <c r="A1145" t="s">
        <v>8219</v>
      </c>
      <c r="B1145" t="str">
        <f>IF(Sheet1!F1145="successful",Sheet1!L1145,"na")</f>
        <v>na</v>
      </c>
      <c r="C1145" t="s">
        <v>8221</v>
      </c>
      <c r="D1145">
        <f>IF(Sheet1!F1145="failed",Sheet1!L1145,"na")</f>
        <v>8</v>
      </c>
    </row>
    <row r="1146" spans="1:4" x14ac:dyDescent="0.3">
      <c r="A1146" t="s">
        <v>8219</v>
      </c>
      <c r="B1146" t="str">
        <f>IF(Sheet1!F1146="successful",Sheet1!L1146,"na")</f>
        <v>na</v>
      </c>
      <c r="C1146" t="s">
        <v>8221</v>
      </c>
      <c r="D1146">
        <f>IF(Sheet1!F1146="failed",Sheet1!L1146,"na")</f>
        <v>0</v>
      </c>
    </row>
    <row r="1147" spans="1:4" x14ac:dyDescent="0.3">
      <c r="A1147" t="s">
        <v>8219</v>
      </c>
      <c r="B1147" t="str">
        <f>IF(Sheet1!F1147="successful",Sheet1!L1147,"na")</f>
        <v>na</v>
      </c>
      <c r="C1147" t="s">
        <v>8221</v>
      </c>
      <c r="D1147">
        <f>IF(Sheet1!F1147="failed",Sheet1!L1147,"na")</f>
        <v>1</v>
      </c>
    </row>
    <row r="1148" spans="1:4" x14ac:dyDescent="0.3">
      <c r="A1148" t="s">
        <v>8219</v>
      </c>
      <c r="B1148" t="str">
        <f>IF(Sheet1!F1148="successful",Sheet1!L1148,"na")</f>
        <v>na</v>
      </c>
      <c r="C1148" t="s">
        <v>8221</v>
      </c>
      <c r="D1148">
        <f>IF(Sheet1!F1148="failed",Sheet1!L1148,"na")</f>
        <v>12</v>
      </c>
    </row>
    <row r="1149" spans="1:4" x14ac:dyDescent="0.3">
      <c r="A1149" t="s">
        <v>8219</v>
      </c>
      <c r="B1149" t="str">
        <f>IF(Sheet1!F1149="successful",Sheet1!L1149,"na")</f>
        <v>na</v>
      </c>
      <c r="C1149" t="s">
        <v>8221</v>
      </c>
      <c r="D1149">
        <f>IF(Sheet1!F1149="failed",Sheet1!L1149,"na")</f>
        <v>0</v>
      </c>
    </row>
    <row r="1150" spans="1:4" x14ac:dyDescent="0.3">
      <c r="A1150" t="s">
        <v>8219</v>
      </c>
      <c r="B1150" t="str">
        <f>IF(Sheet1!F1150="successful",Sheet1!L1150,"na")</f>
        <v>na</v>
      </c>
      <c r="C1150" t="s">
        <v>8221</v>
      </c>
      <c r="D1150">
        <f>IF(Sheet1!F1150="failed",Sheet1!L1150,"na")</f>
        <v>3</v>
      </c>
    </row>
    <row r="1151" spans="1:4" x14ac:dyDescent="0.3">
      <c r="A1151" t="s">
        <v>8219</v>
      </c>
      <c r="B1151" t="str">
        <f>IF(Sheet1!F1151="successful",Sheet1!L1151,"na")</f>
        <v>na</v>
      </c>
      <c r="C1151" t="s">
        <v>8221</v>
      </c>
      <c r="D1151">
        <f>IF(Sheet1!F1151="failed",Sheet1!L1151,"na")</f>
        <v>2</v>
      </c>
    </row>
    <row r="1152" spans="1:4" x14ac:dyDescent="0.3">
      <c r="A1152" t="s">
        <v>8219</v>
      </c>
      <c r="B1152" t="str">
        <f>IF(Sheet1!F1152="successful",Sheet1!L1152,"na")</f>
        <v>na</v>
      </c>
      <c r="C1152" t="s">
        <v>8221</v>
      </c>
      <c r="D1152">
        <f>IF(Sheet1!F1152="failed",Sheet1!L1152,"na")</f>
        <v>6</v>
      </c>
    </row>
    <row r="1153" spans="1:4" x14ac:dyDescent="0.3">
      <c r="A1153" t="s">
        <v>8219</v>
      </c>
      <c r="B1153" t="str">
        <f>IF(Sheet1!F1153="successful",Sheet1!L1153,"na")</f>
        <v>na</v>
      </c>
      <c r="C1153" t="s">
        <v>8221</v>
      </c>
      <c r="D1153">
        <f>IF(Sheet1!F1153="failed",Sheet1!L1153,"na")</f>
        <v>0</v>
      </c>
    </row>
    <row r="1154" spans="1:4" x14ac:dyDescent="0.3">
      <c r="A1154" t="s">
        <v>8219</v>
      </c>
      <c r="B1154" t="str">
        <f>IF(Sheet1!F1154="successful",Sheet1!L1154,"na")</f>
        <v>na</v>
      </c>
      <c r="C1154" t="s">
        <v>8221</v>
      </c>
      <c r="D1154">
        <f>IF(Sheet1!F1154="failed",Sheet1!L1154,"na")</f>
        <v>15</v>
      </c>
    </row>
    <row r="1155" spans="1:4" x14ac:dyDescent="0.3">
      <c r="A1155" t="s">
        <v>8219</v>
      </c>
      <c r="B1155" t="str">
        <f>IF(Sheet1!F1155="successful",Sheet1!L1155,"na")</f>
        <v>na</v>
      </c>
      <c r="C1155" t="s">
        <v>8221</v>
      </c>
      <c r="D1155">
        <f>IF(Sheet1!F1155="failed",Sheet1!L1155,"na")</f>
        <v>1</v>
      </c>
    </row>
    <row r="1156" spans="1:4" x14ac:dyDescent="0.3">
      <c r="A1156" t="s">
        <v>8219</v>
      </c>
      <c r="B1156" t="str">
        <f>IF(Sheet1!F1156="successful",Sheet1!L1156,"na")</f>
        <v>na</v>
      </c>
      <c r="C1156" t="s">
        <v>8221</v>
      </c>
      <c r="D1156">
        <f>IF(Sheet1!F1156="failed",Sheet1!L1156,"na")</f>
        <v>3</v>
      </c>
    </row>
    <row r="1157" spans="1:4" x14ac:dyDescent="0.3">
      <c r="A1157" t="s">
        <v>8219</v>
      </c>
      <c r="B1157" t="str">
        <f>IF(Sheet1!F1157="successful",Sheet1!L1157,"na")</f>
        <v>na</v>
      </c>
      <c r="C1157" t="s">
        <v>8221</v>
      </c>
      <c r="D1157">
        <f>IF(Sheet1!F1157="failed",Sheet1!L1157,"na")</f>
        <v>8</v>
      </c>
    </row>
    <row r="1158" spans="1:4" x14ac:dyDescent="0.3">
      <c r="A1158" t="s">
        <v>8219</v>
      </c>
      <c r="B1158" t="str">
        <f>IF(Sheet1!F1158="successful",Sheet1!L1158,"na")</f>
        <v>na</v>
      </c>
      <c r="C1158" t="s">
        <v>8221</v>
      </c>
      <c r="D1158">
        <f>IF(Sheet1!F1158="failed",Sheet1!L1158,"na")</f>
        <v>0</v>
      </c>
    </row>
    <row r="1159" spans="1:4" x14ac:dyDescent="0.3">
      <c r="A1159" t="s">
        <v>8219</v>
      </c>
      <c r="B1159" t="str">
        <f>IF(Sheet1!F1159="successful",Sheet1!L1159,"na")</f>
        <v>na</v>
      </c>
      <c r="C1159" t="s">
        <v>8221</v>
      </c>
      <c r="D1159">
        <f>IF(Sheet1!F1159="failed",Sheet1!L1159,"na")</f>
        <v>3</v>
      </c>
    </row>
    <row r="1160" spans="1:4" x14ac:dyDescent="0.3">
      <c r="A1160" t="s">
        <v>8219</v>
      </c>
      <c r="B1160" t="str">
        <f>IF(Sheet1!F1160="successful",Sheet1!L1160,"na")</f>
        <v>na</v>
      </c>
      <c r="C1160" t="s">
        <v>8221</v>
      </c>
      <c r="D1160">
        <f>IF(Sheet1!F1160="failed",Sheet1!L1160,"na")</f>
        <v>3</v>
      </c>
    </row>
    <row r="1161" spans="1:4" x14ac:dyDescent="0.3">
      <c r="A1161" t="s">
        <v>8219</v>
      </c>
      <c r="B1161" t="str">
        <f>IF(Sheet1!F1161="successful",Sheet1!L1161,"na")</f>
        <v>na</v>
      </c>
      <c r="C1161" t="s">
        <v>8221</v>
      </c>
      <c r="D1161">
        <f>IF(Sheet1!F1161="failed",Sheet1!L1161,"na")</f>
        <v>0</v>
      </c>
    </row>
    <row r="1162" spans="1:4" x14ac:dyDescent="0.3">
      <c r="A1162" t="s">
        <v>8219</v>
      </c>
      <c r="B1162" t="str">
        <f>IF(Sheet1!F1162="successful",Sheet1!L1162,"na")</f>
        <v>na</v>
      </c>
      <c r="C1162" t="s">
        <v>8221</v>
      </c>
      <c r="D1162">
        <f>IF(Sheet1!F1162="failed",Sheet1!L1162,"na")</f>
        <v>19</v>
      </c>
    </row>
    <row r="1163" spans="1:4" x14ac:dyDescent="0.3">
      <c r="A1163" t="s">
        <v>8219</v>
      </c>
      <c r="B1163" t="str">
        <f>IF(Sheet1!F1163="successful",Sheet1!L1163,"na")</f>
        <v>na</v>
      </c>
      <c r="C1163" t="s">
        <v>8221</v>
      </c>
      <c r="D1163">
        <f>IF(Sheet1!F1163="failed",Sheet1!L1163,"na")</f>
        <v>0</v>
      </c>
    </row>
    <row r="1164" spans="1:4" x14ac:dyDescent="0.3">
      <c r="A1164" t="s">
        <v>8219</v>
      </c>
      <c r="B1164" t="str">
        <f>IF(Sheet1!F1164="successful",Sheet1!L1164,"na")</f>
        <v>na</v>
      </c>
      <c r="C1164" t="s">
        <v>8221</v>
      </c>
      <c r="D1164">
        <f>IF(Sheet1!F1164="failed",Sheet1!L1164,"na")</f>
        <v>2</v>
      </c>
    </row>
    <row r="1165" spans="1:4" x14ac:dyDescent="0.3">
      <c r="A1165" t="s">
        <v>8219</v>
      </c>
      <c r="B1165" t="str">
        <f>IF(Sheet1!F1165="successful",Sheet1!L1165,"na")</f>
        <v>na</v>
      </c>
      <c r="C1165" t="s">
        <v>8221</v>
      </c>
      <c r="D1165">
        <f>IF(Sheet1!F1165="failed",Sheet1!L1165,"na")</f>
        <v>0</v>
      </c>
    </row>
    <row r="1166" spans="1:4" x14ac:dyDescent="0.3">
      <c r="A1166" t="s">
        <v>8219</v>
      </c>
      <c r="B1166" t="str">
        <f>IF(Sheet1!F1166="successful",Sheet1!L1166,"na")</f>
        <v>na</v>
      </c>
      <c r="C1166" t="s">
        <v>8221</v>
      </c>
      <c r="D1166">
        <f>IF(Sheet1!F1166="failed",Sheet1!L1166,"na")</f>
        <v>0</v>
      </c>
    </row>
    <row r="1167" spans="1:4" x14ac:dyDescent="0.3">
      <c r="A1167" t="s">
        <v>8219</v>
      </c>
      <c r="B1167" t="str">
        <f>IF(Sheet1!F1167="successful",Sheet1!L1167,"na")</f>
        <v>na</v>
      </c>
      <c r="C1167" t="s">
        <v>8221</v>
      </c>
      <c r="D1167">
        <f>IF(Sheet1!F1167="failed",Sheet1!L1167,"na")</f>
        <v>25</v>
      </c>
    </row>
    <row r="1168" spans="1:4" x14ac:dyDescent="0.3">
      <c r="A1168" t="s">
        <v>8219</v>
      </c>
      <c r="B1168" t="str">
        <f>IF(Sheet1!F1168="successful",Sheet1!L1168,"na")</f>
        <v>na</v>
      </c>
      <c r="C1168" t="s">
        <v>8221</v>
      </c>
      <c r="D1168">
        <f>IF(Sheet1!F1168="failed",Sheet1!L1168,"na")</f>
        <v>8</v>
      </c>
    </row>
    <row r="1169" spans="1:4" x14ac:dyDescent="0.3">
      <c r="A1169" t="s">
        <v>8219</v>
      </c>
      <c r="B1169" t="str">
        <f>IF(Sheet1!F1169="successful",Sheet1!L1169,"na")</f>
        <v>na</v>
      </c>
      <c r="C1169" t="s">
        <v>8221</v>
      </c>
      <c r="D1169">
        <f>IF(Sheet1!F1169="failed",Sheet1!L1169,"na")</f>
        <v>16</v>
      </c>
    </row>
    <row r="1170" spans="1:4" x14ac:dyDescent="0.3">
      <c r="A1170" t="s">
        <v>8219</v>
      </c>
      <c r="B1170" t="str">
        <f>IF(Sheet1!F1170="successful",Sheet1!L1170,"na")</f>
        <v>na</v>
      </c>
      <c r="C1170" t="s">
        <v>8221</v>
      </c>
      <c r="D1170">
        <f>IF(Sheet1!F1170="failed",Sheet1!L1170,"na")</f>
        <v>3</v>
      </c>
    </row>
    <row r="1171" spans="1:4" x14ac:dyDescent="0.3">
      <c r="A1171" t="s">
        <v>8219</v>
      </c>
      <c r="B1171" t="str">
        <f>IF(Sheet1!F1171="successful",Sheet1!L1171,"na")</f>
        <v>na</v>
      </c>
      <c r="C1171" t="s">
        <v>8221</v>
      </c>
      <c r="D1171">
        <f>IF(Sheet1!F1171="failed",Sheet1!L1171,"na")</f>
        <v>3</v>
      </c>
    </row>
    <row r="1172" spans="1:4" x14ac:dyDescent="0.3">
      <c r="A1172" t="s">
        <v>8219</v>
      </c>
      <c r="B1172" t="str">
        <f>IF(Sheet1!F1172="successful",Sheet1!L1172,"na")</f>
        <v>na</v>
      </c>
      <c r="C1172" t="s">
        <v>8221</v>
      </c>
      <c r="D1172">
        <f>IF(Sheet1!F1172="failed",Sheet1!L1172,"na")</f>
        <v>2</v>
      </c>
    </row>
    <row r="1173" spans="1:4" x14ac:dyDescent="0.3">
      <c r="A1173" t="s">
        <v>8219</v>
      </c>
      <c r="B1173" t="str">
        <f>IF(Sheet1!F1173="successful",Sheet1!L1173,"na")</f>
        <v>na</v>
      </c>
      <c r="C1173" t="s">
        <v>8221</v>
      </c>
      <c r="D1173">
        <f>IF(Sheet1!F1173="failed",Sheet1!L1173,"na")</f>
        <v>1</v>
      </c>
    </row>
    <row r="1174" spans="1:4" x14ac:dyDescent="0.3">
      <c r="A1174" t="s">
        <v>8219</v>
      </c>
      <c r="B1174" t="str">
        <f>IF(Sheet1!F1174="successful",Sheet1!L1174,"na")</f>
        <v>na</v>
      </c>
      <c r="C1174" t="s">
        <v>8221</v>
      </c>
      <c r="D1174">
        <f>IF(Sheet1!F1174="failed",Sheet1!L1174,"na")</f>
        <v>0</v>
      </c>
    </row>
    <row r="1175" spans="1:4" x14ac:dyDescent="0.3">
      <c r="A1175" t="s">
        <v>8219</v>
      </c>
      <c r="B1175" t="str">
        <f>IF(Sheet1!F1175="successful",Sheet1!L1175,"na")</f>
        <v>na</v>
      </c>
      <c r="C1175" t="s">
        <v>8221</v>
      </c>
      <c r="D1175">
        <f>IF(Sheet1!F1175="failed",Sheet1!L1175,"na")</f>
        <v>1</v>
      </c>
    </row>
    <row r="1176" spans="1:4" x14ac:dyDescent="0.3">
      <c r="A1176" t="s">
        <v>8219</v>
      </c>
      <c r="B1176" t="str">
        <f>IF(Sheet1!F1176="successful",Sheet1!L1176,"na")</f>
        <v>na</v>
      </c>
      <c r="C1176" t="s">
        <v>8221</v>
      </c>
      <c r="D1176">
        <f>IF(Sheet1!F1176="failed",Sheet1!L1176,"na")</f>
        <v>19</v>
      </c>
    </row>
    <row r="1177" spans="1:4" x14ac:dyDescent="0.3">
      <c r="A1177" t="s">
        <v>8219</v>
      </c>
      <c r="B1177" t="str">
        <f>IF(Sheet1!F1177="successful",Sheet1!L1177,"na")</f>
        <v>na</v>
      </c>
      <c r="C1177" t="s">
        <v>8221</v>
      </c>
      <c r="D1177">
        <f>IF(Sheet1!F1177="failed",Sheet1!L1177,"na")</f>
        <v>9</v>
      </c>
    </row>
    <row r="1178" spans="1:4" x14ac:dyDescent="0.3">
      <c r="A1178" t="s">
        <v>8219</v>
      </c>
      <c r="B1178" t="str">
        <f>IF(Sheet1!F1178="successful",Sheet1!L1178,"na")</f>
        <v>na</v>
      </c>
      <c r="C1178" t="s">
        <v>8221</v>
      </c>
      <c r="D1178">
        <f>IF(Sheet1!F1178="failed",Sheet1!L1178,"na")</f>
        <v>1</v>
      </c>
    </row>
    <row r="1179" spans="1:4" x14ac:dyDescent="0.3">
      <c r="A1179" t="s">
        <v>8219</v>
      </c>
      <c r="B1179" t="str">
        <f>IF(Sheet1!F1179="successful",Sheet1!L1179,"na")</f>
        <v>na</v>
      </c>
      <c r="C1179" t="s">
        <v>8221</v>
      </c>
      <c r="D1179">
        <f>IF(Sheet1!F1179="failed",Sheet1!L1179,"na")</f>
        <v>0</v>
      </c>
    </row>
    <row r="1180" spans="1:4" x14ac:dyDescent="0.3">
      <c r="A1180" t="s">
        <v>8219</v>
      </c>
      <c r="B1180" t="str">
        <f>IF(Sheet1!F1180="successful",Sheet1!L1180,"na")</f>
        <v>na</v>
      </c>
      <c r="C1180" t="s">
        <v>8221</v>
      </c>
      <c r="D1180">
        <f>IF(Sheet1!F1180="failed",Sheet1!L1180,"na")</f>
        <v>1</v>
      </c>
    </row>
    <row r="1181" spans="1:4" x14ac:dyDescent="0.3">
      <c r="A1181" t="s">
        <v>8219</v>
      </c>
      <c r="B1181" t="str">
        <f>IF(Sheet1!F1181="successful",Sheet1!L1181,"na")</f>
        <v>na</v>
      </c>
      <c r="C1181" t="s">
        <v>8221</v>
      </c>
      <c r="D1181">
        <f>IF(Sheet1!F1181="failed",Sheet1!L1181,"na")</f>
        <v>5</v>
      </c>
    </row>
    <row r="1182" spans="1:4" x14ac:dyDescent="0.3">
      <c r="A1182" t="s">
        <v>8219</v>
      </c>
      <c r="B1182" t="str">
        <f>IF(Sheet1!F1182="successful",Sheet1!L1182,"na")</f>
        <v>na</v>
      </c>
      <c r="C1182" t="s">
        <v>8221</v>
      </c>
      <c r="D1182">
        <f>IF(Sheet1!F1182="failed",Sheet1!L1182,"na")</f>
        <v>85</v>
      </c>
    </row>
    <row r="1183" spans="1:4" x14ac:dyDescent="0.3">
      <c r="A1183" t="s">
        <v>8219</v>
      </c>
      <c r="B1183" t="str">
        <f>IF(Sheet1!F1183="successful",Sheet1!L1183,"na")</f>
        <v>na</v>
      </c>
      <c r="C1183" t="s">
        <v>8221</v>
      </c>
      <c r="D1183">
        <f>IF(Sheet1!F1183="failed",Sheet1!L1183,"na")</f>
        <v>3</v>
      </c>
    </row>
    <row r="1184" spans="1:4" x14ac:dyDescent="0.3">
      <c r="A1184" t="s">
        <v>8219</v>
      </c>
      <c r="B1184" t="str">
        <f>IF(Sheet1!F1184="successful",Sheet1!L1184,"na")</f>
        <v>na</v>
      </c>
      <c r="C1184" t="s">
        <v>8221</v>
      </c>
      <c r="D1184">
        <f>IF(Sheet1!F1184="failed",Sheet1!L1184,"na")</f>
        <v>4</v>
      </c>
    </row>
    <row r="1185" spans="1:4" x14ac:dyDescent="0.3">
      <c r="A1185" t="s">
        <v>8219</v>
      </c>
      <c r="B1185" t="str">
        <f>IF(Sheet1!F1185="successful",Sheet1!L1185,"na")</f>
        <v>na</v>
      </c>
      <c r="C1185" t="s">
        <v>8221</v>
      </c>
      <c r="D1185">
        <f>IF(Sheet1!F1185="failed",Sheet1!L1185,"na")</f>
        <v>3</v>
      </c>
    </row>
    <row r="1186" spans="1:4" x14ac:dyDescent="0.3">
      <c r="A1186" t="s">
        <v>8219</v>
      </c>
      <c r="B1186">
        <f>IF(Sheet1!F1186="successful",Sheet1!L1186,"na")</f>
        <v>375</v>
      </c>
      <c r="C1186" t="s">
        <v>8221</v>
      </c>
      <c r="D1186" t="str">
        <f>IF(Sheet1!F1186="failed",Sheet1!L1186,"na")</f>
        <v>na</v>
      </c>
    </row>
    <row r="1187" spans="1:4" x14ac:dyDescent="0.3">
      <c r="A1187" t="s">
        <v>8219</v>
      </c>
      <c r="B1187">
        <f>IF(Sheet1!F1187="successful",Sheet1!L1187,"na")</f>
        <v>111</v>
      </c>
      <c r="C1187" t="s">
        <v>8221</v>
      </c>
      <c r="D1187" t="str">
        <f>IF(Sheet1!F1187="failed",Sheet1!L1187,"na")</f>
        <v>na</v>
      </c>
    </row>
    <row r="1188" spans="1:4" x14ac:dyDescent="0.3">
      <c r="A1188" t="s">
        <v>8219</v>
      </c>
      <c r="B1188">
        <f>IF(Sheet1!F1188="successful",Sheet1!L1188,"na")</f>
        <v>123</v>
      </c>
      <c r="C1188" t="s">
        <v>8221</v>
      </c>
      <c r="D1188" t="str">
        <f>IF(Sheet1!F1188="failed",Sheet1!L1188,"na")</f>
        <v>na</v>
      </c>
    </row>
    <row r="1189" spans="1:4" x14ac:dyDescent="0.3">
      <c r="A1189" t="s">
        <v>8219</v>
      </c>
      <c r="B1189">
        <f>IF(Sheet1!F1189="successful",Sheet1!L1189,"na")</f>
        <v>70</v>
      </c>
      <c r="C1189" t="s">
        <v>8221</v>
      </c>
      <c r="D1189" t="str">
        <f>IF(Sheet1!F1189="failed",Sheet1!L1189,"na")</f>
        <v>na</v>
      </c>
    </row>
    <row r="1190" spans="1:4" x14ac:dyDescent="0.3">
      <c r="A1190" t="s">
        <v>8219</v>
      </c>
      <c r="B1190">
        <f>IF(Sheet1!F1190="successful",Sheet1!L1190,"na")</f>
        <v>85</v>
      </c>
      <c r="C1190" t="s">
        <v>8221</v>
      </c>
      <c r="D1190" t="str">
        <f>IF(Sheet1!F1190="failed",Sheet1!L1190,"na")</f>
        <v>na</v>
      </c>
    </row>
    <row r="1191" spans="1:4" x14ac:dyDescent="0.3">
      <c r="A1191" t="s">
        <v>8219</v>
      </c>
      <c r="B1191">
        <f>IF(Sheet1!F1191="successful",Sheet1!L1191,"na")</f>
        <v>86</v>
      </c>
      <c r="C1191" t="s">
        <v>8221</v>
      </c>
      <c r="D1191" t="str">
        <f>IF(Sheet1!F1191="failed",Sheet1!L1191,"na")</f>
        <v>na</v>
      </c>
    </row>
    <row r="1192" spans="1:4" x14ac:dyDescent="0.3">
      <c r="A1192" t="s">
        <v>8219</v>
      </c>
      <c r="B1192">
        <f>IF(Sheet1!F1192="successful",Sheet1!L1192,"na")</f>
        <v>13</v>
      </c>
      <c r="C1192" t="s">
        <v>8221</v>
      </c>
      <c r="D1192" t="str">
        <f>IF(Sheet1!F1192="failed",Sheet1!L1192,"na")</f>
        <v>na</v>
      </c>
    </row>
    <row r="1193" spans="1:4" x14ac:dyDescent="0.3">
      <c r="A1193" t="s">
        <v>8219</v>
      </c>
      <c r="B1193">
        <f>IF(Sheet1!F1193="successful",Sheet1!L1193,"na")</f>
        <v>33</v>
      </c>
      <c r="C1193" t="s">
        <v>8221</v>
      </c>
      <c r="D1193" t="str">
        <f>IF(Sheet1!F1193="failed",Sheet1!L1193,"na")</f>
        <v>na</v>
      </c>
    </row>
    <row r="1194" spans="1:4" x14ac:dyDescent="0.3">
      <c r="A1194" t="s">
        <v>8219</v>
      </c>
      <c r="B1194">
        <f>IF(Sheet1!F1194="successful",Sheet1!L1194,"na")</f>
        <v>15</v>
      </c>
      <c r="C1194" t="s">
        <v>8221</v>
      </c>
      <c r="D1194" t="str">
        <f>IF(Sheet1!F1194="failed",Sheet1!L1194,"na")</f>
        <v>na</v>
      </c>
    </row>
    <row r="1195" spans="1:4" x14ac:dyDescent="0.3">
      <c r="A1195" t="s">
        <v>8219</v>
      </c>
      <c r="B1195">
        <f>IF(Sheet1!F1195="successful",Sheet1!L1195,"na")</f>
        <v>273</v>
      </c>
      <c r="C1195" t="s">
        <v>8221</v>
      </c>
      <c r="D1195" t="str">
        <f>IF(Sheet1!F1195="failed",Sheet1!L1195,"na")</f>
        <v>na</v>
      </c>
    </row>
    <row r="1196" spans="1:4" x14ac:dyDescent="0.3">
      <c r="A1196" t="s">
        <v>8219</v>
      </c>
      <c r="B1196">
        <f>IF(Sheet1!F1196="successful",Sheet1!L1196,"na")</f>
        <v>714</v>
      </c>
      <c r="C1196" t="s">
        <v>8221</v>
      </c>
      <c r="D1196" t="str">
        <f>IF(Sheet1!F1196="failed",Sheet1!L1196,"na")</f>
        <v>na</v>
      </c>
    </row>
    <row r="1197" spans="1:4" x14ac:dyDescent="0.3">
      <c r="A1197" t="s">
        <v>8219</v>
      </c>
      <c r="B1197">
        <f>IF(Sheet1!F1197="successful",Sheet1!L1197,"na")</f>
        <v>170</v>
      </c>
      <c r="C1197" t="s">
        <v>8221</v>
      </c>
      <c r="D1197" t="str">
        <f>IF(Sheet1!F1197="failed",Sheet1!L1197,"na")</f>
        <v>na</v>
      </c>
    </row>
    <row r="1198" spans="1:4" x14ac:dyDescent="0.3">
      <c r="A1198" t="s">
        <v>8219</v>
      </c>
      <c r="B1198">
        <f>IF(Sheet1!F1198="successful",Sheet1!L1198,"na")</f>
        <v>512</v>
      </c>
      <c r="C1198" t="s">
        <v>8221</v>
      </c>
      <c r="D1198" t="str">
        <f>IF(Sheet1!F1198="failed",Sheet1!L1198,"na")</f>
        <v>na</v>
      </c>
    </row>
    <row r="1199" spans="1:4" x14ac:dyDescent="0.3">
      <c r="A1199" t="s">
        <v>8219</v>
      </c>
      <c r="B1199">
        <f>IF(Sheet1!F1199="successful",Sheet1!L1199,"na")</f>
        <v>314</v>
      </c>
      <c r="C1199" t="s">
        <v>8221</v>
      </c>
      <c r="D1199" t="str">
        <f>IF(Sheet1!F1199="failed",Sheet1!L1199,"na")</f>
        <v>na</v>
      </c>
    </row>
    <row r="1200" spans="1:4" x14ac:dyDescent="0.3">
      <c r="A1200" t="s">
        <v>8219</v>
      </c>
      <c r="B1200">
        <f>IF(Sheet1!F1200="successful",Sheet1!L1200,"na")</f>
        <v>167</v>
      </c>
      <c r="C1200" t="s">
        <v>8221</v>
      </c>
      <c r="D1200" t="str">
        <f>IF(Sheet1!F1200="failed",Sheet1!L1200,"na")</f>
        <v>na</v>
      </c>
    </row>
    <row r="1201" spans="1:4" x14ac:dyDescent="0.3">
      <c r="A1201" t="s">
        <v>8219</v>
      </c>
      <c r="B1201">
        <f>IF(Sheet1!F1201="successful",Sheet1!L1201,"na")</f>
        <v>9</v>
      </c>
      <c r="C1201" t="s">
        <v>8221</v>
      </c>
      <c r="D1201" t="str">
        <f>IF(Sheet1!F1201="failed",Sheet1!L1201,"na")</f>
        <v>na</v>
      </c>
    </row>
    <row r="1202" spans="1:4" x14ac:dyDescent="0.3">
      <c r="A1202" t="s">
        <v>8219</v>
      </c>
      <c r="B1202">
        <f>IF(Sheet1!F1202="successful",Sheet1!L1202,"na")</f>
        <v>103</v>
      </c>
      <c r="C1202" t="s">
        <v>8221</v>
      </c>
      <c r="D1202" t="str">
        <f>IF(Sheet1!F1202="failed",Sheet1!L1202,"na")</f>
        <v>na</v>
      </c>
    </row>
    <row r="1203" spans="1:4" x14ac:dyDescent="0.3">
      <c r="A1203" t="s">
        <v>8219</v>
      </c>
      <c r="B1203">
        <f>IF(Sheet1!F1203="successful",Sheet1!L1203,"na")</f>
        <v>111</v>
      </c>
      <c r="C1203" t="s">
        <v>8221</v>
      </c>
      <c r="D1203" t="str">
        <f>IF(Sheet1!F1203="failed",Sheet1!L1203,"na")</f>
        <v>na</v>
      </c>
    </row>
    <row r="1204" spans="1:4" x14ac:dyDescent="0.3">
      <c r="A1204" t="s">
        <v>8219</v>
      </c>
      <c r="B1204">
        <f>IF(Sheet1!F1204="successful",Sheet1!L1204,"na")</f>
        <v>271</v>
      </c>
      <c r="C1204" t="s">
        <v>8221</v>
      </c>
      <c r="D1204" t="str">
        <f>IF(Sheet1!F1204="failed",Sheet1!L1204,"na")</f>
        <v>na</v>
      </c>
    </row>
    <row r="1205" spans="1:4" x14ac:dyDescent="0.3">
      <c r="A1205" t="s">
        <v>8219</v>
      </c>
      <c r="B1205">
        <f>IF(Sheet1!F1205="successful",Sheet1!L1205,"na")</f>
        <v>101</v>
      </c>
      <c r="C1205" t="s">
        <v>8221</v>
      </c>
      <c r="D1205" t="str">
        <f>IF(Sheet1!F1205="failed",Sheet1!L1205,"na")</f>
        <v>na</v>
      </c>
    </row>
    <row r="1206" spans="1:4" x14ac:dyDescent="0.3">
      <c r="A1206" t="s">
        <v>8219</v>
      </c>
      <c r="B1206">
        <f>IF(Sheet1!F1206="successful",Sheet1!L1206,"na")</f>
        <v>57</v>
      </c>
      <c r="C1206" t="s">
        <v>8221</v>
      </c>
      <c r="D1206" t="str">
        <f>IF(Sheet1!F1206="failed",Sheet1!L1206,"na")</f>
        <v>na</v>
      </c>
    </row>
    <row r="1207" spans="1:4" x14ac:dyDescent="0.3">
      <c r="A1207" t="s">
        <v>8219</v>
      </c>
      <c r="B1207">
        <f>IF(Sheet1!F1207="successful",Sheet1!L1207,"na")</f>
        <v>62</v>
      </c>
      <c r="C1207" t="s">
        <v>8221</v>
      </c>
      <c r="D1207" t="str">
        <f>IF(Sheet1!F1207="failed",Sheet1!L1207,"na")</f>
        <v>na</v>
      </c>
    </row>
    <row r="1208" spans="1:4" x14ac:dyDescent="0.3">
      <c r="A1208" t="s">
        <v>8219</v>
      </c>
      <c r="B1208">
        <f>IF(Sheet1!F1208="successful",Sheet1!L1208,"na")</f>
        <v>32</v>
      </c>
      <c r="C1208" t="s">
        <v>8221</v>
      </c>
      <c r="D1208" t="str">
        <f>IF(Sheet1!F1208="failed",Sheet1!L1208,"na")</f>
        <v>na</v>
      </c>
    </row>
    <row r="1209" spans="1:4" x14ac:dyDescent="0.3">
      <c r="A1209" t="s">
        <v>8219</v>
      </c>
      <c r="B1209">
        <f>IF(Sheet1!F1209="successful",Sheet1!L1209,"na")</f>
        <v>141</v>
      </c>
      <c r="C1209" t="s">
        <v>8221</v>
      </c>
      <c r="D1209" t="str">
        <f>IF(Sheet1!F1209="failed",Sheet1!L1209,"na")</f>
        <v>na</v>
      </c>
    </row>
    <row r="1210" spans="1:4" x14ac:dyDescent="0.3">
      <c r="A1210" t="s">
        <v>8219</v>
      </c>
      <c r="B1210">
        <f>IF(Sheet1!F1210="successful",Sheet1!L1210,"na")</f>
        <v>75</v>
      </c>
      <c r="C1210" t="s">
        <v>8221</v>
      </c>
      <c r="D1210" t="str">
        <f>IF(Sheet1!F1210="failed",Sheet1!L1210,"na")</f>
        <v>na</v>
      </c>
    </row>
    <row r="1211" spans="1:4" x14ac:dyDescent="0.3">
      <c r="A1211" t="s">
        <v>8219</v>
      </c>
      <c r="B1211">
        <f>IF(Sheet1!F1211="successful",Sheet1!L1211,"na")</f>
        <v>46</v>
      </c>
      <c r="C1211" t="s">
        <v>8221</v>
      </c>
      <c r="D1211" t="str">
        <f>IF(Sheet1!F1211="failed",Sheet1!L1211,"na")</f>
        <v>na</v>
      </c>
    </row>
    <row r="1212" spans="1:4" x14ac:dyDescent="0.3">
      <c r="A1212" t="s">
        <v>8219</v>
      </c>
      <c r="B1212">
        <f>IF(Sheet1!F1212="successful",Sheet1!L1212,"na")</f>
        <v>103</v>
      </c>
      <c r="C1212" t="s">
        <v>8221</v>
      </c>
      <c r="D1212" t="str">
        <f>IF(Sheet1!F1212="failed",Sheet1!L1212,"na")</f>
        <v>na</v>
      </c>
    </row>
    <row r="1213" spans="1:4" x14ac:dyDescent="0.3">
      <c r="A1213" t="s">
        <v>8219</v>
      </c>
      <c r="B1213">
        <f>IF(Sheet1!F1213="successful",Sheet1!L1213,"na")</f>
        <v>6</v>
      </c>
      <c r="C1213" t="s">
        <v>8221</v>
      </c>
      <c r="D1213" t="str">
        <f>IF(Sheet1!F1213="failed",Sheet1!L1213,"na")</f>
        <v>na</v>
      </c>
    </row>
    <row r="1214" spans="1:4" x14ac:dyDescent="0.3">
      <c r="A1214" t="s">
        <v>8219</v>
      </c>
      <c r="B1214">
        <f>IF(Sheet1!F1214="successful",Sheet1!L1214,"na")</f>
        <v>83</v>
      </c>
      <c r="C1214" t="s">
        <v>8221</v>
      </c>
      <c r="D1214" t="str">
        <f>IF(Sheet1!F1214="failed",Sheet1!L1214,"na")</f>
        <v>na</v>
      </c>
    </row>
    <row r="1215" spans="1:4" x14ac:dyDescent="0.3">
      <c r="A1215" t="s">
        <v>8219</v>
      </c>
      <c r="B1215">
        <f>IF(Sheet1!F1215="successful",Sheet1!L1215,"na")</f>
        <v>108</v>
      </c>
      <c r="C1215" t="s">
        <v>8221</v>
      </c>
      <c r="D1215" t="str">
        <f>IF(Sheet1!F1215="failed",Sheet1!L1215,"na")</f>
        <v>na</v>
      </c>
    </row>
    <row r="1216" spans="1:4" x14ac:dyDescent="0.3">
      <c r="A1216" t="s">
        <v>8219</v>
      </c>
      <c r="B1216">
        <f>IF(Sheet1!F1216="successful",Sheet1!L1216,"na")</f>
        <v>25</v>
      </c>
      <c r="C1216" t="s">
        <v>8221</v>
      </c>
      <c r="D1216" t="str">
        <f>IF(Sheet1!F1216="failed",Sheet1!L1216,"na")</f>
        <v>na</v>
      </c>
    </row>
    <row r="1217" spans="1:4" x14ac:dyDescent="0.3">
      <c r="A1217" t="s">
        <v>8219</v>
      </c>
      <c r="B1217">
        <f>IF(Sheet1!F1217="successful",Sheet1!L1217,"na")</f>
        <v>549</v>
      </c>
      <c r="C1217" t="s">
        <v>8221</v>
      </c>
      <c r="D1217" t="str">
        <f>IF(Sheet1!F1217="failed",Sheet1!L1217,"na")</f>
        <v>na</v>
      </c>
    </row>
    <row r="1218" spans="1:4" x14ac:dyDescent="0.3">
      <c r="A1218" t="s">
        <v>8219</v>
      </c>
      <c r="B1218">
        <f>IF(Sheet1!F1218="successful",Sheet1!L1218,"na")</f>
        <v>222</v>
      </c>
      <c r="C1218" t="s">
        <v>8221</v>
      </c>
      <c r="D1218" t="str">
        <f>IF(Sheet1!F1218="failed",Sheet1!L1218,"na")</f>
        <v>na</v>
      </c>
    </row>
    <row r="1219" spans="1:4" x14ac:dyDescent="0.3">
      <c r="A1219" t="s">
        <v>8219</v>
      </c>
      <c r="B1219">
        <f>IF(Sheet1!F1219="successful",Sheet1!L1219,"na")</f>
        <v>183</v>
      </c>
      <c r="C1219" t="s">
        <v>8221</v>
      </c>
      <c r="D1219" t="str">
        <f>IF(Sheet1!F1219="failed",Sheet1!L1219,"na")</f>
        <v>na</v>
      </c>
    </row>
    <row r="1220" spans="1:4" x14ac:dyDescent="0.3">
      <c r="A1220" t="s">
        <v>8219</v>
      </c>
      <c r="B1220">
        <f>IF(Sheet1!F1220="successful",Sheet1!L1220,"na")</f>
        <v>89</v>
      </c>
      <c r="C1220" t="s">
        <v>8221</v>
      </c>
      <c r="D1220" t="str">
        <f>IF(Sheet1!F1220="failed",Sheet1!L1220,"na")</f>
        <v>na</v>
      </c>
    </row>
    <row r="1221" spans="1:4" x14ac:dyDescent="0.3">
      <c r="A1221" t="s">
        <v>8219</v>
      </c>
      <c r="B1221">
        <f>IF(Sheet1!F1221="successful",Sheet1!L1221,"na")</f>
        <v>253</v>
      </c>
      <c r="C1221" t="s">
        <v>8221</v>
      </c>
      <c r="D1221" t="str">
        <f>IF(Sheet1!F1221="failed",Sheet1!L1221,"na")</f>
        <v>na</v>
      </c>
    </row>
    <row r="1222" spans="1:4" x14ac:dyDescent="0.3">
      <c r="A1222" t="s">
        <v>8219</v>
      </c>
      <c r="B1222">
        <f>IF(Sheet1!F1222="successful",Sheet1!L1222,"na")</f>
        <v>140</v>
      </c>
      <c r="C1222" t="s">
        <v>8221</v>
      </c>
      <c r="D1222" t="str">
        <f>IF(Sheet1!F1222="failed",Sheet1!L1222,"na")</f>
        <v>na</v>
      </c>
    </row>
    <row r="1223" spans="1:4" x14ac:dyDescent="0.3">
      <c r="A1223" t="s">
        <v>8219</v>
      </c>
      <c r="B1223">
        <f>IF(Sheet1!F1223="successful",Sheet1!L1223,"na")</f>
        <v>103</v>
      </c>
      <c r="C1223" t="s">
        <v>8221</v>
      </c>
      <c r="D1223" t="str">
        <f>IF(Sheet1!F1223="failed",Sheet1!L1223,"na")</f>
        <v>na</v>
      </c>
    </row>
    <row r="1224" spans="1:4" x14ac:dyDescent="0.3">
      <c r="A1224" t="s">
        <v>8219</v>
      </c>
      <c r="B1224">
        <f>IF(Sheet1!F1224="successful",Sheet1!L1224,"na")</f>
        <v>138</v>
      </c>
      <c r="C1224" t="s">
        <v>8221</v>
      </c>
      <c r="D1224" t="str">
        <f>IF(Sheet1!F1224="failed",Sheet1!L1224,"na")</f>
        <v>na</v>
      </c>
    </row>
    <row r="1225" spans="1:4" x14ac:dyDescent="0.3">
      <c r="A1225" t="s">
        <v>8219</v>
      </c>
      <c r="B1225">
        <f>IF(Sheet1!F1225="successful",Sheet1!L1225,"na")</f>
        <v>191</v>
      </c>
      <c r="C1225" t="s">
        <v>8221</v>
      </c>
      <c r="D1225" t="str">
        <f>IF(Sheet1!F1225="failed",Sheet1!L1225,"na")</f>
        <v>na</v>
      </c>
    </row>
    <row r="1226" spans="1:4" x14ac:dyDescent="0.3">
      <c r="A1226" t="s">
        <v>8219</v>
      </c>
      <c r="B1226" t="str">
        <f>IF(Sheet1!F1226="successful",Sheet1!L1226,"na")</f>
        <v>na</v>
      </c>
      <c r="C1226" t="s">
        <v>8221</v>
      </c>
      <c r="D1226" t="str">
        <f>IF(Sheet1!F1226="failed",Sheet1!L1226,"na")</f>
        <v>na</v>
      </c>
    </row>
    <row r="1227" spans="1:4" x14ac:dyDescent="0.3">
      <c r="A1227" t="s">
        <v>8219</v>
      </c>
      <c r="B1227" t="str">
        <f>IF(Sheet1!F1227="successful",Sheet1!L1227,"na")</f>
        <v>na</v>
      </c>
      <c r="C1227" t="s">
        <v>8221</v>
      </c>
      <c r="D1227" t="str">
        <f>IF(Sheet1!F1227="failed",Sheet1!L1227,"na")</f>
        <v>na</v>
      </c>
    </row>
    <row r="1228" spans="1:4" x14ac:dyDescent="0.3">
      <c r="A1228" t="s">
        <v>8219</v>
      </c>
      <c r="B1228" t="str">
        <f>IF(Sheet1!F1228="successful",Sheet1!L1228,"na")</f>
        <v>na</v>
      </c>
      <c r="C1228" t="s">
        <v>8221</v>
      </c>
      <c r="D1228" t="str">
        <f>IF(Sheet1!F1228="failed",Sheet1!L1228,"na")</f>
        <v>na</v>
      </c>
    </row>
    <row r="1229" spans="1:4" x14ac:dyDescent="0.3">
      <c r="A1229" t="s">
        <v>8219</v>
      </c>
      <c r="B1229" t="str">
        <f>IF(Sheet1!F1229="successful",Sheet1!L1229,"na")</f>
        <v>na</v>
      </c>
      <c r="C1229" t="s">
        <v>8221</v>
      </c>
      <c r="D1229" t="str">
        <f>IF(Sheet1!F1229="failed",Sheet1!L1229,"na")</f>
        <v>na</v>
      </c>
    </row>
    <row r="1230" spans="1:4" x14ac:dyDescent="0.3">
      <c r="A1230" t="s">
        <v>8219</v>
      </c>
      <c r="B1230" t="str">
        <f>IF(Sheet1!F1230="successful",Sheet1!L1230,"na")</f>
        <v>na</v>
      </c>
      <c r="C1230" t="s">
        <v>8221</v>
      </c>
      <c r="D1230" t="str">
        <f>IF(Sheet1!F1230="failed",Sheet1!L1230,"na")</f>
        <v>na</v>
      </c>
    </row>
    <row r="1231" spans="1:4" x14ac:dyDescent="0.3">
      <c r="A1231" t="s">
        <v>8219</v>
      </c>
      <c r="B1231" t="str">
        <f>IF(Sheet1!F1231="successful",Sheet1!L1231,"na")</f>
        <v>na</v>
      </c>
      <c r="C1231" t="s">
        <v>8221</v>
      </c>
      <c r="D1231" t="str">
        <f>IF(Sheet1!F1231="failed",Sheet1!L1231,"na")</f>
        <v>na</v>
      </c>
    </row>
    <row r="1232" spans="1:4" x14ac:dyDescent="0.3">
      <c r="A1232" t="s">
        <v>8219</v>
      </c>
      <c r="B1232" t="str">
        <f>IF(Sheet1!F1232="successful",Sheet1!L1232,"na")</f>
        <v>na</v>
      </c>
      <c r="C1232" t="s">
        <v>8221</v>
      </c>
      <c r="D1232" t="str">
        <f>IF(Sheet1!F1232="failed",Sheet1!L1232,"na")</f>
        <v>na</v>
      </c>
    </row>
    <row r="1233" spans="1:4" x14ac:dyDescent="0.3">
      <c r="A1233" t="s">
        <v>8219</v>
      </c>
      <c r="B1233" t="str">
        <f>IF(Sheet1!F1233="successful",Sheet1!L1233,"na")</f>
        <v>na</v>
      </c>
      <c r="C1233" t="s">
        <v>8221</v>
      </c>
      <c r="D1233" t="str">
        <f>IF(Sheet1!F1233="failed",Sheet1!L1233,"na")</f>
        <v>na</v>
      </c>
    </row>
    <row r="1234" spans="1:4" x14ac:dyDescent="0.3">
      <c r="A1234" t="s">
        <v>8219</v>
      </c>
      <c r="B1234" t="str">
        <f>IF(Sheet1!F1234="successful",Sheet1!L1234,"na")</f>
        <v>na</v>
      </c>
      <c r="C1234" t="s">
        <v>8221</v>
      </c>
      <c r="D1234" t="str">
        <f>IF(Sheet1!F1234="failed",Sheet1!L1234,"na")</f>
        <v>na</v>
      </c>
    </row>
    <row r="1235" spans="1:4" x14ac:dyDescent="0.3">
      <c r="A1235" t="s">
        <v>8219</v>
      </c>
      <c r="B1235" t="str">
        <f>IF(Sheet1!F1235="successful",Sheet1!L1235,"na")</f>
        <v>na</v>
      </c>
      <c r="C1235" t="s">
        <v>8221</v>
      </c>
      <c r="D1235" t="str">
        <f>IF(Sheet1!F1235="failed",Sheet1!L1235,"na")</f>
        <v>na</v>
      </c>
    </row>
    <row r="1236" spans="1:4" x14ac:dyDescent="0.3">
      <c r="A1236" t="s">
        <v>8219</v>
      </c>
      <c r="B1236" t="str">
        <f>IF(Sheet1!F1236="successful",Sheet1!L1236,"na")</f>
        <v>na</v>
      </c>
      <c r="C1236" t="s">
        <v>8221</v>
      </c>
      <c r="D1236" t="str">
        <f>IF(Sheet1!F1236="failed",Sheet1!L1236,"na")</f>
        <v>na</v>
      </c>
    </row>
    <row r="1237" spans="1:4" x14ac:dyDescent="0.3">
      <c r="A1237" t="s">
        <v>8219</v>
      </c>
      <c r="B1237" t="str">
        <f>IF(Sheet1!F1237="successful",Sheet1!L1237,"na")</f>
        <v>na</v>
      </c>
      <c r="C1237" t="s">
        <v>8221</v>
      </c>
      <c r="D1237" t="str">
        <f>IF(Sheet1!F1237="failed",Sheet1!L1237,"na")</f>
        <v>na</v>
      </c>
    </row>
    <row r="1238" spans="1:4" x14ac:dyDescent="0.3">
      <c r="A1238" t="s">
        <v>8219</v>
      </c>
      <c r="B1238" t="str">
        <f>IF(Sheet1!F1238="successful",Sheet1!L1238,"na")</f>
        <v>na</v>
      </c>
      <c r="C1238" t="s">
        <v>8221</v>
      </c>
      <c r="D1238" t="str">
        <f>IF(Sheet1!F1238="failed",Sheet1!L1238,"na")</f>
        <v>na</v>
      </c>
    </row>
    <row r="1239" spans="1:4" x14ac:dyDescent="0.3">
      <c r="A1239" t="s">
        <v>8219</v>
      </c>
      <c r="B1239" t="str">
        <f>IF(Sheet1!F1239="successful",Sheet1!L1239,"na")</f>
        <v>na</v>
      </c>
      <c r="C1239" t="s">
        <v>8221</v>
      </c>
      <c r="D1239" t="str">
        <f>IF(Sheet1!F1239="failed",Sheet1!L1239,"na")</f>
        <v>na</v>
      </c>
    </row>
    <row r="1240" spans="1:4" x14ac:dyDescent="0.3">
      <c r="A1240" t="s">
        <v>8219</v>
      </c>
      <c r="B1240" t="str">
        <f>IF(Sheet1!F1240="successful",Sheet1!L1240,"na")</f>
        <v>na</v>
      </c>
      <c r="C1240" t="s">
        <v>8221</v>
      </c>
      <c r="D1240" t="str">
        <f>IF(Sheet1!F1240="failed",Sheet1!L1240,"na")</f>
        <v>na</v>
      </c>
    </row>
    <row r="1241" spans="1:4" x14ac:dyDescent="0.3">
      <c r="A1241" t="s">
        <v>8219</v>
      </c>
      <c r="B1241" t="str">
        <f>IF(Sheet1!F1241="successful",Sheet1!L1241,"na")</f>
        <v>na</v>
      </c>
      <c r="C1241" t="s">
        <v>8221</v>
      </c>
      <c r="D1241" t="str">
        <f>IF(Sheet1!F1241="failed",Sheet1!L1241,"na")</f>
        <v>na</v>
      </c>
    </row>
    <row r="1242" spans="1:4" x14ac:dyDescent="0.3">
      <c r="A1242" t="s">
        <v>8219</v>
      </c>
      <c r="B1242" t="str">
        <f>IF(Sheet1!F1242="successful",Sheet1!L1242,"na")</f>
        <v>na</v>
      </c>
      <c r="C1242" t="s">
        <v>8221</v>
      </c>
      <c r="D1242" t="str">
        <f>IF(Sheet1!F1242="failed",Sheet1!L1242,"na")</f>
        <v>na</v>
      </c>
    </row>
    <row r="1243" spans="1:4" x14ac:dyDescent="0.3">
      <c r="A1243" t="s">
        <v>8219</v>
      </c>
      <c r="B1243" t="str">
        <f>IF(Sheet1!F1243="successful",Sheet1!L1243,"na")</f>
        <v>na</v>
      </c>
      <c r="C1243" t="s">
        <v>8221</v>
      </c>
      <c r="D1243" t="str">
        <f>IF(Sheet1!F1243="failed",Sheet1!L1243,"na")</f>
        <v>na</v>
      </c>
    </row>
    <row r="1244" spans="1:4" x14ac:dyDescent="0.3">
      <c r="A1244" t="s">
        <v>8219</v>
      </c>
      <c r="B1244" t="str">
        <f>IF(Sheet1!F1244="successful",Sheet1!L1244,"na")</f>
        <v>na</v>
      </c>
      <c r="C1244" t="s">
        <v>8221</v>
      </c>
      <c r="D1244" t="str">
        <f>IF(Sheet1!F1244="failed",Sheet1!L1244,"na")</f>
        <v>na</v>
      </c>
    </row>
    <row r="1245" spans="1:4" x14ac:dyDescent="0.3">
      <c r="A1245" t="s">
        <v>8219</v>
      </c>
      <c r="B1245" t="str">
        <f>IF(Sheet1!F1245="successful",Sheet1!L1245,"na")</f>
        <v>na</v>
      </c>
      <c r="C1245" t="s">
        <v>8221</v>
      </c>
      <c r="D1245" t="str">
        <f>IF(Sheet1!F1245="failed",Sheet1!L1245,"na")</f>
        <v>na</v>
      </c>
    </row>
    <row r="1246" spans="1:4" x14ac:dyDescent="0.3">
      <c r="A1246" t="s">
        <v>8219</v>
      </c>
      <c r="B1246">
        <f>IF(Sheet1!F1246="successful",Sheet1!L1246,"na")</f>
        <v>45</v>
      </c>
      <c r="C1246" t="s">
        <v>8221</v>
      </c>
      <c r="D1246" t="str">
        <f>IF(Sheet1!F1246="failed",Sheet1!L1246,"na")</f>
        <v>na</v>
      </c>
    </row>
    <row r="1247" spans="1:4" x14ac:dyDescent="0.3">
      <c r="A1247" t="s">
        <v>8219</v>
      </c>
      <c r="B1247">
        <f>IF(Sheet1!F1247="successful",Sheet1!L1247,"na")</f>
        <v>17</v>
      </c>
      <c r="C1247" t="s">
        <v>8221</v>
      </c>
      <c r="D1247" t="str">
        <f>IF(Sheet1!F1247="failed",Sheet1!L1247,"na")</f>
        <v>na</v>
      </c>
    </row>
    <row r="1248" spans="1:4" x14ac:dyDescent="0.3">
      <c r="A1248" t="s">
        <v>8219</v>
      </c>
      <c r="B1248">
        <f>IF(Sheet1!F1248="successful",Sheet1!L1248,"na")</f>
        <v>31</v>
      </c>
      <c r="C1248" t="s">
        <v>8221</v>
      </c>
      <c r="D1248" t="str">
        <f>IF(Sheet1!F1248="failed",Sheet1!L1248,"na")</f>
        <v>na</v>
      </c>
    </row>
    <row r="1249" spans="1:4" x14ac:dyDescent="0.3">
      <c r="A1249" t="s">
        <v>8219</v>
      </c>
      <c r="B1249">
        <f>IF(Sheet1!F1249="successful",Sheet1!L1249,"na")</f>
        <v>50</v>
      </c>
      <c r="C1249" t="s">
        <v>8221</v>
      </c>
      <c r="D1249" t="str">
        <f>IF(Sheet1!F1249="failed",Sheet1!L1249,"na")</f>
        <v>na</v>
      </c>
    </row>
    <row r="1250" spans="1:4" x14ac:dyDescent="0.3">
      <c r="A1250" t="s">
        <v>8219</v>
      </c>
      <c r="B1250">
        <f>IF(Sheet1!F1250="successful",Sheet1!L1250,"na")</f>
        <v>59</v>
      </c>
      <c r="C1250" t="s">
        <v>8221</v>
      </c>
      <c r="D1250" t="str">
        <f>IF(Sheet1!F1250="failed",Sheet1!L1250,"na")</f>
        <v>na</v>
      </c>
    </row>
    <row r="1251" spans="1:4" x14ac:dyDescent="0.3">
      <c r="A1251" t="s">
        <v>8219</v>
      </c>
      <c r="B1251">
        <f>IF(Sheet1!F1251="successful",Sheet1!L1251,"na")</f>
        <v>81</v>
      </c>
      <c r="C1251" t="s">
        <v>8221</v>
      </c>
      <c r="D1251" t="str">
        <f>IF(Sheet1!F1251="failed",Sheet1!L1251,"na")</f>
        <v>na</v>
      </c>
    </row>
    <row r="1252" spans="1:4" x14ac:dyDescent="0.3">
      <c r="A1252" t="s">
        <v>8219</v>
      </c>
      <c r="B1252">
        <f>IF(Sheet1!F1252="successful",Sheet1!L1252,"na")</f>
        <v>508</v>
      </c>
      <c r="C1252" t="s">
        <v>8221</v>
      </c>
      <c r="D1252" t="str">
        <f>IF(Sheet1!F1252="failed",Sheet1!L1252,"na")</f>
        <v>na</v>
      </c>
    </row>
    <row r="1253" spans="1:4" x14ac:dyDescent="0.3">
      <c r="A1253" t="s">
        <v>8219</v>
      </c>
      <c r="B1253">
        <f>IF(Sheet1!F1253="successful",Sheet1!L1253,"na")</f>
        <v>74</v>
      </c>
      <c r="C1253" t="s">
        <v>8221</v>
      </c>
      <c r="D1253" t="str">
        <f>IF(Sheet1!F1253="failed",Sheet1!L1253,"na")</f>
        <v>na</v>
      </c>
    </row>
    <row r="1254" spans="1:4" x14ac:dyDescent="0.3">
      <c r="A1254" t="s">
        <v>8219</v>
      </c>
      <c r="B1254">
        <f>IF(Sheet1!F1254="successful",Sheet1!L1254,"na")</f>
        <v>141</v>
      </c>
      <c r="C1254" t="s">
        <v>8221</v>
      </c>
      <c r="D1254" t="str">
        <f>IF(Sheet1!F1254="failed",Sheet1!L1254,"na")</f>
        <v>na</v>
      </c>
    </row>
    <row r="1255" spans="1:4" x14ac:dyDescent="0.3">
      <c r="A1255" t="s">
        <v>8219</v>
      </c>
      <c r="B1255">
        <f>IF(Sheet1!F1255="successful",Sheet1!L1255,"na")</f>
        <v>711</v>
      </c>
      <c r="C1255" t="s">
        <v>8221</v>
      </c>
      <c r="D1255" t="str">
        <f>IF(Sheet1!F1255="failed",Sheet1!L1255,"na")</f>
        <v>na</v>
      </c>
    </row>
    <row r="1256" spans="1:4" x14ac:dyDescent="0.3">
      <c r="A1256" t="s">
        <v>8219</v>
      </c>
      <c r="B1256">
        <f>IF(Sheet1!F1256="successful",Sheet1!L1256,"na")</f>
        <v>141</v>
      </c>
      <c r="C1256" t="s">
        <v>8221</v>
      </c>
      <c r="D1256" t="str">
        <f>IF(Sheet1!F1256="failed",Sheet1!L1256,"na")</f>
        <v>na</v>
      </c>
    </row>
    <row r="1257" spans="1:4" x14ac:dyDescent="0.3">
      <c r="A1257" t="s">
        <v>8219</v>
      </c>
      <c r="B1257">
        <f>IF(Sheet1!F1257="successful",Sheet1!L1257,"na")</f>
        <v>109</v>
      </c>
      <c r="C1257" t="s">
        <v>8221</v>
      </c>
      <c r="D1257" t="str">
        <f>IF(Sheet1!F1257="failed",Sheet1!L1257,"na")</f>
        <v>na</v>
      </c>
    </row>
    <row r="1258" spans="1:4" x14ac:dyDescent="0.3">
      <c r="A1258" t="s">
        <v>8219</v>
      </c>
      <c r="B1258">
        <f>IF(Sheet1!F1258="successful",Sheet1!L1258,"na")</f>
        <v>361</v>
      </c>
      <c r="C1258" t="s">
        <v>8221</v>
      </c>
      <c r="D1258" t="str">
        <f>IF(Sheet1!F1258="failed",Sheet1!L1258,"na")</f>
        <v>na</v>
      </c>
    </row>
    <row r="1259" spans="1:4" x14ac:dyDescent="0.3">
      <c r="A1259" t="s">
        <v>8219</v>
      </c>
      <c r="B1259">
        <f>IF(Sheet1!F1259="successful",Sheet1!L1259,"na")</f>
        <v>176</v>
      </c>
      <c r="C1259" t="s">
        <v>8221</v>
      </c>
      <c r="D1259" t="str">
        <f>IF(Sheet1!F1259="failed",Sheet1!L1259,"na")</f>
        <v>na</v>
      </c>
    </row>
    <row r="1260" spans="1:4" x14ac:dyDescent="0.3">
      <c r="A1260" t="s">
        <v>8219</v>
      </c>
      <c r="B1260">
        <f>IF(Sheet1!F1260="successful",Sheet1!L1260,"na")</f>
        <v>670</v>
      </c>
      <c r="C1260" t="s">
        <v>8221</v>
      </c>
      <c r="D1260" t="str">
        <f>IF(Sheet1!F1260="failed",Sheet1!L1260,"na")</f>
        <v>na</v>
      </c>
    </row>
    <row r="1261" spans="1:4" x14ac:dyDescent="0.3">
      <c r="A1261" t="s">
        <v>8219</v>
      </c>
      <c r="B1261">
        <f>IF(Sheet1!F1261="successful",Sheet1!L1261,"na")</f>
        <v>96</v>
      </c>
      <c r="C1261" t="s">
        <v>8221</v>
      </c>
      <c r="D1261" t="str">
        <f>IF(Sheet1!F1261="failed",Sheet1!L1261,"na")</f>
        <v>na</v>
      </c>
    </row>
    <row r="1262" spans="1:4" x14ac:dyDescent="0.3">
      <c r="A1262" t="s">
        <v>8219</v>
      </c>
      <c r="B1262">
        <f>IF(Sheet1!F1262="successful",Sheet1!L1262,"na")</f>
        <v>74</v>
      </c>
      <c r="C1262" t="s">
        <v>8221</v>
      </c>
      <c r="D1262" t="str">
        <f>IF(Sheet1!F1262="failed",Sheet1!L1262,"na")</f>
        <v>na</v>
      </c>
    </row>
    <row r="1263" spans="1:4" x14ac:dyDescent="0.3">
      <c r="A1263" t="s">
        <v>8219</v>
      </c>
      <c r="B1263">
        <f>IF(Sheet1!F1263="successful",Sheet1!L1263,"na")</f>
        <v>52</v>
      </c>
      <c r="C1263" t="s">
        <v>8221</v>
      </c>
      <c r="D1263" t="str">
        <f>IF(Sheet1!F1263="failed",Sheet1!L1263,"na")</f>
        <v>na</v>
      </c>
    </row>
    <row r="1264" spans="1:4" x14ac:dyDescent="0.3">
      <c r="A1264" t="s">
        <v>8219</v>
      </c>
      <c r="B1264">
        <f>IF(Sheet1!F1264="successful",Sheet1!L1264,"na")</f>
        <v>105</v>
      </c>
      <c r="C1264" t="s">
        <v>8221</v>
      </c>
      <c r="D1264" t="str">
        <f>IF(Sheet1!F1264="failed",Sheet1!L1264,"na")</f>
        <v>na</v>
      </c>
    </row>
    <row r="1265" spans="1:4" x14ac:dyDescent="0.3">
      <c r="A1265" t="s">
        <v>8219</v>
      </c>
      <c r="B1265">
        <f>IF(Sheet1!F1265="successful",Sheet1!L1265,"na")</f>
        <v>41</v>
      </c>
      <c r="C1265" t="s">
        <v>8221</v>
      </c>
      <c r="D1265" t="str">
        <f>IF(Sheet1!F1265="failed",Sheet1!L1265,"na")</f>
        <v>na</v>
      </c>
    </row>
    <row r="1266" spans="1:4" x14ac:dyDescent="0.3">
      <c r="A1266" t="s">
        <v>8219</v>
      </c>
      <c r="B1266">
        <f>IF(Sheet1!F1266="successful",Sheet1!L1266,"na")</f>
        <v>34</v>
      </c>
      <c r="C1266" t="s">
        <v>8221</v>
      </c>
      <c r="D1266" t="str">
        <f>IF(Sheet1!F1266="failed",Sheet1!L1266,"na")</f>
        <v>na</v>
      </c>
    </row>
    <row r="1267" spans="1:4" x14ac:dyDescent="0.3">
      <c r="A1267" t="s">
        <v>8219</v>
      </c>
      <c r="B1267">
        <f>IF(Sheet1!F1267="successful",Sheet1!L1267,"na")</f>
        <v>66</v>
      </c>
      <c r="C1267" t="s">
        <v>8221</v>
      </c>
      <c r="D1267" t="str">
        <f>IF(Sheet1!F1267="failed",Sheet1!L1267,"na")</f>
        <v>na</v>
      </c>
    </row>
    <row r="1268" spans="1:4" x14ac:dyDescent="0.3">
      <c r="A1268" t="s">
        <v>8219</v>
      </c>
      <c r="B1268">
        <f>IF(Sheet1!F1268="successful",Sheet1!L1268,"na")</f>
        <v>50</v>
      </c>
      <c r="C1268" t="s">
        <v>8221</v>
      </c>
      <c r="D1268" t="str">
        <f>IF(Sheet1!F1268="failed",Sheet1!L1268,"na")</f>
        <v>na</v>
      </c>
    </row>
    <row r="1269" spans="1:4" x14ac:dyDescent="0.3">
      <c r="A1269" t="s">
        <v>8219</v>
      </c>
      <c r="B1269">
        <f>IF(Sheet1!F1269="successful",Sheet1!L1269,"na")</f>
        <v>159</v>
      </c>
      <c r="C1269" t="s">
        <v>8221</v>
      </c>
      <c r="D1269" t="str">
        <f>IF(Sheet1!F1269="failed",Sheet1!L1269,"na")</f>
        <v>na</v>
      </c>
    </row>
    <row r="1270" spans="1:4" x14ac:dyDescent="0.3">
      <c r="A1270" t="s">
        <v>8219</v>
      </c>
      <c r="B1270">
        <f>IF(Sheet1!F1270="successful",Sheet1!L1270,"na")</f>
        <v>182</v>
      </c>
      <c r="C1270" t="s">
        <v>8221</v>
      </c>
      <c r="D1270" t="str">
        <f>IF(Sheet1!F1270="failed",Sheet1!L1270,"na")</f>
        <v>na</v>
      </c>
    </row>
    <row r="1271" spans="1:4" x14ac:dyDescent="0.3">
      <c r="A1271" t="s">
        <v>8219</v>
      </c>
      <c r="B1271">
        <f>IF(Sheet1!F1271="successful",Sheet1!L1271,"na")</f>
        <v>206</v>
      </c>
      <c r="C1271" t="s">
        <v>8221</v>
      </c>
      <c r="D1271" t="str">
        <f>IF(Sheet1!F1271="failed",Sheet1!L1271,"na")</f>
        <v>na</v>
      </c>
    </row>
    <row r="1272" spans="1:4" x14ac:dyDescent="0.3">
      <c r="A1272" t="s">
        <v>8219</v>
      </c>
      <c r="B1272">
        <f>IF(Sheet1!F1272="successful",Sheet1!L1272,"na")</f>
        <v>169</v>
      </c>
      <c r="C1272" t="s">
        <v>8221</v>
      </c>
      <c r="D1272" t="str">
        <f>IF(Sheet1!F1272="failed",Sheet1!L1272,"na")</f>
        <v>na</v>
      </c>
    </row>
    <row r="1273" spans="1:4" x14ac:dyDescent="0.3">
      <c r="A1273" t="s">
        <v>8219</v>
      </c>
      <c r="B1273">
        <f>IF(Sheet1!F1273="successful",Sheet1!L1273,"na")</f>
        <v>31</v>
      </c>
      <c r="C1273" t="s">
        <v>8221</v>
      </c>
      <c r="D1273" t="str">
        <f>IF(Sheet1!F1273="failed",Sheet1!L1273,"na")</f>
        <v>na</v>
      </c>
    </row>
    <row r="1274" spans="1:4" x14ac:dyDescent="0.3">
      <c r="A1274" t="s">
        <v>8219</v>
      </c>
      <c r="B1274">
        <f>IF(Sheet1!F1274="successful",Sheet1!L1274,"na")</f>
        <v>28</v>
      </c>
      <c r="C1274" t="s">
        <v>8221</v>
      </c>
      <c r="D1274" t="str">
        <f>IF(Sheet1!F1274="failed",Sheet1!L1274,"na")</f>
        <v>na</v>
      </c>
    </row>
    <row r="1275" spans="1:4" x14ac:dyDescent="0.3">
      <c r="A1275" t="s">
        <v>8219</v>
      </c>
      <c r="B1275">
        <f>IF(Sheet1!F1275="successful",Sheet1!L1275,"na")</f>
        <v>54</v>
      </c>
      <c r="C1275" t="s">
        <v>8221</v>
      </c>
      <c r="D1275" t="str">
        <f>IF(Sheet1!F1275="failed",Sheet1!L1275,"na")</f>
        <v>na</v>
      </c>
    </row>
    <row r="1276" spans="1:4" x14ac:dyDescent="0.3">
      <c r="A1276" t="s">
        <v>8219</v>
      </c>
      <c r="B1276">
        <f>IF(Sheet1!F1276="successful",Sheet1!L1276,"na")</f>
        <v>467</v>
      </c>
      <c r="C1276" t="s">
        <v>8221</v>
      </c>
      <c r="D1276" t="str">
        <f>IF(Sheet1!F1276="failed",Sheet1!L1276,"na")</f>
        <v>na</v>
      </c>
    </row>
    <row r="1277" spans="1:4" x14ac:dyDescent="0.3">
      <c r="A1277" t="s">
        <v>8219</v>
      </c>
      <c r="B1277">
        <f>IF(Sheet1!F1277="successful",Sheet1!L1277,"na")</f>
        <v>389</v>
      </c>
      <c r="C1277" t="s">
        <v>8221</v>
      </c>
      <c r="D1277" t="str">
        <f>IF(Sheet1!F1277="failed",Sheet1!L1277,"na")</f>
        <v>na</v>
      </c>
    </row>
    <row r="1278" spans="1:4" x14ac:dyDescent="0.3">
      <c r="A1278" t="s">
        <v>8219</v>
      </c>
      <c r="B1278">
        <f>IF(Sheet1!F1278="successful",Sheet1!L1278,"na")</f>
        <v>68</v>
      </c>
      <c r="C1278" t="s">
        <v>8221</v>
      </c>
      <c r="D1278" t="str">
        <f>IF(Sheet1!F1278="failed",Sheet1!L1278,"na")</f>
        <v>na</v>
      </c>
    </row>
    <row r="1279" spans="1:4" x14ac:dyDescent="0.3">
      <c r="A1279" t="s">
        <v>8219</v>
      </c>
      <c r="B1279">
        <f>IF(Sheet1!F1279="successful",Sheet1!L1279,"na")</f>
        <v>413</v>
      </c>
      <c r="C1279" t="s">
        <v>8221</v>
      </c>
      <c r="D1279" t="str">
        <f>IF(Sheet1!F1279="failed",Sheet1!L1279,"na")</f>
        <v>na</v>
      </c>
    </row>
    <row r="1280" spans="1:4" x14ac:dyDescent="0.3">
      <c r="A1280" t="s">
        <v>8219</v>
      </c>
      <c r="B1280">
        <f>IF(Sheet1!F1280="successful",Sheet1!L1280,"na")</f>
        <v>190</v>
      </c>
      <c r="C1280" t="s">
        <v>8221</v>
      </c>
      <c r="D1280" t="str">
        <f>IF(Sheet1!F1280="failed",Sheet1!L1280,"na")</f>
        <v>na</v>
      </c>
    </row>
    <row r="1281" spans="1:4" x14ac:dyDescent="0.3">
      <c r="A1281" t="s">
        <v>8219</v>
      </c>
      <c r="B1281">
        <f>IF(Sheet1!F1281="successful",Sheet1!L1281,"na")</f>
        <v>189</v>
      </c>
      <c r="C1281" t="s">
        <v>8221</v>
      </c>
      <c r="D1281" t="str">
        <f>IF(Sheet1!F1281="failed",Sheet1!L1281,"na")</f>
        <v>na</v>
      </c>
    </row>
    <row r="1282" spans="1:4" x14ac:dyDescent="0.3">
      <c r="A1282" t="s">
        <v>8219</v>
      </c>
      <c r="B1282">
        <f>IF(Sheet1!F1282="successful",Sheet1!L1282,"na")</f>
        <v>130</v>
      </c>
      <c r="C1282" t="s">
        <v>8221</v>
      </c>
      <c r="D1282" t="str">
        <f>IF(Sheet1!F1282="failed",Sheet1!L1282,"na")</f>
        <v>na</v>
      </c>
    </row>
    <row r="1283" spans="1:4" x14ac:dyDescent="0.3">
      <c r="A1283" t="s">
        <v>8219</v>
      </c>
      <c r="B1283">
        <f>IF(Sheet1!F1283="successful",Sheet1!L1283,"na")</f>
        <v>74</v>
      </c>
      <c r="C1283" t="s">
        <v>8221</v>
      </c>
      <c r="D1283" t="str">
        <f>IF(Sheet1!F1283="failed",Sheet1!L1283,"na")</f>
        <v>na</v>
      </c>
    </row>
    <row r="1284" spans="1:4" x14ac:dyDescent="0.3">
      <c r="A1284" t="s">
        <v>8219</v>
      </c>
      <c r="B1284">
        <f>IF(Sheet1!F1284="successful",Sheet1!L1284,"na")</f>
        <v>274</v>
      </c>
      <c r="C1284" t="s">
        <v>8221</v>
      </c>
      <c r="D1284" t="str">
        <f>IF(Sheet1!F1284="failed",Sheet1!L1284,"na")</f>
        <v>na</v>
      </c>
    </row>
    <row r="1285" spans="1:4" x14ac:dyDescent="0.3">
      <c r="A1285" t="s">
        <v>8219</v>
      </c>
      <c r="B1285">
        <f>IF(Sheet1!F1285="successful",Sheet1!L1285,"na")</f>
        <v>22</v>
      </c>
      <c r="C1285" t="s">
        <v>8221</v>
      </c>
      <c r="D1285" t="str">
        <f>IF(Sheet1!F1285="failed",Sheet1!L1285,"na")</f>
        <v>na</v>
      </c>
    </row>
    <row r="1286" spans="1:4" x14ac:dyDescent="0.3">
      <c r="A1286" t="s">
        <v>8219</v>
      </c>
      <c r="B1286">
        <f>IF(Sheet1!F1286="successful",Sheet1!L1286,"na")</f>
        <v>31</v>
      </c>
      <c r="C1286" t="s">
        <v>8221</v>
      </c>
      <c r="D1286" t="str">
        <f>IF(Sheet1!F1286="failed",Sheet1!L1286,"na")</f>
        <v>na</v>
      </c>
    </row>
    <row r="1287" spans="1:4" x14ac:dyDescent="0.3">
      <c r="A1287" t="s">
        <v>8219</v>
      </c>
      <c r="B1287">
        <f>IF(Sheet1!F1287="successful",Sheet1!L1287,"na")</f>
        <v>63</v>
      </c>
      <c r="C1287" t="s">
        <v>8221</v>
      </c>
      <c r="D1287" t="str">
        <f>IF(Sheet1!F1287="failed",Sheet1!L1287,"na")</f>
        <v>na</v>
      </c>
    </row>
    <row r="1288" spans="1:4" x14ac:dyDescent="0.3">
      <c r="A1288" t="s">
        <v>8219</v>
      </c>
      <c r="B1288">
        <f>IF(Sheet1!F1288="successful",Sheet1!L1288,"na")</f>
        <v>20</v>
      </c>
      <c r="C1288" t="s">
        <v>8221</v>
      </c>
      <c r="D1288" t="str">
        <f>IF(Sheet1!F1288="failed",Sheet1!L1288,"na")</f>
        <v>na</v>
      </c>
    </row>
    <row r="1289" spans="1:4" x14ac:dyDescent="0.3">
      <c r="A1289" t="s">
        <v>8219</v>
      </c>
      <c r="B1289">
        <f>IF(Sheet1!F1289="successful",Sheet1!L1289,"na")</f>
        <v>25</v>
      </c>
      <c r="C1289" t="s">
        <v>8221</v>
      </c>
      <c r="D1289" t="str">
        <f>IF(Sheet1!F1289="failed",Sheet1!L1289,"na")</f>
        <v>na</v>
      </c>
    </row>
    <row r="1290" spans="1:4" x14ac:dyDescent="0.3">
      <c r="A1290" t="s">
        <v>8219</v>
      </c>
      <c r="B1290">
        <f>IF(Sheet1!F1290="successful",Sheet1!L1290,"na")</f>
        <v>61</v>
      </c>
      <c r="C1290" t="s">
        <v>8221</v>
      </c>
      <c r="D1290" t="str">
        <f>IF(Sheet1!F1290="failed",Sheet1!L1290,"na")</f>
        <v>na</v>
      </c>
    </row>
    <row r="1291" spans="1:4" x14ac:dyDescent="0.3">
      <c r="A1291" t="s">
        <v>8219</v>
      </c>
      <c r="B1291">
        <f>IF(Sheet1!F1291="successful",Sheet1!L1291,"na")</f>
        <v>52</v>
      </c>
      <c r="C1291" t="s">
        <v>8221</v>
      </c>
      <c r="D1291" t="str">
        <f>IF(Sheet1!F1291="failed",Sheet1!L1291,"na")</f>
        <v>na</v>
      </c>
    </row>
    <row r="1292" spans="1:4" x14ac:dyDescent="0.3">
      <c r="A1292" t="s">
        <v>8219</v>
      </c>
      <c r="B1292">
        <f>IF(Sheet1!F1292="successful",Sheet1!L1292,"na")</f>
        <v>86</v>
      </c>
      <c r="C1292" t="s">
        <v>8221</v>
      </c>
      <c r="D1292" t="str">
        <f>IF(Sheet1!F1292="failed",Sheet1!L1292,"na")</f>
        <v>na</v>
      </c>
    </row>
    <row r="1293" spans="1:4" x14ac:dyDescent="0.3">
      <c r="A1293" t="s">
        <v>8219</v>
      </c>
      <c r="B1293">
        <f>IF(Sheet1!F1293="successful",Sheet1!L1293,"na")</f>
        <v>42</v>
      </c>
      <c r="C1293" t="s">
        <v>8221</v>
      </c>
      <c r="D1293" t="str">
        <f>IF(Sheet1!F1293="failed",Sheet1!L1293,"na")</f>
        <v>na</v>
      </c>
    </row>
    <row r="1294" spans="1:4" x14ac:dyDescent="0.3">
      <c r="A1294" t="s">
        <v>8219</v>
      </c>
      <c r="B1294">
        <f>IF(Sheet1!F1294="successful",Sheet1!L1294,"na")</f>
        <v>52</v>
      </c>
      <c r="C1294" t="s">
        <v>8221</v>
      </c>
      <c r="D1294" t="str">
        <f>IF(Sheet1!F1294="failed",Sheet1!L1294,"na")</f>
        <v>na</v>
      </c>
    </row>
    <row r="1295" spans="1:4" x14ac:dyDescent="0.3">
      <c r="A1295" t="s">
        <v>8219</v>
      </c>
      <c r="B1295">
        <f>IF(Sheet1!F1295="successful",Sheet1!L1295,"na")</f>
        <v>120</v>
      </c>
      <c r="C1295" t="s">
        <v>8221</v>
      </c>
      <c r="D1295" t="str">
        <f>IF(Sheet1!F1295="failed",Sheet1!L1295,"na")</f>
        <v>na</v>
      </c>
    </row>
    <row r="1296" spans="1:4" x14ac:dyDescent="0.3">
      <c r="A1296" t="s">
        <v>8219</v>
      </c>
      <c r="B1296">
        <f>IF(Sheet1!F1296="successful",Sheet1!L1296,"na")</f>
        <v>22</v>
      </c>
      <c r="C1296" t="s">
        <v>8221</v>
      </c>
      <c r="D1296" t="str">
        <f>IF(Sheet1!F1296="failed",Sheet1!L1296,"na")</f>
        <v>na</v>
      </c>
    </row>
    <row r="1297" spans="1:4" x14ac:dyDescent="0.3">
      <c r="A1297" t="s">
        <v>8219</v>
      </c>
      <c r="B1297">
        <f>IF(Sheet1!F1297="successful",Sheet1!L1297,"na")</f>
        <v>64</v>
      </c>
      <c r="C1297" t="s">
        <v>8221</v>
      </c>
      <c r="D1297" t="str">
        <f>IF(Sheet1!F1297="failed",Sheet1!L1297,"na")</f>
        <v>na</v>
      </c>
    </row>
    <row r="1298" spans="1:4" x14ac:dyDescent="0.3">
      <c r="A1298" t="s">
        <v>8219</v>
      </c>
      <c r="B1298">
        <f>IF(Sheet1!F1298="successful",Sheet1!L1298,"na")</f>
        <v>23</v>
      </c>
      <c r="C1298" t="s">
        <v>8221</v>
      </c>
      <c r="D1298" t="str">
        <f>IF(Sheet1!F1298="failed",Sheet1!L1298,"na")</f>
        <v>na</v>
      </c>
    </row>
    <row r="1299" spans="1:4" x14ac:dyDescent="0.3">
      <c r="A1299" t="s">
        <v>8219</v>
      </c>
      <c r="B1299">
        <f>IF(Sheet1!F1299="successful",Sheet1!L1299,"na")</f>
        <v>238</v>
      </c>
      <c r="C1299" t="s">
        <v>8221</v>
      </c>
      <c r="D1299" t="str">
        <f>IF(Sheet1!F1299="failed",Sheet1!L1299,"na")</f>
        <v>na</v>
      </c>
    </row>
    <row r="1300" spans="1:4" x14ac:dyDescent="0.3">
      <c r="A1300" t="s">
        <v>8219</v>
      </c>
      <c r="B1300">
        <f>IF(Sheet1!F1300="successful",Sheet1!L1300,"na")</f>
        <v>33</v>
      </c>
      <c r="C1300" t="s">
        <v>8221</v>
      </c>
      <c r="D1300" t="str">
        <f>IF(Sheet1!F1300="failed",Sheet1!L1300,"na")</f>
        <v>na</v>
      </c>
    </row>
    <row r="1301" spans="1:4" x14ac:dyDescent="0.3">
      <c r="A1301" t="s">
        <v>8219</v>
      </c>
      <c r="B1301">
        <f>IF(Sheet1!F1301="successful",Sheet1!L1301,"na")</f>
        <v>32</v>
      </c>
      <c r="C1301" t="s">
        <v>8221</v>
      </c>
      <c r="D1301" t="str">
        <f>IF(Sheet1!F1301="failed",Sheet1!L1301,"na")</f>
        <v>na</v>
      </c>
    </row>
    <row r="1302" spans="1:4" x14ac:dyDescent="0.3">
      <c r="A1302" t="s">
        <v>8219</v>
      </c>
      <c r="B1302">
        <f>IF(Sheet1!F1302="successful",Sheet1!L1302,"na")</f>
        <v>24</v>
      </c>
      <c r="C1302" t="s">
        <v>8221</v>
      </c>
      <c r="D1302" t="str">
        <f>IF(Sheet1!F1302="failed",Sheet1!L1302,"na")</f>
        <v>na</v>
      </c>
    </row>
    <row r="1303" spans="1:4" x14ac:dyDescent="0.3">
      <c r="A1303" t="s">
        <v>8219</v>
      </c>
      <c r="B1303">
        <f>IF(Sheet1!F1303="successful",Sheet1!L1303,"na")</f>
        <v>29</v>
      </c>
      <c r="C1303" t="s">
        <v>8221</v>
      </c>
      <c r="D1303" t="str">
        <f>IF(Sheet1!F1303="failed",Sheet1!L1303,"na")</f>
        <v>na</v>
      </c>
    </row>
    <row r="1304" spans="1:4" x14ac:dyDescent="0.3">
      <c r="A1304" t="s">
        <v>8219</v>
      </c>
      <c r="B1304">
        <f>IF(Sheet1!F1304="successful",Sheet1!L1304,"na")</f>
        <v>50</v>
      </c>
      <c r="C1304" t="s">
        <v>8221</v>
      </c>
      <c r="D1304" t="str">
        <f>IF(Sheet1!F1304="failed",Sheet1!L1304,"na")</f>
        <v>na</v>
      </c>
    </row>
    <row r="1305" spans="1:4" x14ac:dyDescent="0.3">
      <c r="A1305" t="s">
        <v>8219</v>
      </c>
      <c r="B1305">
        <f>IF(Sheet1!F1305="successful",Sheet1!L1305,"na")</f>
        <v>108</v>
      </c>
      <c r="C1305" t="s">
        <v>8221</v>
      </c>
      <c r="D1305" t="str">
        <f>IF(Sheet1!F1305="failed",Sheet1!L1305,"na")</f>
        <v>na</v>
      </c>
    </row>
    <row r="1306" spans="1:4" x14ac:dyDescent="0.3">
      <c r="A1306" t="s">
        <v>8219</v>
      </c>
      <c r="B1306" t="str">
        <f>IF(Sheet1!F1306="successful",Sheet1!L1306,"na")</f>
        <v>na</v>
      </c>
      <c r="C1306" t="s">
        <v>8221</v>
      </c>
      <c r="D1306" t="str">
        <f>IF(Sheet1!F1306="failed",Sheet1!L1306,"na")</f>
        <v>na</v>
      </c>
    </row>
    <row r="1307" spans="1:4" x14ac:dyDescent="0.3">
      <c r="A1307" t="s">
        <v>8219</v>
      </c>
      <c r="B1307" t="str">
        <f>IF(Sheet1!F1307="successful",Sheet1!L1307,"na")</f>
        <v>na</v>
      </c>
      <c r="C1307" t="s">
        <v>8221</v>
      </c>
      <c r="D1307" t="str">
        <f>IF(Sheet1!F1307="failed",Sheet1!L1307,"na")</f>
        <v>na</v>
      </c>
    </row>
    <row r="1308" spans="1:4" x14ac:dyDescent="0.3">
      <c r="A1308" t="s">
        <v>8219</v>
      </c>
      <c r="B1308" t="str">
        <f>IF(Sheet1!F1308="successful",Sheet1!L1308,"na")</f>
        <v>na</v>
      </c>
      <c r="C1308" t="s">
        <v>8221</v>
      </c>
      <c r="D1308" t="str">
        <f>IF(Sheet1!F1308="failed",Sheet1!L1308,"na")</f>
        <v>na</v>
      </c>
    </row>
    <row r="1309" spans="1:4" x14ac:dyDescent="0.3">
      <c r="A1309" t="s">
        <v>8219</v>
      </c>
      <c r="B1309" t="str">
        <f>IF(Sheet1!F1309="successful",Sheet1!L1309,"na")</f>
        <v>na</v>
      </c>
      <c r="C1309" t="s">
        <v>8221</v>
      </c>
      <c r="D1309" t="str">
        <f>IF(Sheet1!F1309="failed",Sheet1!L1309,"na")</f>
        <v>na</v>
      </c>
    </row>
    <row r="1310" spans="1:4" x14ac:dyDescent="0.3">
      <c r="A1310" t="s">
        <v>8219</v>
      </c>
      <c r="B1310" t="str">
        <f>IF(Sheet1!F1310="successful",Sheet1!L1310,"na")</f>
        <v>na</v>
      </c>
      <c r="C1310" t="s">
        <v>8221</v>
      </c>
      <c r="D1310" t="str">
        <f>IF(Sheet1!F1310="failed",Sheet1!L1310,"na")</f>
        <v>na</v>
      </c>
    </row>
    <row r="1311" spans="1:4" x14ac:dyDescent="0.3">
      <c r="A1311" t="s">
        <v>8219</v>
      </c>
      <c r="B1311" t="str">
        <f>IF(Sheet1!F1311="successful",Sheet1!L1311,"na")</f>
        <v>na</v>
      </c>
      <c r="C1311" t="s">
        <v>8221</v>
      </c>
      <c r="D1311" t="str">
        <f>IF(Sheet1!F1311="failed",Sheet1!L1311,"na")</f>
        <v>na</v>
      </c>
    </row>
    <row r="1312" spans="1:4" x14ac:dyDescent="0.3">
      <c r="A1312" t="s">
        <v>8219</v>
      </c>
      <c r="B1312" t="str">
        <f>IF(Sheet1!F1312="successful",Sheet1!L1312,"na")</f>
        <v>na</v>
      </c>
      <c r="C1312" t="s">
        <v>8221</v>
      </c>
      <c r="D1312" t="str">
        <f>IF(Sheet1!F1312="failed",Sheet1!L1312,"na")</f>
        <v>na</v>
      </c>
    </row>
    <row r="1313" spans="1:4" x14ac:dyDescent="0.3">
      <c r="A1313" t="s">
        <v>8219</v>
      </c>
      <c r="B1313" t="str">
        <f>IF(Sheet1!F1313="successful",Sheet1!L1313,"na")</f>
        <v>na</v>
      </c>
      <c r="C1313" t="s">
        <v>8221</v>
      </c>
      <c r="D1313" t="str">
        <f>IF(Sheet1!F1313="failed",Sheet1!L1313,"na")</f>
        <v>na</v>
      </c>
    </row>
    <row r="1314" spans="1:4" x14ac:dyDescent="0.3">
      <c r="A1314" t="s">
        <v>8219</v>
      </c>
      <c r="B1314" t="str">
        <f>IF(Sheet1!F1314="successful",Sheet1!L1314,"na")</f>
        <v>na</v>
      </c>
      <c r="C1314" t="s">
        <v>8221</v>
      </c>
      <c r="D1314" t="str">
        <f>IF(Sheet1!F1314="failed",Sheet1!L1314,"na")</f>
        <v>na</v>
      </c>
    </row>
    <row r="1315" spans="1:4" x14ac:dyDescent="0.3">
      <c r="A1315" t="s">
        <v>8219</v>
      </c>
      <c r="B1315" t="str">
        <f>IF(Sheet1!F1315="successful",Sheet1!L1315,"na")</f>
        <v>na</v>
      </c>
      <c r="C1315" t="s">
        <v>8221</v>
      </c>
      <c r="D1315" t="str">
        <f>IF(Sheet1!F1315="failed",Sheet1!L1315,"na")</f>
        <v>na</v>
      </c>
    </row>
    <row r="1316" spans="1:4" x14ac:dyDescent="0.3">
      <c r="A1316" t="s">
        <v>8219</v>
      </c>
      <c r="B1316" t="str">
        <f>IF(Sheet1!F1316="successful",Sheet1!L1316,"na")</f>
        <v>na</v>
      </c>
      <c r="C1316" t="s">
        <v>8221</v>
      </c>
      <c r="D1316" t="str">
        <f>IF(Sheet1!F1316="failed",Sheet1!L1316,"na")</f>
        <v>na</v>
      </c>
    </row>
    <row r="1317" spans="1:4" x14ac:dyDescent="0.3">
      <c r="A1317" t="s">
        <v>8219</v>
      </c>
      <c r="B1317" t="str">
        <f>IF(Sheet1!F1317="successful",Sheet1!L1317,"na")</f>
        <v>na</v>
      </c>
      <c r="C1317" t="s">
        <v>8221</v>
      </c>
      <c r="D1317" t="str">
        <f>IF(Sheet1!F1317="failed",Sheet1!L1317,"na")</f>
        <v>na</v>
      </c>
    </row>
    <row r="1318" spans="1:4" x14ac:dyDescent="0.3">
      <c r="A1318" t="s">
        <v>8219</v>
      </c>
      <c r="B1318" t="str">
        <f>IF(Sheet1!F1318="successful",Sheet1!L1318,"na")</f>
        <v>na</v>
      </c>
      <c r="C1318" t="s">
        <v>8221</v>
      </c>
      <c r="D1318" t="str">
        <f>IF(Sheet1!F1318="failed",Sheet1!L1318,"na")</f>
        <v>na</v>
      </c>
    </row>
    <row r="1319" spans="1:4" x14ac:dyDescent="0.3">
      <c r="A1319" t="s">
        <v>8219</v>
      </c>
      <c r="B1319" t="str">
        <f>IF(Sheet1!F1319="successful",Sheet1!L1319,"na")</f>
        <v>na</v>
      </c>
      <c r="C1319" t="s">
        <v>8221</v>
      </c>
      <c r="D1319" t="str">
        <f>IF(Sheet1!F1319="failed",Sheet1!L1319,"na")</f>
        <v>na</v>
      </c>
    </row>
    <row r="1320" spans="1:4" x14ac:dyDescent="0.3">
      <c r="A1320" t="s">
        <v>8219</v>
      </c>
      <c r="B1320" t="str">
        <f>IF(Sheet1!F1320="successful",Sheet1!L1320,"na")</f>
        <v>na</v>
      </c>
      <c r="C1320" t="s">
        <v>8221</v>
      </c>
      <c r="D1320" t="str">
        <f>IF(Sheet1!F1320="failed",Sheet1!L1320,"na")</f>
        <v>na</v>
      </c>
    </row>
    <row r="1321" spans="1:4" x14ac:dyDescent="0.3">
      <c r="A1321" t="s">
        <v>8219</v>
      </c>
      <c r="B1321" t="str">
        <f>IF(Sheet1!F1321="successful",Sheet1!L1321,"na")</f>
        <v>na</v>
      </c>
      <c r="C1321" t="s">
        <v>8221</v>
      </c>
      <c r="D1321" t="str">
        <f>IF(Sheet1!F1321="failed",Sheet1!L1321,"na")</f>
        <v>na</v>
      </c>
    </row>
    <row r="1322" spans="1:4" x14ac:dyDescent="0.3">
      <c r="A1322" t="s">
        <v>8219</v>
      </c>
      <c r="B1322" t="str">
        <f>IF(Sheet1!F1322="successful",Sheet1!L1322,"na")</f>
        <v>na</v>
      </c>
      <c r="C1322" t="s">
        <v>8221</v>
      </c>
      <c r="D1322" t="str">
        <f>IF(Sheet1!F1322="failed",Sheet1!L1322,"na")</f>
        <v>na</v>
      </c>
    </row>
    <row r="1323" spans="1:4" x14ac:dyDescent="0.3">
      <c r="A1323" t="s">
        <v>8219</v>
      </c>
      <c r="B1323" t="str">
        <f>IF(Sheet1!F1323="successful",Sheet1!L1323,"na")</f>
        <v>na</v>
      </c>
      <c r="C1323" t="s">
        <v>8221</v>
      </c>
      <c r="D1323" t="str">
        <f>IF(Sheet1!F1323="failed",Sheet1!L1323,"na")</f>
        <v>na</v>
      </c>
    </row>
    <row r="1324" spans="1:4" x14ac:dyDescent="0.3">
      <c r="A1324" t="s">
        <v>8219</v>
      </c>
      <c r="B1324" t="str">
        <f>IF(Sheet1!F1324="successful",Sheet1!L1324,"na")</f>
        <v>na</v>
      </c>
      <c r="C1324" t="s">
        <v>8221</v>
      </c>
      <c r="D1324" t="str">
        <f>IF(Sheet1!F1324="failed",Sheet1!L1324,"na")</f>
        <v>na</v>
      </c>
    </row>
    <row r="1325" spans="1:4" x14ac:dyDescent="0.3">
      <c r="A1325" t="s">
        <v>8219</v>
      </c>
      <c r="B1325" t="str">
        <f>IF(Sheet1!F1325="successful",Sheet1!L1325,"na")</f>
        <v>na</v>
      </c>
      <c r="C1325" t="s">
        <v>8221</v>
      </c>
      <c r="D1325" t="str">
        <f>IF(Sheet1!F1325="failed",Sheet1!L1325,"na")</f>
        <v>na</v>
      </c>
    </row>
    <row r="1326" spans="1:4" x14ac:dyDescent="0.3">
      <c r="A1326" t="s">
        <v>8219</v>
      </c>
      <c r="B1326" t="str">
        <f>IF(Sheet1!F1326="successful",Sheet1!L1326,"na")</f>
        <v>na</v>
      </c>
      <c r="C1326" t="s">
        <v>8221</v>
      </c>
      <c r="D1326" t="str">
        <f>IF(Sheet1!F1326="failed",Sheet1!L1326,"na")</f>
        <v>na</v>
      </c>
    </row>
    <row r="1327" spans="1:4" x14ac:dyDescent="0.3">
      <c r="A1327" t="s">
        <v>8219</v>
      </c>
      <c r="B1327" t="str">
        <f>IF(Sheet1!F1327="successful",Sheet1!L1327,"na")</f>
        <v>na</v>
      </c>
      <c r="C1327" t="s">
        <v>8221</v>
      </c>
      <c r="D1327" t="str">
        <f>IF(Sheet1!F1327="failed",Sheet1!L1327,"na")</f>
        <v>na</v>
      </c>
    </row>
    <row r="1328" spans="1:4" x14ac:dyDescent="0.3">
      <c r="A1328" t="s">
        <v>8219</v>
      </c>
      <c r="B1328" t="str">
        <f>IF(Sheet1!F1328="successful",Sheet1!L1328,"na")</f>
        <v>na</v>
      </c>
      <c r="C1328" t="s">
        <v>8221</v>
      </c>
      <c r="D1328" t="str">
        <f>IF(Sheet1!F1328="failed",Sheet1!L1328,"na")</f>
        <v>na</v>
      </c>
    </row>
    <row r="1329" spans="1:4" x14ac:dyDescent="0.3">
      <c r="A1329" t="s">
        <v>8219</v>
      </c>
      <c r="B1329" t="str">
        <f>IF(Sheet1!F1329="successful",Sheet1!L1329,"na")</f>
        <v>na</v>
      </c>
      <c r="C1329" t="s">
        <v>8221</v>
      </c>
      <c r="D1329" t="str">
        <f>IF(Sheet1!F1329="failed",Sheet1!L1329,"na")</f>
        <v>na</v>
      </c>
    </row>
    <row r="1330" spans="1:4" x14ac:dyDescent="0.3">
      <c r="A1330" t="s">
        <v>8219</v>
      </c>
      <c r="B1330" t="str">
        <f>IF(Sheet1!F1330="successful",Sheet1!L1330,"na")</f>
        <v>na</v>
      </c>
      <c r="C1330" t="s">
        <v>8221</v>
      </c>
      <c r="D1330" t="str">
        <f>IF(Sheet1!F1330="failed",Sheet1!L1330,"na")</f>
        <v>na</v>
      </c>
    </row>
    <row r="1331" spans="1:4" x14ac:dyDescent="0.3">
      <c r="A1331" t="s">
        <v>8219</v>
      </c>
      <c r="B1331" t="str">
        <f>IF(Sheet1!F1331="successful",Sheet1!L1331,"na")</f>
        <v>na</v>
      </c>
      <c r="C1331" t="s">
        <v>8221</v>
      </c>
      <c r="D1331" t="str">
        <f>IF(Sheet1!F1331="failed",Sheet1!L1331,"na")</f>
        <v>na</v>
      </c>
    </row>
    <row r="1332" spans="1:4" x14ac:dyDescent="0.3">
      <c r="A1332" t="s">
        <v>8219</v>
      </c>
      <c r="B1332" t="str">
        <f>IF(Sheet1!F1332="successful",Sheet1!L1332,"na")</f>
        <v>na</v>
      </c>
      <c r="C1332" t="s">
        <v>8221</v>
      </c>
      <c r="D1332" t="str">
        <f>IF(Sheet1!F1332="failed",Sheet1!L1332,"na")</f>
        <v>na</v>
      </c>
    </row>
    <row r="1333" spans="1:4" x14ac:dyDescent="0.3">
      <c r="A1333" t="s">
        <v>8219</v>
      </c>
      <c r="B1333" t="str">
        <f>IF(Sheet1!F1333="successful",Sheet1!L1333,"na")</f>
        <v>na</v>
      </c>
      <c r="C1333" t="s">
        <v>8221</v>
      </c>
      <c r="D1333" t="str">
        <f>IF(Sheet1!F1333="failed",Sheet1!L1333,"na")</f>
        <v>na</v>
      </c>
    </row>
    <row r="1334" spans="1:4" x14ac:dyDescent="0.3">
      <c r="A1334" t="s">
        <v>8219</v>
      </c>
      <c r="B1334" t="str">
        <f>IF(Sheet1!F1334="successful",Sheet1!L1334,"na")</f>
        <v>na</v>
      </c>
      <c r="C1334" t="s">
        <v>8221</v>
      </c>
      <c r="D1334" t="str">
        <f>IF(Sheet1!F1334="failed",Sheet1!L1334,"na")</f>
        <v>na</v>
      </c>
    </row>
    <row r="1335" spans="1:4" x14ac:dyDescent="0.3">
      <c r="A1335" t="s">
        <v>8219</v>
      </c>
      <c r="B1335" t="str">
        <f>IF(Sheet1!F1335="successful",Sheet1!L1335,"na")</f>
        <v>na</v>
      </c>
      <c r="C1335" t="s">
        <v>8221</v>
      </c>
      <c r="D1335" t="str">
        <f>IF(Sheet1!F1335="failed",Sheet1!L1335,"na")</f>
        <v>na</v>
      </c>
    </row>
    <row r="1336" spans="1:4" x14ac:dyDescent="0.3">
      <c r="A1336" t="s">
        <v>8219</v>
      </c>
      <c r="B1336" t="str">
        <f>IF(Sheet1!F1336="successful",Sheet1!L1336,"na")</f>
        <v>na</v>
      </c>
      <c r="C1336" t="s">
        <v>8221</v>
      </c>
      <c r="D1336" t="str">
        <f>IF(Sheet1!F1336="failed",Sheet1!L1336,"na")</f>
        <v>na</v>
      </c>
    </row>
    <row r="1337" spans="1:4" x14ac:dyDescent="0.3">
      <c r="A1337" t="s">
        <v>8219</v>
      </c>
      <c r="B1337" t="str">
        <f>IF(Sheet1!F1337="successful",Sheet1!L1337,"na")</f>
        <v>na</v>
      </c>
      <c r="C1337" t="s">
        <v>8221</v>
      </c>
      <c r="D1337" t="str">
        <f>IF(Sheet1!F1337="failed",Sheet1!L1337,"na")</f>
        <v>na</v>
      </c>
    </row>
    <row r="1338" spans="1:4" x14ac:dyDescent="0.3">
      <c r="A1338" t="s">
        <v>8219</v>
      </c>
      <c r="B1338" t="str">
        <f>IF(Sheet1!F1338="successful",Sheet1!L1338,"na")</f>
        <v>na</v>
      </c>
      <c r="C1338" t="s">
        <v>8221</v>
      </c>
      <c r="D1338" t="str">
        <f>IF(Sheet1!F1338="failed",Sheet1!L1338,"na")</f>
        <v>na</v>
      </c>
    </row>
    <row r="1339" spans="1:4" x14ac:dyDescent="0.3">
      <c r="A1339" t="s">
        <v>8219</v>
      </c>
      <c r="B1339" t="str">
        <f>IF(Sheet1!F1339="successful",Sheet1!L1339,"na")</f>
        <v>na</v>
      </c>
      <c r="C1339" t="s">
        <v>8221</v>
      </c>
      <c r="D1339" t="str">
        <f>IF(Sheet1!F1339="failed",Sheet1!L1339,"na")</f>
        <v>na</v>
      </c>
    </row>
    <row r="1340" spans="1:4" x14ac:dyDescent="0.3">
      <c r="A1340" t="s">
        <v>8219</v>
      </c>
      <c r="B1340" t="str">
        <f>IF(Sheet1!F1340="successful",Sheet1!L1340,"na")</f>
        <v>na</v>
      </c>
      <c r="C1340" t="s">
        <v>8221</v>
      </c>
      <c r="D1340" t="str">
        <f>IF(Sheet1!F1340="failed",Sheet1!L1340,"na")</f>
        <v>na</v>
      </c>
    </row>
    <row r="1341" spans="1:4" x14ac:dyDescent="0.3">
      <c r="A1341" t="s">
        <v>8219</v>
      </c>
      <c r="B1341" t="str">
        <f>IF(Sheet1!F1341="successful",Sheet1!L1341,"na")</f>
        <v>na</v>
      </c>
      <c r="C1341" t="s">
        <v>8221</v>
      </c>
      <c r="D1341" t="str">
        <f>IF(Sheet1!F1341="failed",Sheet1!L1341,"na")</f>
        <v>na</v>
      </c>
    </row>
    <row r="1342" spans="1:4" x14ac:dyDescent="0.3">
      <c r="A1342" t="s">
        <v>8219</v>
      </c>
      <c r="B1342" t="str">
        <f>IF(Sheet1!F1342="successful",Sheet1!L1342,"na")</f>
        <v>na</v>
      </c>
      <c r="C1342" t="s">
        <v>8221</v>
      </c>
      <c r="D1342" t="str">
        <f>IF(Sheet1!F1342="failed",Sheet1!L1342,"na")</f>
        <v>na</v>
      </c>
    </row>
    <row r="1343" spans="1:4" x14ac:dyDescent="0.3">
      <c r="A1343" t="s">
        <v>8219</v>
      </c>
      <c r="B1343" t="str">
        <f>IF(Sheet1!F1343="successful",Sheet1!L1343,"na")</f>
        <v>na</v>
      </c>
      <c r="C1343" t="s">
        <v>8221</v>
      </c>
      <c r="D1343" t="str">
        <f>IF(Sheet1!F1343="failed",Sheet1!L1343,"na")</f>
        <v>na</v>
      </c>
    </row>
    <row r="1344" spans="1:4" x14ac:dyDescent="0.3">
      <c r="A1344" t="s">
        <v>8219</v>
      </c>
      <c r="B1344" t="str">
        <f>IF(Sheet1!F1344="successful",Sheet1!L1344,"na")</f>
        <v>na</v>
      </c>
      <c r="C1344" t="s">
        <v>8221</v>
      </c>
      <c r="D1344" t="str">
        <f>IF(Sheet1!F1344="failed",Sheet1!L1344,"na")</f>
        <v>na</v>
      </c>
    </row>
    <row r="1345" spans="1:4" x14ac:dyDescent="0.3">
      <c r="A1345" t="s">
        <v>8219</v>
      </c>
      <c r="B1345" t="str">
        <f>IF(Sheet1!F1345="successful",Sheet1!L1345,"na")</f>
        <v>na</v>
      </c>
      <c r="C1345" t="s">
        <v>8221</v>
      </c>
      <c r="D1345" t="str">
        <f>IF(Sheet1!F1345="failed",Sheet1!L1345,"na")</f>
        <v>na</v>
      </c>
    </row>
    <row r="1346" spans="1:4" x14ac:dyDescent="0.3">
      <c r="A1346" t="s">
        <v>8219</v>
      </c>
      <c r="B1346">
        <f>IF(Sheet1!F1346="successful",Sheet1!L1346,"na")</f>
        <v>139</v>
      </c>
      <c r="C1346" t="s">
        <v>8221</v>
      </c>
      <c r="D1346" t="str">
        <f>IF(Sheet1!F1346="failed",Sheet1!L1346,"na")</f>
        <v>na</v>
      </c>
    </row>
    <row r="1347" spans="1:4" x14ac:dyDescent="0.3">
      <c r="A1347" t="s">
        <v>8219</v>
      </c>
      <c r="B1347">
        <f>IF(Sheet1!F1347="successful",Sheet1!L1347,"na")</f>
        <v>7</v>
      </c>
      <c r="C1347" t="s">
        <v>8221</v>
      </c>
      <c r="D1347" t="str">
        <f>IF(Sheet1!F1347="failed",Sheet1!L1347,"na")</f>
        <v>na</v>
      </c>
    </row>
    <row r="1348" spans="1:4" x14ac:dyDescent="0.3">
      <c r="A1348" t="s">
        <v>8219</v>
      </c>
      <c r="B1348">
        <f>IF(Sheet1!F1348="successful",Sheet1!L1348,"na")</f>
        <v>149</v>
      </c>
      <c r="C1348" t="s">
        <v>8221</v>
      </c>
      <c r="D1348" t="str">
        <f>IF(Sheet1!F1348="failed",Sheet1!L1348,"na")</f>
        <v>na</v>
      </c>
    </row>
    <row r="1349" spans="1:4" x14ac:dyDescent="0.3">
      <c r="A1349" t="s">
        <v>8219</v>
      </c>
      <c r="B1349">
        <f>IF(Sheet1!F1349="successful",Sheet1!L1349,"na")</f>
        <v>31</v>
      </c>
      <c r="C1349" t="s">
        <v>8221</v>
      </c>
      <c r="D1349" t="str">
        <f>IF(Sheet1!F1349="failed",Sheet1!L1349,"na")</f>
        <v>na</v>
      </c>
    </row>
    <row r="1350" spans="1:4" x14ac:dyDescent="0.3">
      <c r="A1350" t="s">
        <v>8219</v>
      </c>
      <c r="B1350">
        <f>IF(Sheet1!F1350="successful",Sheet1!L1350,"na")</f>
        <v>26</v>
      </c>
      <c r="C1350" t="s">
        <v>8221</v>
      </c>
      <c r="D1350" t="str">
        <f>IF(Sheet1!F1350="failed",Sheet1!L1350,"na")</f>
        <v>na</v>
      </c>
    </row>
    <row r="1351" spans="1:4" x14ac:dyDescent="0.3">
      <c r="A1351" t="s">
        <v>8219</v>
      </c>
      <c r="B1351">
        <f>IF(Sheet1!F1351="successful",Sheet1!L1351,"na")</f>
        <v>172</v>
      </c>
      <c r="C1351" t="s">
        <v>8221</v>
      </c>
      <c r="D1351" t="str">
        <f>IF(Sheet1!F1351="failed",Sheet1!L1351,"na")</f>
        <v>na</v>
      </c>
    </row>
    <row r="1352" spans="1:4" x14ac:dyDescent="0.3">
      <c r="A1352" t="s">
        <v>8219</v>
      </c>
      <c r="B1352">
        <f>IF(Sheet1!F1352="successful",Sheet1!L1352,"na")</f>
        <v>78</v>
      </c>
      <c r="C1352" t="s">
        <v>8221</v>
      </c>
      <c r="D1352" t="str">
        <f>IF(Sheet1!F1352="failed",Sheet1!L1352,"na")</f>
        <v>na</v>
      </c>
    </row>
    <row r="1353" spans="1:4" x14ac:dyDescent="0.3">
      <c r="A1353" t="s">
        <v>8219</v>
      </c>
      <c r="B1353">
        <f>IF(Sheet1!F1353="successful",Sheet1!L1353,"na")</f>
        <v>120</v>
      </c>
      <c r="C1353" t="s">
        <v>8221</v>
      </c>
      <c r="D1353" t="str">
        <f>IF(Sheet1!F1353="failed",Sheet1!L1353,"na")</f>
        <v>na</v>
      </c>
    </row>
    <row r="1354" spans="1:4" x14ac:dyDescent="0.3">
      <c r="A1354" t="s">
        <v>8219</v>
      </c>
      <c r="B1354">
        <f>IF(Sheet1!F1354="successful",Sheet1!L1354,"na")</f>
        <v>227</v>
      </c>
      <c r="C1354" t="s">
        <v>8221</v>
      </c>
      <c r="D1354" t="str">
        <f>IF(Sheet1!F1354="failed",Sheet1!L1354,"na")</f>
        <v>na</v>
      </c>
    </row>
    <row r="1355" spans="1:4" x14ac:dyDescent="0.3">
      <c r="A1355" t="s">
        <v>8219</v>
      </c>
      <c r="B1355">
        <f>IF(Sheet1!F1355="successful",Sheet1!L1355,"na")</f>
        <v>42</v>
      </c>
      <c r="C1355" t="s">
        <v>8221</v>
      </c>
      <c r="D1355" t="str">
        <f>IF(Sheet1!F1355="failed",Sheet1!L1355,"na")</f>
        <v>na</v>
      </c>
    </row>
    <row r="1356" spans="1:4" x14ac:dyDescent="0.3">
      <c r="A1356" t="s">
        <v>8219</v>
      </c>
      <c r="B1356">
        <f>IF(Sheet1!F1356="successful",Sheet1!L1356,"na")</f>
        <v>64</v>
      </c>
      <c r="C1356" t="s">
        <v>8221</v>
      </c>
      <c r="D1356" t="str">
        <f>IF(Sheet1!F1356="failed",Sheet1!L1356,"na")</f>
        <v>na</v>
      </c>
    </row>
    <row r="1357" spans="1:4" x14ac:dyDescent="0.3">
      <c r="A1357" t="s">
        <v>8219</v>
      </c>
      <c r="B1357">
        <f>IF(Sheet1!F1357="successful",Sheet1!L1357,"na")</f>
        <v>121</v>
      </c>
      <c r="C1357" t="s">
        <v>8221</v>
      </c>
      <c r="D1357" t="str">
        <f>IF(Sheet1!F1357="failed",Sheet1!L1357,"na")</f>
        <v>na</v>
      </c>
    </row>
    <row r="1358" spans="1:4" x14ac:dyDescent="0.3">
      <c r="A1358" t="s">
        <v>8219</v>
      </c>
      <c r="B1358">
        <f>IF(Sheet1!F1358="successful",Sheet1!L1358,"na")</f>
        <v>87</v>
      </c>
      <c r="C1358" t="s">
        <v>8221</v>
      </c>
      <c r="D1358" t="str">
        <f>IF(Sheet1!F1358="failed",Sheet1!L1358,"na")</f>
        <v>na</v>
      </c>
    </row>
    <row r="1359" spans="1:4" x14ac:dyDescent="0.3">
      <c r="A1359" t="s">
        <v>8219</v>
      </c>
      <c r="B1359">
        <f>IF(Sheet1!F1359="successful",Sheet1!L1359,"na")</f>
        <v>65</v>
      </c>
      <c r="C1359" t="s">
        <v>8221</v>
      </c>
      <c r="D1359" t="str">
        <f>IF(Sheet1!F1359="failed",Sheet1!L1359,"na")</f>
        <v>na</v>
      </c>
    </row>
    <row r="1360" spans="1:4" x14ac:dyDescent="0.3">
      <c r="A1360" t="s">
        <v>8219</v>
      </c>
      <c r="B1360">
        <f>IF(Sheet1!F1360="successful",Sheet1!L1360,"na")</f>
        <v>49</v>
      </c>
      <c r="C1360" t="s">
        <v>8221</v>
      </c>
      <c r="D1360" t="str">
        <f>IF(Sheet1!F1360="failed",Sheet1!L1360,"na")</f>
        <v>na</v>
      </c>
    </row>
    <row r="1361" spans="1:4" x14ac:dyDescent="0.3">
      <c r="A1361" t="s">
        <v>8219</v>
      </c>
      <c r="B1361">
        <f>IF(Sheet1!F1361="successful",Sheet1!L1361,"na")</f>
        <v>19</v>
      </c>
      <c r="C1361" t="s">
        <v>8221</v>
      </c>
      <c r="D1361" t="str">
        <f>IF(Sheet1!F1361="failed",Sheet1!L1361,"na")</f>
        <v>na</v>
      </c>
    </row>
    <row r="1362" spans="1:4" x14ac:dyDescent="0.3">
      <c r="A1362" t="s">
        <v>8219</v>
      </c>
      <c r="B1362">
        <f>IF(Sheet1!F1362="successful",Sheet1!L1362,"na")</f>
        <v>81</v>
      </c>
      <c r="C1362" t="s">
        <v>8221</v>
      </c>
      <c r="D1362" t="str">
        <f>IF(Sheet1!F1362="failed",Sheet1!L1362,"na")</f>
        <v>na</v>
      </c>
    </row>
    <row r="1363" spans="1:4" x14ac:dyDescent="0.3">
      <c r="A1363" t="s">
        <v>8219</v>
      </c>
      <c r="B1363">
        <f>IF(Sheet1!F1363="successful",Sheet1!L1363,"na")</f>
        <v>264</v>
      </c>
      <c r="C1363" t="s">
        <v>8221</v>
      </c>
      <c r="D1363" t="str">
        <f>IF(Sheet1!F1363="failed",Sheet1!L1363,"na")</f>
        <v>na</v>
      </c>
    </row>
    <row r="1364" spans="1:4" x14ac:dyDescent="0.3">
      <c r="A1364" t="s">
        <v>8219</v>
      </c>
      <c r="B1364">
        <f>IF(Sheet1!F1364="successful",Sheet1!L1364,"na")</f>
        <v>25</v>
      </c>
      <c r="C1364" t="s">
        <v>8221</v>
      </c>
      <c r="D1364" t="str">
        <f>IF(Sheet1!F1364="failed",Sheet1!L1364,"na")</f>
        <v>na</v>
      </c>
    </row>
    <row r="1365" spans="1:4" x14ac:dyDescent="0.3">
      <c r="A1365" t="s">
        <v>8219</v>
      </c>
      <c r="B1365">
        <f>IF(Sheet1!F1365="successful",Sheet1!L1365,"na")</f>
        <v>5</v>
      </c>
      <c r="C1365" t="s">
        <v>8221</v>
      </c>
      <c r="D1365" t="str">
        <f>IF(Sheet1!F1365="failed",Sheet1!L1365,"na")</f>
        <v>na</v>
      </c>
    </row>
    <row r="1366" spans="1:4" x14ac:dyDescent="0.3">
      <c r="A1366" t="s">
        <v>8219</v>
      </c>
      <c r="B1366">
        <f>IF(Sheet1!F1366="successful",Sheet1!L1366,"na")</f>
        <v>144</v>
      </c>
      <c r="C1366" t="s">
        <v>8221</v>
      </c>
      <c r="D1366" t="str">
        <f>IF(Sheet1!F1366="failed",Sheet1!L1366,"na")</f>
        <v>na</v>
      </c>
    </row>
    <row r="1367" spans="1:4" x14ac:dyDescent="0.3">
      <c r="A1367" t="s">
        <v>8219</v>
      </c>
      <c r="B1367">
        <f>IF(Sheet1!F1367="successful",Sheet1!L1367,"na")</f>
        <v>92</v>
      </c>
      <c r="C1367" t="s">
        <v>8221</v>
      </c>
      <c r="D1367" t="str">
        <f>IF(Sheet1!F1367="failed",Sheet1!L1367,"na")</f>
        <v>na</v>
      </c>
    </row>
    <row r="1368" spans="1:4" x14ac:dyDescent="0.3">
      <c r="A1368" t="s">
        <v>8219</v>
      </c>
      <c r="B1368">
        <f>IF(Sheet1!F1368="successful",Sheet1!L1368,"na")</f>
        <v>147</v>
      </c>
      <c r="C1368" t="s">
        <v>8221</v>
      </c>
      <c r="D1368" t="str">
        <f>IF(Sheet1!F1368="failed",Sheet1!L1368,"na")</f>
        <v>na</v>
      </c>
    </row>
    <row r="1369" spans="1:4" x14ac:dyDescent="0.3">
      <c r="A1369" t="s">
        <v>8219</v>
      </c>
      <c r="B1369">
        <f>IF(Sheet1!F1369="successful",Sheet1!L1369,"na")</f>
        <v>90</v>
      </c>
      <c r="C1369" t="s">
        <v>8221</v>
      </c>
      <c r="D1369" t="str">
        <f>IF(Sheet1!F1369="failed",Sheet1!L1369,"na")</f>
        <v>na</v>
      </c>
    </row>
    <row r="1370" spans="1:4" x14ac:dyDescent="0.3">
      <c r="A1370" t="s">
        <v>8219</v>
      </c>
      <c r="B1370">
        <f>IF(Sheet1!F1370="successful",Sheet1!L1370,"na")</f>
        <v>87</v>
      </c>
      <c r="C1370" t="s">
        <v>8221</v>
      </c>
      <c r="D1370" t="str">
        <f>IF(Sheet1!F1370="failed",Sheet1!L1370,"na")</f>
        <v>na</v>
      </c>
    </row>
    <row r="1371" spans="1:4" x14ac:dyDescent="0.3">
      <c r="A1371" t="s">
        <v>8219</v>
      </c>
      <c r="B1371">
        <f>IF(Sheet1!F1371="successful",Sheet1!L1371,"na")</f>
        <v>406</v>
      </c>
      <c r="C1371" t="s">
        <v>8221</v>
      </c>
      <c r="D1371" t="str">
        <f>IF(Sheet1!F1371="failed",Sheet1!L1371,"na")</f>
        <v>na</v>
      </c>
    </row>
    <row r="1372" spans="1:4" x14ac:dyDescent="0.3">
      <c r="A1372" t="s">
        <v>8219</v>
      </c>
      <c r="B1372">
        <f>IF(Sheet1!F1372="successful",Sheet1!L1372,"na")</f>
        <v>20</v>
      </c>
      <c r="C1372" t="s">
        <v>8221</v>
      </c>
      <c r="D1372" t="str">
        <f>IF(Sheet1!F1372="failed",Sheet1!L1372,"na")</f>
        <v>na</v>
      </c>
    </row>
    <row r="1373" spans="1:4" x14ac:dyDescent="0.3">
      <c r="A1373" t="s">
        <v>8219</v>
      </c>
      <c r="B1373">
        <f>IF(Sheet1!F1373="successful",Sheet1!L1373,"na")</f>
        <v>70</v>
      </c>
      <c r="C1373" t="s">
        <v>8221</v>
      </c>
      <c r="D1373" t="str">
        <f>IF(Sheet1!F1373="failed",Sheet1!L1373,"na")</f>
        <v>na</v>
      </c>
    </row>
    <row r="1374" spans="1:4" x14ac:dyDescent="0.3">
      <c r="A1374" t="s">
        <v>8219</v>
      </c>
      <c r="B1374">
        <f>IF(Sheet1!F1374="successful",Sheet1!L1374,"na")</f>
        <v>16</v>
      </c>
      <c r="C1374" t="s">
        <v>8221</v>
      </c>
      <c r="D1374" t="str">
        <f>IF(Sheet1!F1374="failed",Sheet1!L1374,"na")</f>
        <v>na</v>
      </c>
    </row>
    <row r="1375" spans="1:4" x14ac:dyDescent="0.3">
      <c r="A1375" t="s">
        <v>8219</v>
      </c>
      <c r="B1375">
        <f>IF(Sheet1!F1375="successful",Sheet1!L1375,"na")</f>
        <v>52</v>
      </c>
      <c r="C1375" t="s">
        <v>8221</v>
      </c>
      <c r="D1375" t="str">
        <f>IF(Sheet1!F1375="failed",Sheet1!L1375,"na")</f>
        <v>na</v>
      </c>
    </row>
    <row r="1376" spans="1:4" x14ac:dyDescent="0.3">
      <c r="A1376" t="s">
        <v>8219</v>
      </c>
      <c r="B1376">
        <f>IF(Sheet1!F1376="successful",Sheet1!L1376,"na")</f>
        <v>66</v>
      </c>
      <c r="C1376" t="s">
        <v>8221</v>
      </c>
      <c r="D1376" t="str">
        <f>IF(Sheet1!F1376="failed",Sheet1!L1376,"na")</f>
        <v>na</v>
      </c>
    </row>
    <row r="1377" spans="1:4" x14ac:dyDescent="0.3">
      <c r="A1377" t="s">
        <v>8219</v>
      </c>
      <c r="B1377">
        <f>IF(Sheet1!F1377="successful",Sheet1!L1377,"na")</f>
        <v>109</v>
      </c>
      <c r="C1377" t="s">
        <v>8221</v>
      </c>
      <c r="D1377" t="str">
        <f>IF(Sheet1!F1377="failed",Sheet1!L1377,"na")</f>
        <v>na</v>
      </c>
    </row>
    <row r="1378" spans="1:4" x14ac:dyDescent="0.3">
      <c r="A1378" t="s">
        <v>8219</v>
      </c>
      <c r="B1378">
        <f>IF(Sheet1!F1378="successful",Sheet1!L1378,"na")</f>
        <v>168</v>
      </c>
      <c r="C1378" t="s">
        <v>8221</v>
      </c>
      <c r="D1378" t="str">
        <f>IF(Sheet1!F1378="failed",Sheet1!L1378,"na")</f>
        <v>na</v>
      </c>
    </row>
    <row r="1379" spans="1:4" x14ac:dyDescent="0.3">
      <c r="A1379" t="s">
        <v>8219</v>
      </c>
      <c r="B1379">
        <f>IF(Sheet1!F1379="successful",Sheet1!L1379,"na")</f>
        <v>31</v>
      </c>
      <c r="C1379" t="s">
        <v>8221</v>
      </c>
      <c r="D1379" t="str">
        <f>IF(Sheet1!F1379="failed",Sheet1!L1379,"na")</f>
        <v>na</v>
      </c>
    </row>
    <row r="1380" spans="1:4" x14ac:dyDescent="0.3">
      <c r="A1380" t="s">
        <v>8219</v>
      </c>
      <c r="B1380">
        <f>IF(Sheet1!F1380="successful",Sheet1!L1380,"na")</f>
        <v>133</v>
      </c>
      <c r="C1380" t="s">
        <v>8221</v>
      </c>
      <c r="D1380" t="str">
        <f>IF(Sheet1!F1380="failed",Sheet1!L1380,"na")</f>
        <v>na</v>
      </c>
    </row>
    <row r="1381" spans="1:4" x14ac:dyDescent="0.3">
      <c r="A1381" t="s">
        <v>8219</v>
      </c>
      <c r="B1381">
        <f>IF(Sheet1!F1381="successful",Sheet1!L1381,"na")</f>
        <v>151</v>
      </c>
      <c r="C1381" t="s">
        <v>8221</v>
      </c>
      <c r="D1381" t="str">
        <f>IF(Sheet1!F1381="failed",Sheet1!L1381,"na")</f>
        <v>na</v>
      </c>
    </row>
    <row r="1382" spans="1:4" x14ac:dyDescent="0.3">
      <c r="A1382" t="s">
        <v>8219</v>
      </c>
      <c r="B1382">
        <f>IF(Sheet1!F1382="successful",Sheet1!L1382,"na")</f>
        <v>5</v>
      </c>
      <c r="C1382" t="s">
        <v>8221</v>
      </c>
      <c r="D1382" t="str">
        <f>IF(Sheet1!F1382="failed",Sheet1!L1382,"na")</f>
        <v>na</v>
      </c>
    </row>
    <row r="1383" spans="1:4" x14ac:dyDescent="0.3">
      <c r="A1383" t="s">
        <v>8219</v>
      </c>
      <c r="B1383">
        <f>IF(Sheet1!F1383="successful",Sheet1!L1383,"na")</f>
        <v>73</v>
      </c>
      <c r="C1383" t="s">
        <v>8221</v>
      </c>
      <c r="D1383" t="str">
        <f>IF(Sheet1!F1383="failed",Sheet1!L1383,"na")</f>
        <v>na</v>
      </c>
    </row>
    <row r="1384" spans="1:4" x14ac:dyDescent="0.3">
      <c r="A1384" t="s">
        <v>8219</v>
      </c>
      <c r="B1384">
        <f>IF(Sheet1!F1384="successful",Sheet1!L1384,"na")</f>
        <v>148</v>
      </c>
      <c r="C1384" t="s">
        <v>8221</v>
      </c>
      <c r="D1384" t="str">
        <f>IF(Sheet1!F1384="failed",Sheet1!L1384,"na")</f>
        <v>na</v>
      </c>
    </row>
    <row r="1385" spans="1:4" x14ac:dyDescent="0.3">
      <c r="A1385" t="s">
        <v>8219</v>
      </c>
      <c r="B1385">
        <f>IF(Sheet1!F1385="successful",Sheet1!L1385,"na")</f>
        <v>93</v>
      </c>
      <c r="C1385" t="s">
        <v>8221</v>
      </c>
      <c r="D1385" t="str">
        <f>IF(Sheet1!F1385="failed",Sheet1!L1385,"na")</f>
        <v>na</v>
      </c>
    </row>
    <row r="1386" spans="1:4" x14ac:dyDescent="0.3">
      <c r="A1386" t="s">
        <v>8219</v>
      </c>
      <c r="B1386">
        <f>IF(Sheet1!F1386="successful",Sheet1!L1386,"na")</f>
        <v>63</v>
      </c>
      <c r="C1386" t="s">
        <v>8221</v>
      </c>
      <c r="D1386" t="str">
        <f>IF(Sheet1!F1386="failed",Sheet1!L1386,"na")</f>
        <v>na</v>
      </c>
    </row>
    <row r="1387" spans="1:4" x14ac:dyDescent="0.3">
      <c r="A1387" t="s">
        <v>8219</v>
      </c>
      <c r="B1387">
        <f>IF(Sheet1!F1387="successful",Sheet1!L1387,"na")</f>
        <v>134</v>
      </c>
      <c r="C1387" t="s">
        <v>8221</v>
      </c>
      <c r="D1387" t="str">
        <f>IF(Sheet1!F1387="failed",Sheet1!L1387,"na")</f>
        <v>na</v>
      </c>
    </row>
    <row r="1388" spans="1:4" x14ac:dyDescent="0.3">
      <c r="A1388" t="s">
        <v>8219</v>
      </c>
      <c r="B1388">
        <f>IF(Sheet1!F1388="successful",Sheet1!L1388,"na")</f>
        <v>14</v>
      </c>
      <c r="C1388" t="s">
        <v>8221</v>
      </c>
      <c r="D1388" t="str">
        <f>IF(Sheet1!F1388="failed",Sheet1!L1388,"na")</f>
        <v>na</v>
      </c>
    </row>
    <row r="1389" spans="1:4" x14ac:dyDescent="0.3">
      <c r="A1389" t="s">
        <v>8219</v>
      </c>
      <c r="B1389">
        <f>IF(Sheet1!F1389="successful",Sheet1!L1389,"na")</f>
        <v>78</v>
      </c>
      <c r="C1389" t="s">
        <v>8221</v>
      </c>
      <c r="D1389" t="str">
        <f>IF(Sheet1!F1389="failed",Sheet1!L1389,"na")</f>
        <v>na</v>
      </c>
    </row>
    <row r="1390" spans="1:4" x14ac:dyDescent="0.3">
      <c r="A1390" t="s">
        <v>8219</v>
      </c>
      <c r="B1390">
        <f>IF(Sheet1!F1390="successful",Sheet1!L1390,"na")</f>
        <v>112</v>
      </c>
      <c r="C1390" t="s">
        <v>8221</v>
      </c>
      <c r="D1390" t="str">
        <f>IF(Sheet1!F1390="failed",Sheet1!L1390,"na")</f>
        <v>na</v>
      </c>
    </row>
    <row r="1391" spans="1:4" x14ac:dyDescent="0.3">
      <c r="A1391" t="s">
        <v>8219</v>
      </c>
      <c r="B1391">
        <f>IF(Sheet1!F1391="successful",Sheet1!L1391,"na")</f>
        <v>34</v>
      </c>
      <c r="C1391" t="s">
        <v>8221</v>
      </c>
      <c r="D1391" t="str">
        <f>IF(Sheet1!F1391="failed",Sheet1!L1391,"na")</f>
        <v>na</v>
      </c>
    </row>
    <row r="1392" spans="1:4" x14ac:dyDescent="0.3">
      <c r="A1392" t="s">
        <v>8219</v>
      </c>
      <c r="B1392">
        <f>IF(Sheet1!F1392="successful",Sheet1!L1392,"na")</f>
        <v>19</v>
      </c>
      <c r="C1392" t="s">
        <v>8221</v>
      </c>
      <c r="D1392" t="str">
        <f>IF(Sheet1!F1392="failed",Sheet1!L1392,"na")</f>
        <v>na</v>
      </c>
    </row>
    <row r="1393" spans="1:4" x14ac:dyDescent="0.3">
      <c r="A1393" t="s">
        <v>8219</v>
      </c>
      <c r="B1393">
        <f>IF(Sheet1!F1393="successful",Sheet1!L1393,"na")</f>
        <v>13</v>
      </c>
      <c r="C1393" t="s">
        <v>8221</v>
      </c>
      <c r="D1393" t="str">
        <f>IF(Sheet1!F1393="failed",Sheet1!L1393,"na")</f>
        <v>na</v>
      </c>
    </row>
    <row r="1394" spans="1:4" x14ac:dyDescent="0.3">
      <c r="A1394" t="s">
        <v>8219</v>
      </c>
      <c r="B1394">
        <f>IF(Sheet1!F1394="successful",Sheet1!L1394,"na")</f>
        <v>104</v>
      </c>
      <c r="C1394" t="s">
        <v>8221</v>
      </c>
      <c r="D1394" t="str">
        <f>IF(Sheet1!F1394="failed",Sheet1!L1394,"na")</f>
        <v>na</v>
      </c>
    </row>
    <row r="1395" spans="1:4" x14ac:dyDescent="0.3">
      <c r="A1395" t="s">
        <v>8219</v>
      </c>
      <c r="B1395">
        <f>IF(Sheet1!F1395="successful",Sheet1!L1395,"na")</f>
        <v>52</v>
      </c>
      <c r="C1395" t="s">
        <v>8221</v>
      </c>
      <c r="D1395" t="str">
        <f>IF(Sheet1!F1395="failed",Sheet1!L1395,"na")</f>
        <v>na</v>
      </c>
    </row>
    <row r="1396" spans="1:4" x14ac:dyDescent="0.3">
      <c r="A1396" t="s">
        <v>8219</v>
      </c>
      <c r="B1396">
        <f>IF(Sheet1!F1396="successful",Sheet1!L1396,"na")</f>
        <v>17</v>
      </c>
      <c r="C1396" t="s">
        <v>8221</v>
      </c>
      <c r="D1396" t="str">
        <f>IF(Sheet1!F1396="failed",Sheet1!L1396,"na")</f>
        <v>na</v>
      </c>
    </row>
    <row r="1397" spans="1:4" x14ac:dyDescent="0.3">
      <c r="A1397" t="s">
        <v>8219</v>
      </c>
      <c r="B1397">
        <f>IF(Sheet1!F1397="successful",Sheet1!L1397,"na")</f>
        <v>82</v>
      </c>
      <c r="C1397" t="s">
        <v>8221</v>
      </c>
      <c r="D1397" t="str">
        <f>IF(Sheet1!F1397="failed",Sheet1!L1397,"na")</f>
        <v>na</v>
      </c>
    </row>
    <row r="1398" spans="1:4" x14ac:dyDescent="0.3">
      <c r="A1398" t="s">
        <v>8219</v>
      </c>
      <c r="B1398">
        <f>IF(Sheet1!F1398="successful",Sheet1!L1398,"na")</f>
        <v>73</v>
      </c>
      <c r="C1398" t="s">
        <v>8221</v>
      </c>
      <c r="D1398" t="str">
        <f>IF(Sheet1!F1398="failed",Sheet1!L1398,"na")</f>
        <v>na</v>
      </c>
    </row>
    <row r="1399" spans="1:4" x14ac:dyDescent="0.3">
      <c r="A1399" t="s">
        <v>8219</v>
      </c>
      <c r="B1399">
        <f>IF(Sheet1!F1399="successful",Sheet1!L1399,"na")</f>
        <v>158</v>
      </c>
      <c r="C1399" t="s">
        <v>8221</v>
      </c>
      <c r="D1399" t="str">
        <f>IF(Sheet1!F1399="failed",Sheet1!L1399,"na")</f>
        <v>na</v>
      </c>
    </row>
    <row r="1400" spans="1:4" x14ac:dyDescent="0.3">
      <c r="A1400" t="s">
        <v>8219</v>
      </c>
      <c r="B1400">
        <f>IF(Sheet1!F1400="successful",Sheet1!L1400,"na")</f>
        <v>65</v>
      </c>
      <c r="C1400" t="s">
        <v>8221</v>
      </c>
      <c r="D1400" t="str">
        <f>IF(Sheet1!F1400="failed",Sheet1!L1400,"na")</f>
        <v>na</v>
      </c>
    </row>
    <row r="1401" spans="1:4" x14ac:dyDescent="0.3">
      <c r="A1401" t="s">
        <v>8219</v>
      </c>
      <c r="B1401">
        <f>IF(Sheet1!F1401="successful",Sheet1!L1401,"na")</f>
        <v>184</v>
      </c>
      <c r="C1401" t="s">
        <v>8221</v>
      </c>
      <c r="D1401" t="str">
        <f>IF(Sheet1!F1401="failed",Sheet1!L1401,"na")</f>
        <v>na</v>
      </c>
    </row>
    <row r="1402" spans="1:4" x14ac:dyDescent="0.3">
      <c r="A1402" t="s">
        <v>8219</v>
      </c>
      <c r="B1402">
        <f>IF(Sheet1!F1402="successful",Sheet1!L1402,"na")</f>
        <v>34</v>
      </c>
      <c r="C1402" t="s">
        <v>8221</v>
      </c>
      <c r="D1402" t="str">
        <f>IF(Sheet1!F1402="failed",Sheet1!L1402,"na")</f>
        <v>na</v>
      </c>
    </row>
    <row r="1403" spans="1:4" x14ac:dyDescent="0.3">
      <c r="A1403" t="s">
        <v>8219</v>
      </c>
      <c r="B1403">
        <f>IF(Sheet1!F1403="successful",Sheet1!L1403,"na")</f>
        <v>240</v>
      </c>
      <c r="C1403" t="s">
        <v>8221</v>
      </c>
      <c r="D1403" t="str">
        <f>IF(Sheet1!F1403="failed",Sheet1!L1403,"na")</f>
        <v>na</v>
      </c>
    </row>
    <row r="1404" spans="1:4" x14ac:dyDescent="0.3">
      <c r="A1404" t="s">
        <v>8219</v>
      </c>
      <c r="B1404">
        <f>IF(Sheet1!F1404="successful",Sheet1!L1404,"na")</f>
        <v>113</v>
      </c>
      <c r="C1404" t="s">
        <v>8221</v>
      </c>
      <c r="D1404" t="str">
        <f>IF(Sheet1!F1404="failed",Sheet1!L1404,"na")</f>
        <v>na</v>
      </c>
    </row>
    <row r="1405" spans="1:4" x14ac:dyDescent="0.3">
      <c r="A1405" t="s">
        <v>8219</v>
      </c>
      <c r="B1405">
        <f>IF(Sheet1!F1405="successful",Sheet1!L1405,"na")</f>
        <v>66</v>
      </c>
      <c r="C1405" t="s">
        <v>8221</v>
      </c>
      <c r="D1405" t="str">
        <f>IF(Sheet1!F1405="failed",Sheet1!L1405,"na")</f>
        <v>na</v>
      </c>
    </row>
    <row r="1406" spans="1:4" x14ac:dyDescent="0.3">
      <c r="A1406" t="s">
        <v>8219</v>
      </c>
      <c r="B1406" t="str">
        <f>IF(Sheet1!F1406="successful",Sheet1!L1406,"na")</f>
        <v>na</v>
      </c>
      <c r="C1406" t="s">
        <v>8221</v>
      </c>
      <c r="D1406">
        <f>IF(Sheet1!F1406="failed",Sheet1!L1406,"na")</f>
        <v>5</v>
      </c>
    </row>
    <row r="1407" spans="1:4" x14ac:dyDescent="0.3">
      <c r="A1407" t="s">
        <v>8219</v>
      </c>
      <c r="B1407" t="str">
        <f>IF(Sheet1!F1407="successful",Sheet1!L1407,"na")</f>
        <v>na</v>
      </c>
      <c r="C1407" t="s">
        <v>8221</v>
      </c>
      <c r="D1407">
        <f>IF(Sheet1!F1407="failed",Sheet1!L1407,"na")</f>
        <v>17</v>
      </c>
    </row>
    <row r="1408" spans="1:4" x14ac:dyDescent="0.3">
      <c r="A1408" t="s">
        <v>8219</v>
      </c>
      <c r="B1408" t="str">
        <f>IF(Sheet1!F1408="successful",Sheet1!L1408,"na")</f>
        <v>na</v>
      </c>
      <c r="C1408" t="s">
        <v>8221</v>
      </c>
      <c r="D1408">
        <f>IF(Sheet1!F1408="failed",Sheet1!L1408,"na")</f>
        <v>3</v>
      </c>
    </row>
    <row r="1409" spans="1:4" x14ac:dyDescent="0.3">
      <c r="A1409" t="s">
        <v>8219</v>
      </c>
      <c r="B1409" t="str">
        <f>IF(Sheet1!F1409="successful",Sheet1!L1409,"na")</f>
        <v>na</v>
      </c>
      <c r="C1409" t="s">
        <v>8221</v>
      </c>
      <c r="D1409">
        <f>IF(Sheet1!F1409="failed",Sheet1!L1409,"na")</f>
        <v>2</v>
      </c>
    </row>
    <row r="1410" spans="1:4" x14ac:dyDescent="0.3">
      <c r="A1410" t="s">
        <v>8219</v>
      </c>
      <c r="B1410" t="str">
        <f>IF(Sheet1!F1410="successful",Sheet1!L1410,"na")</f>
        <v>na</v>
      </c>
      <c r="C1410" t="s">
        <v>8221</v>
      </c>
      <c r="D1410">
        <f>IF(Sheet1!F1410="failed",Sheet1!L1410,"na")</f>
        <v>6</v>
      </c>
    </row>
    <row r="1411" spans="1:4" x14ac:dyDescent="0.3">
      <c r="A1411" t="s">
        <v>8219</v>
      </c>
      <c r="B1411" t="str">
        <f>IF(Sheet1!F1411="successful",Sheet1!L1411,"na")</f>
        <v>na</v>
      </c>
      <c r="C1411" t="s">
        <v>8221</v>
      </c>
      <c r="D1411">
        <f>IF(Sheet1!F1411="failed",Sheet1!L1411,"na")</f>
        <v>0</v>
      </c>
    </row>
    <row r="1412" spans="1:4" x14ac:dyDescent="0.3">
      <c r="A1412" t="s">
        <v>8219</v>
      </c>
      <c r="B1412" t="str">
        <f>IF(Sheet1!F1412="successful",Sheet1!L1412,"na")</f>
        <v>na</v>
      </c>
      <c r="C1412" t="s">
        <v>8221</v>
      </c>
      <c r="D1412">
        <f>IF(Sheet1!F1412="failed",Sheet1!L1412,"na")</f>
        <v>1</v>
      </c>
    </row>
    <row r="1413" spans="1:4" x14ac:dyDescent="0.3">
      <c r="A1413" t="s">
        <v>8219</v>
      </c>
      <c r="B1413" t="str">
        <f>IF(Sheet1!F1413="successful",Sheet1!L1413,"na")</f>
        <v>na</v>
      </c>
      <c r="C1413" t="s">
        <v>8221</v>
      </c>
      <c r="D1413">
        <f>IF(Sheet1!F1413="failed",Sheet1!L1413,"na")</f>
        <v>3</v>
      </c>
    </row>
    <row r="1414" spans="1:4" x14ac:dyDescent="0.3">
      <c r="A1414" t="s">
        <v>8219</v>
      </c>
      <c r="B1414" t="str">
        <f>IF(Sheet1!F1414="successful",Sheet1!L1414,"na")</f>
        <v>na</v>
      </c>
      <c r="C1414" t="s">
        <v>8221</v>
      </c>
      <c r="D1414">
        <f>IF(Sheet1!F1414="failed",Sheet1!L1414,"na")</f>
        <v>13</v>
      </c>
    </row>
    <row r="1415" spans="1:4" x14ac:dyDescent="0.3">
      <c r="A1415" t="s">
        <v>8219</v>
      </c>
      <c r="B1415" t="str">
        <f>IF(Sheet1!F1415="successful",Sheet1!L1415,"na")</f>
        <v>na</v>
      </c>
      <c r="C1415" t="s">
        <v>8221</v>
      </c>
      <c r="D1415">
        <f>IF(Sheet1!F1415="failed",Sheet1!L1415,"na")</f>
        <v>1</v>
      </c>
    </row>
    <row r="1416" spans="1:4" x14ac:dyDescent="0.3">
      <c r="A1416" t="s">
        <v>8219</v>
      </c>
      <c r="B1416" t="str">
        <f>IF(Sheet1!F1416="successful",Sheet1!L1416,"na")</f>
        <v>na</v>
      </c>
      <c r="C1416" t="s">
        <v>8221</v>
      </c>
      <c r="D1416">
        <f>IF(Sheet1!F1416="failed",Sheet1!L1416,"na")</f>
        <v>1</v>
      </c>
    </row>
    <row r="1417" spans="1:4" x14ac:dyDescent="0.3">
      <c r="A1417" t="s">
        <v>8219</v>
      </c>
      <c r="B1417" t="str">
        <f>IF(Sheet1!F1417="successful",Sheet1!L1417,"na")</f>
        <v>na</v>
      </c>
      <c r="C1417" t="s">
        <v>8221</v>
      </c>
      <c r="D1417">
        <f>IF(Sheet1!F1417="failed",Sheet1!L1417,"na")</f>
        <v>9</v>
      </c>
    </row>
    <row r="1418" spans="1:4" x14ac:dyDescent="0.3">
      <c r="A1418" t="s">
        <v>8219</v>
      </c>
      <c r="B1418" t="str">
        <f>IF(Sheet1!F1418="successful",Sheet1!L1418,"na")</f>
        <v>na</v>
      </c>
      <c r="C1418" t="s">
        <v>8221</v>
      </c>
      <c r="D1418">
        <f>IF(Sheet1!F1418="failed",Sheet1!L1418,"na")</f>
        <v>0</v>
      </c>
    </row>
    <row r="1419" spans="1:4" x14ac:dyDescent="0.3">
      <c r="A1419" t="s">
        <v>8219</v>
      </c>
      <c r="B1419" t="str">
        <f>IF(Sheet1!F1419="successful",Sheet1!L1419,"na")</f>
        <v>na</v>
      </c>
      <c r="C1419" t="s">
        <v>8221</v>
      </c>
      <c r="D1419">
        <f>IF(Sheet1!F1419="failed",Sheet1!L1419,"na")</f>
        <v>2</v>
      </c>
    </row>
    <row r="1420" spans="1:4" x14ac:dyDescent="0.3">
      <c r="A1420" t="s">
        <v>8219</v>
      </c>
      <c r="B1420" t="str">
        <f>IF(Sheet1!F1420="successful",Sheet1!L1420,"na")</f>
        <v>na</v>
      </c>
      <c r="C1420" t="s">
        <v>8221</v>
      </c>
      <c r="D1420">
        <f>IF(Sheet1!F1420="failed",Sheet1!L1420,"na")</f>
        <v>1</v>
      </c>
    </row>
    <row r="1421" spans="1:4" x14ac:dyDescent="0.3">
      <c r="A1421" t="s">
        <v>8219</v>
      </c>
      <c r="B1421" t="str">
        <f>IF(Sheet1!F1421="successful",Sheet1!L1421,"na")</f>
        <v>na</v>
      </c>
      <c r="C1421" t="s">
        <v>8221</v>
      </c>
      <c r="D1421">
        <f>IF(Sheet1!F1421="failed",Sheet1!L1421,"na")</f>
        <v>10</v>
      </c>
    </row>
    <row r="1422" spans="1:4" x14ac:dyDescent="0.3">
      <c r="A1422" t="s">
        <v>8219</v>
      </c>
      <c r="B1422" t="str">
        <f>IF(Sheet1!F1422="successful",Sheet1!L1422,"na")</f>
        <v>na</v>
      </c>
      <c r="C1422" t="s">
        <v>8221</v>
      </c>
      <c r="D1422">
        <f>IF(Sheet1!F1422="failed",Sheet1!L1422,"na")</f>
        <v>3</v>
      </c>
    </row>
    <row r="1423" spans="1:4" x14ac:dyDescent="0.3">
      <c r="A1423" t="s">
        <v>8219</v>
      </c>
      <c r="B1423" t="str">
        <f>IF(Sheet1!F1423="successful",Sheet1!L1423,"na")</f>
        <v>na</v>
      </c>
      <c r="C1423" t="s">
        <v>8221</v>
      </c>
      <c r="D1423">
        <f>IF(Sheet1!F1423="failed",Sheet1!L1423,"na")</f>
        <v>2</v>
      </c>
    </row>
    <row r="1424" spans="1:4" x14ac:dyDescent="0.3">
      <c r="A1424" t="s">
        <v>8219</v>
      </c>
      <c r="B1424" t="str">
        <f>IF(Sheet1!F1424="successful",Sheet1!L1424,"na")</f>
        <v>na</v>
      </c>
      <c r="C1424" t="s">
        <v>8221</v>
      </c>
      <c r="D1424">
        <f>IF(Sheet1!F1424="failed",Sheet1!L1424,"na")</f>
        <v>2</v>
      </c>
    </row>
    <row r="1425" spans="1:4" x14ac:dyDescent="0.3">
      <c r="A1425" t="s">
        <v>8219</v>
      </c>
      <c r="B1425" t="str">
        <f>IF(Sheet1!F1425="successful",Sheet1!L1425,"na")</f>
        <v>na</v>
      </c>
      <c r="C1425" t="s">
        <v>8221</v>
      </c>
      <c r="D1425">
        <f>IF(Sheet1!F1425="failed",Sheet1!L1425,"na")</f>
        <v>1</v>
      </c>
    </row>
    <row r="1426" spans="1:4" x14ac:dyDescent="0.3">
      <c r="A1426" t="s">
        <v>8219</v>
      </c>
      <c r="B1426" t="str">
        <f>IF(Sheet1!F1426="successful",Sheet1!L1426,"na")</f>
        <v>na</v>
      </c>
      <c r="C1426" t="s">
        <v>8221</v>
      </c>
      <c r="D1426">
        <f>IF(Sheet1!F1426="failed",Sheet1!L1426,"na")</f>
        <v>14</v>
      </c>
    </row>
    <row r="1427" spans="1:4" x14ac:dyDescent="0.3">
      <c r="A1427" t="s">
        <v>8219</v>
      </c>
      <c r="B1427" t="str">
        <f>IF(Sheet1!F1427="successful",Sheet1!L1427,"na")</f>
        <v>na</v>
      </c>
      <c r="C1427" t="s">
        <v>8221</v>
      </c>
      <c r="D1427">
        <f>IF(Sheet1!F1427="failed",Sheet1!L1427,"na")</f>
        <v>0</v>
      </c>
    </row>
    <row r="1428" spans="1:4" x14ac:dyDescent="0.3">
      <c r="A1428" t="s">
        <v>8219</v>
      </c>
      <c r="B1428" t="str">
        <f>IF(Sheet1!F1428="successful",Sheet1!L1428,"na")</f>
        <v>na</v>
      </c>
      <c r="C1428" t="s">
        <v>8221</v>
      </c>
      <c r="D1428">
        <f>IF(Sheet1!F1428="failed",Sheet1!L1428,"na")</f>
        <v>0</v>
      </c>
    </row>
    <row r="1429" spans="1:4" x14ac:dyDescent="0.3">
      <c r="A1429" t="s">
        <v>8219</v>
      </c>
      <c r="B1429" t="str">
        <f>IF(Sheet1!F1429="successful",Sheet1!L1429,"na")</f>
        <v>na</v>
      </c>
      <c r="C1429" t="s">
        <v>8221</v>
      </c>
      <c r="D1429">
        <f>IF(Sheet1!F1429="failed",Sheet1!L1429,"na")</f>
        <v>4</v>
      </c>
    </row>
    <row r="1430" spans="1:4" x14ac:dyDescent="0.3">
      <c r="A1430" t="s">
        <v>8219</v>
      </c>
      <c r="B1430" t="str">
        <f>IF(Sheet1!F1430="successful",Sheet1!L1430,"na")</f>
        <v>na</v>
      </c>
      <c r="C1430" t="s">
        <v>8221</v>
      </c>
      <c r="D1430">
        <f>IF(Sheet1!F1430="failed",Sheet1!L1430,"na")</f>
        <v>3</v>
      </c>
    </row>
    <row r="1431" spans="1:4" x14ac:dyDescent="0.3">
      <c r="A1431" t="s">
        <v>8219</v>
      </c>
      <c r="B1431" t="str">
        <f>IF(Sheet1!F1431="successful",Sheet1!L1431,"na")</f>
        <v>na</v>
      </c>
      <c r="C1431" t="s">
        <v>8221</v>
      </c>
      <c r="D1431">
        <f>IF(Sheet1!F1431="failed",Sheet1!L1431,"na")</f>
        <v>0</v>
      </c>
    </row>
    <row r="1432" spans="1:4" x14ac:dyDescent="0.3">
      <c r="A1432" t="s">
        <v>8219</v>
      </c>
      <c r="B1432" t="str">
        <f>IF(Sheet1!F1432="successful",Sheet1!L1432,"na")</f>
        <v>na</v>
      </c>
      <c r="C1432" t="s">
        <v>8221</v>
      </c>
      <c r="D1432">
        <f>IF(Sheet1!F1432="failed",Sheet1!L1432,"na")</f>
        <v>5</v>
      </c>
    </row>
    <row r="1433" spans="1:4" x14ac:dyDescent="0.3">
      <c r="A1433" t="s">
        <v>8219</v>
      </c>
      <c r="B1433" t="str">
        <f>IF(Sheet1!F1433="successful",Sheet1!L1433,"na")</f>
        <v>na</v>
      </c>
      <c r="C1433" t="s">
        <v>8221</v>
      </c>
      <c r="D1433">
        <f>IF(Sheet1!F1433="failed",Sheet1!L1433,"na")</f>
        <v>47</v>
      </c>
    </row>
    <row r="1434" spans="1:4" x14ac:dyDescent="0.3">
      <c r="A1434" t="s">
        <v>8219</v>
      </c>
      <c r="B1434" t="str">
        <f>IF(Sheet1!F1434="successful",Sheet1!L1434,"na")</f>
        <v>na</v>
      </c>
      <c r="C1434" t="s">
        <v>8221</v>
      </c>
      <c r="D1434">
        <f>IF(Sheet1!F1434="failed",Sheet1!L1434,"na")</f>
        <v>0</v>
      </c>
    </row>
    <row r="1435" spans="1:4" x14ac:dyDescent="0.3">
      <c r="A1435" t="s">
        <v>8219</v>
      </c>
      <c r="B1435" t="str">
        <f>IF(Sheet1!F1435="successful",Sheet1!L1435,"na")</f>
        <v>na</v>
      </c>
      <c r="C1435" t="s">
        <v>8221</v>
      </c>
      <c r="D1435">
        <f>IF(Sheet1!F1435="failed",Sheet1!L1435,"na")</f>
        <v>10</v>
      </c>
    </row>
    <row r="1436" spans="1:4" x14ac:dyDescent="0.3">
      <c r="A1436" t="s">
        <v>8219</v>
      </c>
      <c r="B1436" t="str">
        <f>IF(Sheet1!F1436="successful",Sheet1!L1436,"na")</f>
        <v>na</v>
      </c>
      <c r="C1436" t="s">
        <v>8221</v>
      </c>
      <c r="D1436">
        <f>IF(Sheet1!F1436="failed",Sheet1!L1436,"na")</f>
        <v>11</v>
      </c>
    </row>
    <row r="1437" spans="1:4" x14ac:dyDescent="0.3">
      <c r="A1437" t="s">
        <v>8219</v>
      </c>
      <c r="B1437" t="str">
        <f>IF(Sheet1!F1437="successful",Sheet1!L1437,"na")</f>
        <v>na</v>
      </c>
      <c r="C1437" t="s">
        <v>8221</v>
      </c>
      <c r="D1437">
        <f>IF(Sheet1!F1437="failed",Sheet1!L1437,"na")</f>
        <v>2</v>
      </c>
    </row>
    <row r="1438" spans="1:4" x14ac:dyDescent="0.3">
      <c r="A1438" t="s">
        <v>8219</v>
      </c>
      <c r="B1438" t="str">
        <f>IF(Sheet1!F1438="successful",Sheet1!L1438,"na")</f>
        <v>na</v>
      </c>
      <c r="C1438" t="s">
        <v>8221</v>
      </c>
      <c r="D1438">
        <f>IF(Sheet1!F1438="failed",Sheet1!L1438,"na")</f>
        <v>2</v>
      </c>
    </row>
    <row r="1439" spans="1:4" x14ac:dyDescent="0.3">
      <c r="A1439" t="s">
        <v>8219</v>
      </c>
      <c r="B1439" t="str">
        <f>IF(Sheet1!F1439="successful",Sheet1!L1439,"na")</f>
        <v>na</v>
      </c>
      <c r="C1439" t="s">
        <v>8221</v>
      </c>
      <c r="D1439">
        <f>IF(Sheet1!F1439="failed",Sheet1!L1439,"na")</f>
        <v>22</v>
      </c>
    </row>
    <row r="1440" spans="1:4" x14ac:dyDescent="0.3">
      <c r="A1440" t="s">
        <v>8219</v>
      </c>
      <c r="B1440" t="str">
        <f>IF(Sheet1!F1440="successful",Sheet1!L1440,"na")</f>
        <v>na</v>
      </c>
      <c r="C1440" t="s">
        <v>8221</v>
      </c>
      <c r="D1440">
        <f>IF(Sheet1!F1440="failed",Sheet1!L1440,"na")</f>
        <v>8</v>
      </c>
    </row>
    <row r="1441" spans="1:4" x14ac:dyDescent="0.3">
      <c r="A1441" t="s">
        <v>8219</v>
      </c>
      <c r="B1441" t="str">
        <f>IF(Sheet1!F1441="successful",Sheet1!L1441,"na")</f>
        <v>na</v>
      </c>
      <c r="C1441" t="s">
        <v>8221</v>
      </c>
      <c r="D1441">
        <f>IF(Sheet1!F1441="failed",Sheet1!L1441,"na")</f>
        <v>6</v>
      </c>
    </row>
    <row r="1442" spans="1:4" x14ac:dyDescent="0.3">
      <c r="A1442" t="s">
        <v>8219</v>
      </c>
      <c r="B1442" t="str">
        <f>IF(Sheet1!F1442="successful",Sheet1!L1442,"na")</f>
        <v>na</v>
      </c>
      <c r="C1442" t="s">
        <v>8221</v>
      </c>
      <c r="D1442">
        <f>IF(Sheet1!F1442="failed",Sheet1!L1442,"na")</f>
        <v>1</v>
      </c>
    </row>
    <row r="1443" spans="1:4" x14ac:dyDescent="0.3">
      <c r="A1443" t="s">
        <v>8219</v>
      </c>
      <c r="B1443" t="str">
        <f>IF(Sheet1!F1443="successful",Sheet1!L1443,"na")</f>
        <v>na</v>
      </c>
      <c r="C1443" t="s">
        <v>8221</v>
      </c>
      <c r="D1443">
        <f>IF(Sheet1!F1443="failed",Sheet1!L1443,"na")</f>
        <v>3</v>
      </c>
    </row>
    <row r="1444" spans="1:4" x14ac:dyDescent="0.3">
      <c r="A1444" t="s">
        <v>8219</v>
      </c>
      <c r="B1444" t="str">
        <f>IF(Sheet1!F1444="successful",Sheet1!L1444,"na")</f>
        <v>na</v>
      </c>
      <c r="C1444" t="s">
        <v>8221</v>
      </c>
      <c r="D1444">
        <f>IF(Sheet1!F1444="failed",Sheet1!L1444,"na")</f>
        <v>0</v>
      </c>
    </row>
    <row r="1445" spans="1:4" x14ac:dyDescent="0.3">
      <c r="A1445" t="s">
        <v>8219</v>
      </c>
      <c r="B1445" t="str">
        <f>IF(Sheet1!F1445="successful",Sheet1!L1445,"na")</f>
        <v>na</v>
      </c>
      <c r="C1445" t="s">
        <v>8221</v>
      </c>
      <c r="D1445">
        <f>IF(Sheet1!F1445="failed",Sheet1!L1445,"na")</f>
        <v>0</v>
      </c>
    </row>
    <row r="1446" spans="1:4" x14ac:dyDescent="0.3">
      <c r="A1446" t="s">
        <v>8219</v>
      </c>
      <c r="B1446" t="str">
        <f>IF(Sheet1!F1446="successful",Sheet1!L1446,"na")</f>
        <v>na</v>
      </c>
      <c r="C1446" t="s">
        <v>8221</v>
      </c>
      <c r="D1446">
        <f>IF(Sheet1!F1446="failed",Sheet1!L1446,"na")</f>
        <v>0</v>
      </c>
    </row>
    <row r="1447" spans="1:4" x14ac:dyDescent="0.3">
      <c r="A1447" t="s">
        <v>8219</v>
      </c>
      <c r="B1447" t="str">
        <f>IF(Sheet1!F1447="successful",Sheet1!L1447,"na")</f>
        <v>na</v>
      </c>
      <c r="C1447" t="s">
        <v>8221</v>
      </c>
      <c r="D1447">
        <f>IF(Sheet1!F1447="failed",Sheet1!L1447,"na")</f>
        <v>0</v>
      </c>
    </row>
    <row r="1448" spans="1:4" x14ac:dyDescent="0.3">
      <c r="A1448" t="s">
        <v>8219</v>
      </c>
      <c r="B1448" t="str">
        <f>IF(Sheet1!F1448="successful",Sheet1!L1448,"na")</f>
        <v>na</v>
      </c>
      <c r="C1448" t="s">
        <v>8221</v>
      </c>
      <c r="D1448">
        <f>IF(Sheet1!F1448="failed",Sheet1!L1448,"na")</f>
        <v>0</v>
      </c>
    </row>
    <row r="1449" spans="1:4" x14ac:dyDescent="0.3">
      <c r="A1449" t="s">
        <v>8219</v>
      </c>
      <c r="B1449" t="str">
        <f>IF(Sheet1!F1449="successful",Sheet1!L1449,"na")</f>
        <v>na</v>
      </c>
      <c r="C1449" t="s">
        <v>8221</v>
      </c>
      <c r="D1449">
        <f>IF(Sheet1!F1449="failed",Sheet1!L1449,"na")</f>
        <v>3</v>
      </c>
    </row>
    <row r="1450" spans="1:4" x14ac:dyDescent="0.3">
      <c r="A1450" t="s">
        <v>8219</v>
      </c>
      <c r="B1450" t="str">
        <f>IF(Sheet1!F1450="successful",Sheet1!L1450,"na")</f>
        <v>na</v>
      </c>
      <c r="C1450" t="s">
        <v>8221</v>
      </c>
      <c r="D1450">
        <f>IF(Sheet1!F1450="failed",Sheet1!L1450,"na")</f>
        <v>0</v>
      </c>
    </row>
    <row r="1451" spans="1:4" x14ac:dyDescent="0.3">
      <c r="A1451" t="s">
        <v>8219</v>
      </c>
      <c r="B1451" t="str">
        <f>IF(Sheet1!F1451="successful",Sheet1!L1451,"na")</f>
        <v>na</v>
      </c>
      <c r="C1451" t="s">
        <v>8221</v>
      </c>
      <c r="D1451">
        <f>IF(Sheet1!F1451="failed",Sheet1!L1451,"na")</f>
        <v>0</v>
      </c>
    </row>
    <row r="1452" spans="1:4" x14ac:dyDescent="0.3">
      <c r="A1452" t="s">
        <v>8219</v>
      </c>
      <c r="B1452" t="str">
        <f>IF(Sheet1!F1452="successful",Sheet1!L1452,"na")</f>
        <v>na</v>
      </c>
      <c r="C1452" t="s">
        <v>8221</v>
      </c>
      <c r="D1452">
        <f>IF(Sheet1!F1452="failed",Sheet1!L1452,"na")</f>
        <v>1</v>
      </c>
    </row>
    <row r="1453" spans="1:4" x14ac:dyDescent="0.3">
      <c r="A1453" t="s">
        <v>8219</v>
      </c>
      <c r="B1453" t="str">
        <f>IF(Sheet1!F1453="successful",Sheet1!L1453,"na")</f>
        <v>na</v>
      </c>
      <c r="C1453" t="s">
        <v>8221</v>
      </c>
      <c r="D1453" t="str">
        <f>IF(Sheet1!F1453="failed",Sheet1!L1453,"na")</f>
        <v>na</v>
      </c>
    </row>
    <row r="1454" spans="1:4" x14ac:dyDescent="0.3">
      <c r="A1454" t="s">
        <v>8219</v>
      </c>
      <c r="B1454" t="str">
        <f>IF(Sheet1!F1454="successful",Sheet1!L1454,"na")</f>
        <v>na</v>
      </c>
      <c r="C1454" t="s">
        <v>8221</v>
      </c>
      <c r="D1454" t="str">
        <f>IF(Sheet1!F1454="failed",Sheet1!L1454,"na")</f>
        <v>na</v>
      </c>
    </row>
    <row r="1455" spans="1:4" x14ac:dyDescent="0.3">
      <c r="A1455" t="s">
        <v>8219</v>
      </c>
      <c r="B1455" t="str">
        <f>IF(Sheet1!F1455="successful",Sheet1!L1455,"na")</f>
        <v>na</v>
      </c>
      <c r="C1455" t="s">
        <v>8221</v>
      </c>
      <c r="D1455" t="str">
        <f>IF(Sheet1!F1455="failed",Sheet1!L1455,"na")</f>
        <v>na</v>
      </c>
    </row>
    <row r="1456" spans="1:4" x14ac:dyDescent="0.3">
      <c r="A1456" t="s">
        <v>8219</v>
      </c>
      <c r="B1456" t="str">
        <f>IF(Sheet1!F1456="successful",Sheet1!L1456,"na")</f>
        <v>na</v>
      </c>
      <c r="C1456" t="s">
        <v>8221</v>
      </c>
      <c r="D1456" t="str">
        <f>IF(Sheet1!F1456="failed",Sheet1!L1456,"na")</f>
        <v>na</v>
      </c>
    </row>
    <row r="1457" spans="1:4" x14ac:dyDescent="0.3">
      <c r="A1457" t="s">
        <v>8219</v>
      </c>
      <c r="B1457" t="str">
        <f>IF(Sheet1!F1457="successful",Sheet1!L1457,"na")</f>
        <v>na</v>
      </c>
      <c r="C1457" t="s">
        <v>8221</v>
      </c>
      <c r="D1457" t="str">
        <f>IF(Sheet1!F1457="failed",Sheet1!L1457,"na")</f>
        <v>na</v>
      </c>
    </row>
    <row r="1458" spans="1:4" x14ac:dyDescent="0.3">
      <c r="A1458" t="s">
        <v>8219</v>
      </c>
      <c r="B1458" t="str">
        <f>IF(Sheet1!F1458="successful",Sheet1!L1458,"na")</f>
        <v>na</v>
      </c>
      <c r="C1458" t="s">
        <v>8221</v>
      </c>
      <c r="D1458" t="str">
        <f>IF(Sheet1!F1458="failed",Sheet1!L1458,"na")</f>
        <v>na</v>
      </c>
    </row>
    <row r="1459" spans="1:4" x14ac:dyDescent="0.3">
      <c r="A1459" t="s">
        <v>8219</v>
      </c>
      <c r="B1459" t="str">
        <f>IF(Sheet1!F1459="successful",Sheet1!L1459,"na")</f>
        <v>na</v>
      </c>
      <c r="C1459" t="s">
        <v>8221</v>
      </c>
      <c r="D1459" t="str">
        <f>IF(Sheet1!F1459="failed",Sheet1!L1459,"na")</f>
        <v>na</v>
      </c>
    </row>
    <row r="1460" spans="1:4" x14ac:dyDescent="0.3">
      <c r="A1460" t="s">
        <v>8219</v>
      </c>
      <c r="B1460" t="str">
        <f>IF(Sheet1!F1460="successful",Sheet1!L1460,"na")</f>
        <v>na</v>
      </c>
      <c r="C1460" t="s">
        <v>8221</v>
      </c>
      <c r="D1460" t="str">
        <f>IF(Sheet1!F1460="failed",Sheet1!L1460,"na")</f>
        <v>na</v>
      </c>
    </row>
    <row r="1461" spans="1:4" x14ac:dyDescent="0.3">
      <c r="A1461" t="s">
        <v>8219</v>
      </c>
      <c r="B1461" t="str">
        <f>IF(Sheet1!F1461="successful",Sheet1!L1461,"na")</f>
        <v>na</v>
      </c>
      <c r="C1461" t="s">
        <v>8221</v>
      </c>
      <c r="D1461" t="str">
        <f>IF(Sheet1!F1461="failed",Sheet1!L1461,"na")</f>
        <v>na</v>
      </c>
    </row>
    <row r="1462" spans="1:4" x14ac:dyDescent="0.3">
      <c r="A1462" t="s">
        <v>8219</v>
      </c>
      <c r="B1462" t="str">
        <f>IF(Sheet1!F1462="successful",Sheet1!L1462,"na")</f>
        <v>na</v>
      </c>
      <c r="C1462" t="s">
        <v>8221</v>
      </c>
      <c r="D1462" t="str">
        <f>IF(Sheet1!F1462="failed",Sheet1!L1462,"na")</f>
        <v>na</v>
      </c>
    </row>
    <row r="1463" spans="1:4" x14ac:dyDescent="0.3">
      <c r="A1463" t="s">
        <v>8219</v>
      </c>
      <c r="B1463">
        <f>IF(Sheet1!F1463="successful",Sheet1!L1463,"na")</f>
        <v>340</v>
      </c>
      <c r="C1463" t="s">
        <v>8221</v>
      </c>
      <c r="D1463" t="str">
        <f>IF(Sheet1!F1463="failed",Sheet1!L1463,"na")</f>
        <v>na</v>
      </c>
    </row>
    <row r="1464" spans="1:4" x14ac:dyDescent="0.3">
      <c r="A1464" t="s">
        <v>8219</v>
      </c>
      <c r="B1464">
        <f>IF(Sheet1!F1464="successful",Sheet1!L1464,"na")</f>
        <v>150</v>
      </c>
      <c r="C1464" t="s">
        <v>8221</v>
      </c>
      <c r="D1464" t="str">
        <f>IF(Sheet1!F1464="failed",Sheet1!L1464,"na")</f>
        <v>na</v>
      </c>
    </row>
    <row r="1465" spans="1:4" x14ac:dyDescent="0.3">
      <c r="A1465" t="s">
        <v>8219</v>
      </c>
      <c r="B1465">
        <f>IF(Sheet1!F1465="successful",Sheet1!L1465,"na")</f>
        <v>25</v>
      </c>
      <c r="C1465" t="s">
        <v>8221</v>
      </c>
      <c r="D1465" t="str">
        <f>IF(Sheet1!F1465="failed",Sheet1!L1465,"na")</f>
        <v>na</v>
      </c>
    </row>
    <row r="1466" spans="1:4" x14ac:dyDescent="0.3">
      <c r="A1466" t="s">
        <v>8219</v>
      </c>
      <c r="B1466">
        <f>IF(Sheet1!F1466="successful",Sheet1!L1466,"na")</f>
        <v>234</v>
      </c>
      <c r="C1466" t="s">
        <v>8221</v>
      </c>
      <c r="D1466" t="str">
        <f>IF(Sheet1!F1466="failed",Sheet1!L1466,"na")</f>
        <v>na</v>
      </c>
    </row>
    <row r="1467" spans="1:4" x14ac:dyDescent="0.3">
      <c r="A1467" t="s">
        <v>8219</v>
      </c>
      <c r="B1467">
        <f>IF(Sheet1!F1467="successful",Sheet1!L1467,"na")</f>
        <v>2602</v>
      </c>
      <c r="C1467" t="s">
        <v>8221</v>
      </c>
      <c r="D1467" t="str">
        <f>IF(Sheet1!F1467="failed",Sheet1!L1467,"na")</f>
        <v>na</v>
      </c>
    </row>
    <row r="1468" spans="1:4" x14ac:dyDescent="0.3">
      <c r="A1468" t="s">
        <v>8219</v>
      </c>
      <c r="B1468">
        <f>IF(Sheet1!F1468="successful",Sheet1!L1468,"na")</f>
        <v>248</v>
      </c>
      <c r="C1468" t="s">
        <v>8221</v>
      </c>
      <c r="D1468" t="str">
        <f>IF(Sheet1!F1468="failed",Sheet1!L1468,"na")</f>
        <v>na</v>
      </c>
    </row>
    <row r="1469" spans="1:4" x14ac:dyDescent="0.3">
      <c r="A1469" t="s">
        <v>8219</v>
      </c>
      <c r="B1469">
        <f>IF(Sheet1!F1469="successful",Sheet1!L1469,"na")</f>
        <v>600</v>
      </c>
      <c r="C1469" t="s">
        <v>8221</v>
      </c>
      <c r="D1469" t="str">
        <f>IF(Sheet1!F1469="failed",Sheet1!L1469,"na")</f>
        <v>na</v>
      </c>
    </row>
    <row r="1470" spans="1:4" x14ac:dyDescent="0.3">
      <c r="A1470" t="s">
        <v>8219</v>
      </c>
      <c r="B1470">
        <f>IF(Sheet1!F1470="successful",Sheet1!L1470,"na")</f>
        <v>293</v>
      </c>
      <c r="C1470" t="s">
        <v>8221</v>
      </c>
      <c r="D1470" t="str">
        <f>IF(Sheet1!F1470="failed",Sheet1!L1470,"na")</f>
        <v>na</v>
      </c>
    </row>
    <row r="1471" spans="1:4" x14ac:dyDescent="0.3">
      <c r="A1471" t="s">
        <v>8219</v>
      </c>
      <c r="B1471">
        <f>IF(Sheet1!F1471="successful",Sheet1!L1471,"na")</f>
        <v>321</v>
      </c>
      <c r="C1471" t="s">
        <v>8221</v>
      </c>
      <c r="D1471" t="str">
        <f>IF(Sheet1!F1471="failed",Sheet1!L1471,"na")</f>
        <v>na</v>
      </c>
    </row>
    <row r="1472" spans="1:4" x14ac:dyDescent="0.3">
      <c r="A1472" t="s">
        <v>8219</v>
      </c>
      <c r="B1472">
        <f>IF(Sheet1!F1472="successful",Sheet1!L1472,"na")</f>
        <v>81</v>
      </c>
      <c r="C1472" t="s">
        <v>8221</v>
      </c>
      <c r="D1472" t="str">
        <f>IF(Sheet1!F1472="failed",Sheet1!L1472,"na")</f>
        <v>na</v>
      </c>
    </row>
    <row r="1473" spans="1:4" x14ac:dyDescent="0.3">
      <c r="A1473" t="s">
        <v>8219</v>
      </c>
      <c r="B1473">
        <f>IF(Sheet1!F1473="successful",Sheet1!L1473,"na")</f>
        <v>343</v>
      </c>
      <c r="C1473" t="s">
        <v>8221</v>
      </c>
      <c r="D1473" t="str">
        <f>IF(Sheet1!F1473="failed",Sheet1!L1473,"na")</f>
        <v>na</v>
      </c>
    </row>
    <row r="1474" spans="1:4" x14ac:dyDescent="0.3">
      <c r="A1474" t="s">
        <v>8219</v>
      </c>
      <c r="B1474">
        <f>IF(Sheet1!F1474="successful",Sheet1!L1474,"na")</f>
        <v>336</v>
      </c>
      <c r="C1474" t="s">
        <v>8221</v>
      </c>
      <c r="D1474" t="str">
        <f>IF(Sheet1!F1474="failed",Sheet1!L1474,"na")</f>
        <v>na</v>
      </c>
    </row>
    <row r="1475" spans="1:4" x14ac:dyDescent="0.3">
      <c r="A1475" t="s">
        <v>8219</v>
      </c>
      <c r="B1475">
        <f>IF(Sheet1!F1475="successful",Sheet1!L1475,"na")</f>
        <v>47</v>
      </c>
      <c r="C1475" t="s">
        <v>8221</v>
      </c>
      <c r="D1475" t="str">
        <f>IF(Sheet1!F1475="failed",Sheet1!L1475,"na")</f>
        <v>na</v>
      </c>
    </row>
    <row r="1476" spans="1:4" x14ac:dyDescent="0.3">
      <c r="A1476" t="s">
        <v>8219</v>
      </c>
      <c r="B1476">
        <f>IF(Sheet1!F1476="successful",Sheet1!L1476,"na")</f>
        <v>76</v>
      </c>
      <c r="C1476" t="s">
        <v>8221</v>
      </c>
      <c r="D1476" t="str">
        <f>IF(Sheet1!F1476="failed",Sheet1!L1476,"na")</f>
        <v>na</v>
      </c>
    </row>
    <row r="1477" spans="1:4" x14ac:dyDescent="0.3">
      <c r="A1477" t="s">
        <v>8219</v>
      </c>
      <c r="B1477">
        <f>IF(Sheet1!F1477="successful",Sheet1!L1477,"na")</f>
        <v>441</v>
      </c>
      <c r="C1477" t="s">
        <v>8221</v>
      </c>
      <c r="D1477" t="str">
        <f>IF(Sheet1!F1477="failed",Sheet1!L1477,"na")</f>
        <v>na</v>
      </c>
    </row>
    <row r="1478" spans="1:4" x14ac:dyDescent="0.3">
      <c r="A1478" t="s">
        <v>8219</v>
      </c>
      <c r="B1478">
        <f>IF(Sheet1!F1478="successful",Sheet1!L1478,"na")</f>
        <v>916</v>
      </c>
      <c r="C1478" t="s">
        <v>8221</v>
      </c>
      <c r="D1478" t="str">
        <f>IF(Sheet1!F1478="failed",Sheet1!L1478,"na")</f>
        <v>na</v>
      </c>
    </row>
    <row r="1479" spans="1:4" x14ac:dyDescent="0.3">
      <c r="A1479" t="s">
        <v>8219</v>
      </c>
      <c r="B1479">
        <f>IF(Sheet1!F1479="successful",Sheet1!L1479,"na")</f>
        <v>369</v>
      </c>
      <c r="C1479" t="s">
        <v>8221</v>
      </c>
      <c r="D1479" t="str">
        <f>IF(Sheet1!F1479="failed",Sheet1!L1479,"na")</f>
        <v>na</v>
      </c>
    </row>
    <row r="1480" spans="1:4" x14ac:dyDescent="0.3">
      <c r="A1480" t="s">
        <v>8219</v>
      </c>
      <c r="B1480">
        <f>IF(Sheet1!F1480="successful",Sheet1!L1480,"na")</f>
        <v>20242</v>
      </c>
      <c r="C1480" t="s">
        <v>8221</v>
      </c>
      <c r="D1480" t="str">
        <f>IF(Sheet1!F1480="failed",Sheet1!L1480,"na")</f>
        <v>na</v>
      </c>
    </row>
    <row r="1481" spans="1:4" x14ac:dyDescent="0.3">
      <c r="A1481" t="s">
        <v>8219</v>
      </c>
      <c r="B1481">
        <f>IF(Sheet1!F1481="successful",Sheet1!L1481,"na")</f>
        <v>71</v>
      </c>
      <c r="C1481" t="s">
        <v>8221</v>
      </c>
      <c r="D1481" t="str">
        <f>IF(Sheet1!F1481="failed",Sheet1!L1481,"na")</f>
        <v>na</v>
      </c>
    </row>
    <row r="1482" spans="1:4" x14ac:dyDescent="0.3">
      <c r="A1482" t="s">
        <v>8219</v>
      </c>
      <c r="B1482">
        <f>IF(Sheet1!F1482="successful",Sheet1!L1482,"na")</f>
        <v>635</v>
      </c>
      <c r="C1482" t="s">
        <v>8221</v>
      </c>
      <c r="D1482" t="str">
        <f>IF(Sheet1!F1482="failed",Sheet1!L1482,"na")</f>
        <v>na</v>
      </c>
    </row>
    <row r="1483" spans="1:4" x14ac:dyDescent="0.3">
      <c r="A1483" t="s">
        <v>8219</v>
      </c>
      <c r="B1483" t="str">
        <f>IF(Sheet1!F1483="successful",Sheet1!L1483,"na")</f>
        <v>na</v>
      </c>
      <c r="C1483" t="s">
        <v>8221</v>
      </c>
      <c r="D1483">
        <f>IF(Sheet1!F1483="failed",Sheet1!L1483,"na")</f>
        <v>6</v>
      </c>
    </row>
    <row r="1484" spans="1:4" x14ac:dyDescent="0.3">
      <c r="A1484" t="s">
        <v>8219</v>
      </c>
      <c r="B1484" t="str">
        <f>IF(Sheet1!F1484="successful",Sheet1!L1484,"na")</f>
        <v>na</v>
      </c>
      <c r="C1484" t="s">
        <v>8221</v>
      </c>
      <c r="D1484">
        <f>IF(Sheet1!F1484="failed",Sheet1!L1484,"na")</f>
        <v>1</v>
      </c>
    </row>
    <row r="1485" spans="1:4" x14ac:dyDescent="0.3">
      <c r="A1485" t="s">
        <v>8219</v>
      </c>
      <c r="B1485" t="str">
        <f>IF(Sheet1!F1485="successful",Sheet1!L1485,"na")</f>
        <v>na</v>
      </c>
      <c r="C1485" t="s">
        <v>8221</v>
      </c>
      <c r="D1485">
        <f>IF(Sheet1!F1485="failed",Sheet1!L1485,"na")</f>
        <v>2</v>
      </c>
    </row>
    <row r="1486" spans="1:4" x14ac:dyDescent="0.3">
      <c r="A1486" t="s">
        <v>8219</v>
      </c>
      <c r="B1486" t="str">
        <f>IF(Sheet1!F1486="successful",Sheet1!L1486,"na")</f>
        <v>na</v>
      </c>
      <c r="C1486" t="s">
        <v>8221</v>
      </c>
      <c r="D1486">
        <f>IF(Sheet1!F1486="failed",Sheet1!L1486,"na")</f>
        <v>0</v>
      </c>
    </row>
    <row r="1487" spans="1:4" x14ac:dyDescent="0.3">
      <c r="A1487" t="s">
        <v>8219</v>
      </c>
      <c r="B1487" t="str">
        <f>IF(Sheet1!F1487="successful",Sheet1!L1487,"na")</f>
        <v>na</v>
      </c>
      <c r="C1487" t="s">
        <v>8221</v>
      </c>
      <c r="D1487">
        <f>IF(Sheet1!F1487="failed",Sheet1!L1487,"na")</f>
        <v>3</v>
      </c>
    </row>
    <row r="1488" spans="1:4" x14ac:dyDescent="0.3">
      <c r="A1488" t="s">
        <v>8219</v>
      </c>
      <c r="B1488" t="str">
        <f>IF(Sheet1!F1488="successful",Sheet1!L1488,"na")</f>
        <v>na</v>
      </c>
      <c r="C1488" t="s">
        <v>8221</v>
      </c>
      <c r="D1488">
        <f>IF(Sheet1!F1488="failed",Sheet1!L1488,"na")</f>
        <v>3</v>
      </c>
    </row>
    <row r="1489" spans="1:4" x14ac:dyDescent="0.3">
      <c r="A1489" t="s">
        <v>8219</v>
      </c>
      <c r="B1489" t="str">
        <f>IF(Sheet1!F1489="successful",Sheet1!L1489,"na")</f>
        <v>na</v>
      </c>
      <c r="C1489" t="s">
        <v>8221</v>
      </c>
      <c r="D1489">
        <f>IF(Sheet1!F1489="failed",Sheet1!L1489,"na")</f>
        <v>0</v>
      </c>
    </row>
    <row r="1490" spans="1:4" x14ac:dyDescent="0.3">
      <c r="A1490" t="s">
        <v>8219</v>
      </c>
      <c r="B1490" t="str">
        <f>IF(Sheet1!F1490="successful",Sheet1!L1490,"na")</f>
        <v>na</v>
      </c>
      <c r="C1490" t="s">
        <v>8221</v>
      </c>
      <c r="D1490">
        <f>IF(Sheet1!F1490="failed",Sheet1!L1490,"na")</f>
        <v>6</v>
      </c>
    </row>
    <row r="1491" spans="1:4" x14ac:dyDescent="0.3">
      <c r="A1491" t="s">
        <v>8219</v>
      </c>
      <c r="B1491" t="str">
        <f>IF(Sheet1!F1491="successful",Sheet1!L1491,"na")</f>
        <v>na</v>
      </c>
      <c r="C1491" t="s">
        <v>8221</v>
      </c>
      <c r="D1491">
        <f>IF(Sheet1!F1491="failed",Sheet1!L1491,"na")</f>
        <v>0</v>
      </c>
    </row>
    <row r="1492" spans="1:4" x14ac:dyDescent="0.3">
      <c r="A1492" t="s">
        <v>8219</v>
      </c>
      <c r="B1492" t="str">
        <f>IF(Sheet1!F1492="successful",Sheet1!L1492,"na")</f>
        <v>na</v>
      </c>
      <c r="C1492" t="s">
        <v>8221</v>
      </c>
      <c r="D1492">
        <f>IF(Sheet1!F1492="failed",Sheet1!L1492,"na")</f>
        <v>19</v>
      </c>
    </row>
    <row r="1493" spans="1:4" x14ac:dyDescent="0.3">
      <c r="A1493" t="s">
        <v>8219</v>
      </c>
      <c r="B1493" t="str">
        <f>IF(Sheet1!F1493="successful",Sheet1!L1493,"na")</f>
        <v>na</v>
      </c>
      <c r="C1493" t="s">
        <v>8221</v>
      </c>
      <c r="D1493">
        <f>IF(Sheet1!F1493="failed",Sheet1!L1493,"na")</f>
        <v>1</v>
      </c>
    </row>
    <row r="1494" spans="1:4" x14ac:dyDescent="0.3">
      <c r="A1494" t="s">
        <v>8219</v>
      </c>
      <c r="B1494" t="str">
        <f>IF(Sheet1!F1494="successful",Sheet1!L1494,"na")</f>
        <v>na</v>
      </c>
      <c r="C1494" t="s">
        <v>8221</v>
      </c>
      <c r="D1494">
        <f>IF(Sheet1!F1494="failed",Sheet1!L1494,"na")</f>
        <v>2</v>
      </c>
    </row>
    <row r="1495" spans="1:4" x14ac:dyDescent="0.3">
      <c r="A1495" t="s">
        <v>8219</v>
      </c>
      <c r="B1495" t="str">
        <f>IF(Sheet1!F1495="successful",Sheet1!L1495,"na")</f>
        <v>na</v>
      </c>
      <c r="C1495" t="s">
        <v>8221</v>
      </c>
      <c r="D1495">
        <f>IF(Sheet1!F1495="failed",Sheet1!L1495,"na")</f>
        <v>0</v>
      </c>
    </row>
    <row r="1496" spans="1:4" x14ac:dyDescent="0.3">
      <c r="A1496" t="s">
        <v>8219</v>
      </c>
      <c r="B1496" t="str">
        <f>IF(Sheet1!F1496="successful",Sheet1!L1496,"na")</f>
        <v>na</v>
      </c>
      <c r="C1496" t="s">
        <v>8221</v>
      </c>
      <c r="D1496">
        <f>IF(Sheet1!F1496="failed",Sheet1!L1496,"na")</f>
        <v>11</v>
      </c>
    </row>
    <row r="1497" spans="1:4" x14ac:dyDescent="0.3">
      <c r="A1497" t="s">
        <v>8219</v>
      </c>
      <c r="B1497" t="str">
        <f>IF(Sheet1!F1497="successful",Sheet1!L1497,"na")</f>
        <v>na</v>
      </c>
      <c r="C1497" t="s">
        <v>8221</v>
      </c>
      <c r="D1497">
        <f>IF(Sheet1!F1497="failed",Sheet1!L1497,"na")</f>
        <v>0</v>
      </c>
    </row>
    <row r="1498" spans="1:4" x14ac:dyDescent="0.3">
      <c r="A1498" t="s">
        <v>8219</v>
      </c>
      <c r="B1498" t="str">
        <f>IF(Sheet1!F1498="successful",Sheet1!L1498,"na")</f>
        <v>na</v>
      </c>
      <c r="C1498" t="s">
        <v>8221</v>
      </c>
      <c r="D1498">
        <f>IF(Sheet1!F1498="failed",Sheet1!L1498,"na")</f>
        <v>0</v>
      </c>
    </row>
    <row r="1499" spans="1:4" x14ac:dyDescent="0.3">
      <c r="A1499" t="s">
        <v>8219</v>
      </c>
      <c r="B1499" t="str">
        <f>IF(Sheet1!F1499="successful",Sheet1!L1499,"na")</f>
        <v>na</v>
      </c>
      <c r="C1499" t="s">
        <v>8221</v>
      </c>
      <c r="D1499">
        <f>IF(Sheet1!F1499="failed",Sheet1!L1499,"na")</f>
        <v>1</v>
      </c>
    </row>
    <row r="1500" spans="1:4" x14ac:dyDescent="0.3">
      <c r="A1500" t="s">
        <v>8219</v>
      </c>
      <c r="B1500" t="str">
        <f>IF(Sheet1!F1500="successful",Sheet1!L1500,"na")</f>
        <v>na</v>
      </c>
      <c r="C1500" t="s">
        <v>8221</v>
      </c>
      <c r="D1500">
        <f>IF(Sheet1!F1500="failed",Sheet1!L1500,"na")</f>
        <v>3</v>
      </c>
    </row>
    <row r="1501" spans="1:4" x14ac:dyDescent="0.3">
      <c r="A1501" t="s">
        <v>8219</v>
      </c>
      <c r="B1501" t="str">
        <f>IF(Sheet1!F1501="successful",Sheet1!L1501,"na")</f>
        <v>na</v>
      </c>
      <c r="C1501" t="s">
        <v>8221</v>
      </c>
      <c r="D1501">
        <f>IF(Sheet1!F1501="failed",Sheet1!L1501,"na")</f>
        <v>1</v>
      </c>
    </row>
    <row r="1502" spans="1:4" x14ac:dyDescent="0.3">
      <c r="A1502" t="s">
        <v>8219</v>
      </c>
      <c r="B1502" t="str">
        <f>IF(Sheet1!F1502="successful",Sheet1!L1502,"na")</f>
        <v>na</v>
      </c>
      <c r="C1502" t="s">
        <v>8221</v>
      </c>
      <c r="D1502">
        <f>IF(Sheet1!F1502="failed",Sheet1!L1502,"na")</f>
        <v>15</v>
      </c>
    </row>
    <row r="1503" spans="1:4" x14ac:dyDescent="0.3">
      <c r="A1503" t="s">
        <v>8219</v>
      </c>
      <c r="B1503">
        <f>IF(Sheet1!F1503="successful",Sheet1!L1503,"na")</f>
        <v>885</v>
      </c>
      <c r="C1503" t="s">
        <v>8221</v>
      </c>
      <c r="D1503" t="str">
        <f>IF(Sheet1!F1503="failed",Sheet1!L1503,"na")</f>
        <v>na</v>
      </c>
    </row>
    <row r="1504" spans="1:4" x14ac:dyDescent="0.3">
      <c r="A1504" t="s">
        <v>8219</v>
      </c>
      <c r="B1504">
        <f>IF(Sheet1!F1504="successful",Sheet1!L1504,"na")</f>
        <v>329</v>
      </c>
      <c r="C1504" t="s">
        <v>8221</v>
      </c>
      <c r="D1504" t="str">
        <f>IF(Sheet1!F1504="failed",Sheet1!L1504,"na")</f>
        <v>na</v>
      </c>
    </row>
    <row r="1505" spans="1:4" x14ac:dyDescent="0.3">
      <c r="A1505" t="s">
        <v>8219</v>
      </c>
      <c r="B1505">
        <f>IF(Sheet1!F1505="successful",Sheet1!L1505,"na")</f>
        <v>71</v>
      </c>
      <c r="C1505" t="s">
        <v>8221</v>
      </c>
      <c r="D1505" t="str">
        <f>IF(Sheet1!F1505="failed",Sheet1!L1505,"na")</f>
        <v>na</v>
      </c>
    </row>
    <row r="1506" spans="1:4" x14ac:dyDescent="0.3">
      <c r="A1506" t="s">
        <v>8219</v>
      </c>
      <c r="B1506">
        <f>IF(Sheet1!F1506="successful",Sheet1!L1506,"na")</f>
        <v>269</v>
      </c>
      <c r="C1506" t="s">
        <v>8221</v>
      </c>
      <c r="D1506" t="str">
        <f>IF(Sheet1!F1506="failed",Sheet1!L1506,"na")</f>
        <v>na</v>
      </c>
    </row>
    <row r="1507" spans="1:4" x14ac:dyDescent="0.3">
      <c r="A1507" t="s">
        <v>8219</v>
      </c>
      <c r="B1507">
        <f>IF(Sheet1!F1507="successful",Sheet1!L1507,"na")</f>
        <v>345</v>
      </c>
      <c r="C1507" t="s">
        <v>8221</v>
      </c>
      <c r="D1507" t="str">
        <f>IF(Sheet1!F1507="failed",Sheet1!L1507,"na")</f>
        <v>na</v>
      </c>
    </row>
    <row r="1508" spans="1:4" x14ac:dyDescent="0.3">
      <c r="A1508" t="s">
        <v>8219</v>
      </c>
      <c r="B1508">
        <f>IF(Sheet1!F1508="successful",Sheet1!L1508,"na")</f>
        <v>43</v>
      </c>
      <c r="C1508" t="s">
        <v>8221</v>
      </c>
      <c r="D1508" t="str">
        <f>IF(Sheet1!F1508="failed",Sheet1!L1508,"na")</f>
        <v>na</v>
      </c>
    </row>
    <row r="1509" spans="1:4" x14ac:dyDescent="0.3">
      <c r="A1509" t="s">
        <v>8219</v>
      </c>
      <c r="B1509">
        <f>IF(Sheet1!F1509="successful",Sheet1!L1509,"na")</f>
        <v>33</v>
      </c>
      <c r="C1509" t="s">
        <v>8221</v>
      </c>
      <c r="D1509" t="str">
        <f>IF(Sheet1!F1509="failed",Sheet1!L1509,"na")</f>
        <v>na</v>
      </c>
    </row>
    <row r="1510" spans="1:4" x14ac:dyDescent="0.3">
      <c r="A1510" t="s">
        <v>8219</v>
      </c>
      <c r="B1510">
        <f>IF(Sheet1!F1510="successful",Sheet1!L1510,"na")</f>
        <v>211</v>
      </c>
      <c r="C1510" t="s">
        <v>8221</v>
      </c>
      <c r="D1510" t="str">
        <f>IF(Sheet1!F1510="failed",Sheet1!L1510,"na")</f>
        <v>na</v>
      </c>
    </row>
    <row r="1511" spans="1:4" x14ac:dyDescent="0.3">
      <c r="A1511" t="s">
        <v>8219</v>
      </c>
      <c r="B1511">
        <f>IF(Sheet1!F1511="successful",Sheet1!L1511,"na")</f>
        <v>196</v>
      </c>
      <c r="C1511" t="s">
        <v>8221</v>
      </c>
      <c r="D1511" t="str">
        <f>IF(Sheet1!F1511="failed",Sheet1!L1511,"na")</f>
        <v>na</v>
      </c>
    </row>
    <row r="1512" spans="1:4" x14ac:dyDescent="0.3">
      <c r="A1512" t="s">
        <v>8219</v>
      </c>
      <c r="B1512">
        <f>IF(Sheet1!F1512="successful",Sheet1!L1512,"na")</f>
        <v>405</v>
      </c>
      <c r="C1512" t="s">
        <v>8221</v>
      </c>
      <c r="D1512" t="str">
        <f>IF(Sheet1!F1512="failed",Sheet1!L1512,"na")</f>
        <v>na</v>
      </c>
    </row>
    <row r="1513" spans="1:4" x14ac:dyDescent="0.3">
      <c r="A1513" t="s">
        <v>8219</v>
      </c>
      <c r="B1513">
        <f>IF(Sheet1!F1513="successful",Sheet1!L1513,"na")</f>
        <v>206</v>
      </c>
      <c r="C1513" t="s">
        <v>8221</v>
      </c>
      <c r="D1513" t="str">
        <f>IF(Sheet1!F1513="failed",Sheet1!L1513,"na")</f>
        <v>na</v>
      </c>
    </row>
    <row r="1514" spans="1:4" x14ac:dyDescent="0.3">
      <c r="A1514" t="s">
        <v>8219</v>
      </c>
      <c r="B1514">
        <f>IF(Sheet1!F1514="successful",Sheet1!L1514,"na")</f>
        <v>335</v>
      </c>
      <c r="C1514" t="s">
        <v>8221</v>
      </c>
      <c r="D1514" t="str">
        <f>IF(Sheet1!F1514="failed",Sheet1!L1514,"na")</f>
        <v>na</v>
      </c>
    </row>
    <row r="1515" spans="1:4" x14ac:dyDescent="0.3">
      <c r="A1515" t="s">
        <v>8219</v>
      </c>
      <c r="B1515">
        <f>IF(Sheet1!F1515="successful",Sheet1!L1515,"na")</f>
        <v>215</v>
      </c>
      <c r="C1515" t="s">
        <v>8221</v>
      </c>
      <c r="D1515" t="str">
        <f>IF(Sheet1!F1515="failed",Sheet1!L1515,"na")</f>
        <v>na</v>
      </c>
    </row>
    <row r="1516" spans="1:4" x14ac:dyDescent="0.3">
      <c r="A1516" t="s">
        <v>8219</v>
      </c>
      <c r="B1516">
        <f>IF(Sheet1!F1516="successful",Sheet1!L1516,"na")</f>
        <v>176</v>
      </c>
      <c r="C1516" t="s">
        <v>8221</v>
      </c>
      <c r="D1516" t="str">
        <f>IF(Sheet1!F1516="failed",Sheet1!L1516,"na")</f>
        <v>na</v>
      </c>
    </row>
    <row r="1517" spans="1:4" x14ac:dyDescent="0.3">
      <c r="A1517" t="s">
        <v>8219</v>
      </c>
      <c r="B1517">
        <f>IF(Sheet1!F1517="successful",Sheet1!L1517,"na")</f>
        <v>555</v>
      </c>
      <c r="C1517" t="s">
        <v>8221</v>
      </c>
      <c r="D1517" t="str">
        <f>IF(Sheet1!F1517="failed",Sheet1!L1517,"na")</f>
        <v>na</v>
      </c>
    </row>
    <row r="1518" spans="1:4" x14ac:dyDescent="0.3">
      <c r="A1518" t="s">
        <v>8219</v>
      </c>
      <c r="B1518">
        <f>IF(Sheet1!F1518="successful",Sheet1!L1518,"na")</f>
        <v>116</v>
      </c>
      <c r="C1518" t="s">
        <v>8221</v>
      </c>
      <c r="D1518" t="str">
        <f>IF(Sheet1!F1518="failed",Sheet1!L1518,"na")</f>
        <v>na</v>
      </c>
    </row>
    <row r="1519" spans="1:4" x14ac:dyDescent="0.3">
      <c r="A1519" t="s">
        <v>8219</v>
      </c>
      <c r="B1519">
        <f>IF(Sheet1!F1519="successful",Sheet1!L1519,"na")</f>
        <v>615</v>
      </c>
      <c r="C1519" t="s">
        <v>8221</v>
      </c>
      <c r="D1519" t="str">
        <f>IF(Sheet1!F1519="failed",Sheet1!L1519,"na")</f>
        <v>na</v>
      </c>
    </row>
    <row r="1520" spans="1:4" x14ac:dyDescent="0.3">
      <c r="A1520" t="s">
        <v>8219</v>
      </c>
      <c r="B1520">
        <f>IF(Sheet1!F1520="successful",Sheet1!L1520,"na")</f>
        <v>236</v>
      </c>
      <c r="C1520" t="s">
        <v>8221</v>
      </c>
      <c r="D1520" t="str">
        <f>IF(Sheet1!F1520="failed",Sheet1!L1520,"na")</f>
        <v>na</v>
      </c>
    </row>
    <row r="1521" spans="1:4" x14ac:dyDescent="0.3">
      <c r="A1521" t="s">
        <v>8219</v>
      </c>
      <c r="B1521">
        <f>IF(Sheet1!F1521="successful",Sheet1!L1521,"na")</f>
        <v>145</v>
      </c>
      <c r="C1521" t="s">
        <v>8221</v>
      </c>
      <c r="D1521" t="str">
        <f>IF(Sheet1!F1521="failed",Sheet1!L1521,"na")</f>
        <v>na</v>
      </c>
    </row>
    <row r="1522" spans="1:4" x14ac:dyDescent="0.3">
      <c r="A1522" t="s">
        <v>8219</v>
      </c>
      <c r="B1522">
        <f>IF(Sheet1!F1522="successful",Sheet1!L1522,"na")</f>
        <v>167</v>
      </c>
      <c r="C1522" t="s">
        <v>8221</v>
      </c>
      <c r="D1522" t="str">
        <f>IF(Sheet1!F1522="failed",Sheet1!L1522,"na")</f>
        <v>na</v>
      </c>
    </row>
    <row r="1523" spans="1:4" x14ac:dyDescent="0.3">
      <c r="A1523" t="s">
        <v>8219</v>
      </c>
      <c r="B1523">
        <f>IF(Sheet1!F1523="successful",Sheet1!L1523,"na")</f>
        <v>235</v>
      </c>
      <c r="C1523" t="s">
        <v>8221</v>
      </c>
      <c r="D1523" t="str">
        <f>IF(Sheet1!F1523="failed",Sheet1!L1523,"na")</f>
        <v>na</v>
      </c>
    </row>
    <row r="1524" spans="1:4" x14ac:dyDescent="0.3">
      <c r="A1524" t="s">
        <v>8219</v>
      </c>
      <c r="B1524">
        <f>IF(Sheet1!F1524="successful",Sheet1!L1524,"na")</f>
        <v>452</v>
      </c>
      <c r="C1524" t="s">
        <v>8221</v>
      </c>
      <c r="D1524" t="str">
        <f>IF(Sheet1!F1524="failed",Sheet1!L1524,"na")</f>
        <v>na</v>
      </c>
    </row>
    <row r="1525" spans="1:4" x14ac:dyDescent="0.3">
      <c r="A1525" t="s">
        <v>8219</v>
      </c>
      <c r="B1525">
        <f>IF(Sheet1!F1525="successful",Sheet1!L1525,"na")</f>
        <v>241</v>
      </c>
      <c r="C1525" t="s">
        <v>8221</v>
      </c>
      <c r="D1525" t="str">
        <f>IF(Sheet1!F1525="failed",Sheet1!L1525,"na")</f>
        <v>na</v>
      </c>
    </row>
    <row r="1526" spans="1:4" x14ac:dyDescent="0.3">
      <c r="A1526" t="s">
        <v>8219</v>
      </c>
      <c r="B1526">
        <f>IF(Sheet1!F1526="successful",Sheet1!L1526,"na")</f>
        <v>28</v>
      </c>
      <c r="C1526" t="s">
        <v>8221</v>
      </c>
      <c r="D1526" t="str">
        <f>IF(Sheet1!F1526="failed",Sheet1!L1526,"na")</f>
        <v>na</v>
      </c>
    </row>
    <row r="1527" spans="1:4" x14ac:dyDescent="0.3">
      <c r="A1527" t="s">
        <v>8219</v>
      </c>
      <c r="B1527">
        <f>IF(Sheet1!F1527="successful",Sheet1!L1527,"na")</f>
        <v>140</v>
      </c>
      <c r="C1527" t="s">
        <v>8221</v>
      </c>
      <c r="D1527" t="str">
        <f>IF(Sheet1!F1527="failed",Sheet1!L1527,"na")</f>
        <v>na</v>
      </c>
    </row>
    <row r="1528" spans="1:4" x14ac:dyDescent="0.3">
      <c r="A1528" t="s">
        <v>8219</v>
      </c>
      <c r="B1528">
        <f>IF(Sheet1!F1528="successful",Sheet1!L1528,"na")</f>
        <v>280</v>
      </c>
      <c r="C1528" t="s">
        <v>8221</v>
      </c>
      <c r="D1528" t="str">
        <f>IF(Sheet1!F1528="failed",Sheet1!L1528,"na")</f>
        <v>na</v>
      </c>
    </row>
    <row r="1529" spans="1:4" x14ac:dyDescent="0.3">
      <c r="A1529" t="s">
        <v>8219</v>
      </c>
      <c r="B1529">
        <f>IF(Sheet1!F1529="successful",Sheet1!L1529,"na")</f>
        <v>70</v>
      </c>
      <c r="C1529" t="s">
        <v>8221</v>
      </c>
      <c r="D1529" t="str">
        <f>IF(Sheet1!F1529="failed",Sheet1!L1529,"na")</f>
        <v>na</v>
      </c>
    </row>
    <row r="1530" spans="1:4" x14ac:dyDescent="0.3">
      <c r="A1530" t="s">
        <v>8219</v>
      </c>
      <c r="B1530">
        <f>IF(Sheet1!F1530="successful",Sheet1!L1530,"na")</f>
        <v>160</v>
      </c>
      <c r="C1530" t="s">
        <v>8221</v>
      </c>
      <c r="D1530" t="str">
        <f>IF(Sheet1!F1530="failed",Sheet1!L1530,"na")</f>
        <v>na</v>
      </c>
    </row>
    <row r="1531" spans="1:4" x14ac:dyDescent="0.3">
      <c r="A1531" t="s">
        <v>8219</v>
      </c>
      <c r="B1531">
        <f>IF(Sheet1!F1531="successful",Sheet1!L1531,"na")</f>
        <v>141</v>
      </c>
      <c r="C1531" t="s">
        <v>8221</v>
      </c>
      <c r="D1531" t="str">
        <f>IF(Sheet1!F1531="failed",Sheet1!L1531,"na")</f>
        <v>na</v>
      </c>
    </row>
    <row r="1532" spans="1:4" x14ac:dyDescent="0.3">
      <c r="A1532" t="s">
        <v>8219</v>
      </c>
      <c r="B1532">
        <f>IF(Sheet1!F1532="successful",Sheet1!L1532,"na")</f>
        <v>874</v>
      </c>
      <c r="C1532" t="s">
        <v>8221</v>
      </c>
      <c r="D1532" t="str">
        <f>IF(Sheet1!F1532="failed",Sheet1!L1532,"na")</f>
        <v>na</v>
      </c>
    </row>
    <row r="1533" spans="1:4" x14ac:dyDescent="0.3">
      <c r="A1533" t="s">
        <v>8219</v>
      </c>
      <c r="B1533">
        <f>IF(Sheet1!F1533="successful",Sheet1!L1533,"na")</f>
        <v>73</v>
      </c>
      <c r="C1533" t="s">
        <v>8221</v>
      </c>
      <c r="D1533" t="str">
        <f>IF(Sheet1!F1533="failed",Sheet1!L1533,"na")</f>
        <v>na</v>
      </c>
    </row>
    <row r="1534" spans="1:4" x14ac:dyDescent="0.3">
      <c r="A1534" t="s">
        <v>8219</v>
      </c>
      <c r="B1534">
        <f>IF(Sheet1!F1534="successful",Sheet1!L1534,"na")</f>
        <v>294</v>
      </c>
      <c r="C1534" t="s">
        <v>8221</v>
      </c>
      <c r="D1534" t="str">
        <f>IF(Sheet1!F1534="failed",Sheet1!L1534,"na")</f>
        <v>na</v>
      </c>
    </row>
    <row r="1535" spans="1:4" x14ac:dyDescent="0.3">
      <c r="A1535" t="s">
        <v>8219</v>
      </c>
      <c r="B1535">
        <f>IF(Sheet1!F1535="successful",Sheet1!L1535,"na")</f>
        <v>740</v>
      </c>
      <c r="C1535" t="s">
        <v>8221</v>
      </c>
      <c r="D1535" t="str">
        <f>IF(Sheet1!F1535="failed",Sheet1!L1535,"na")</f>
        <v>na</v>
      </c>
    </row>
    <row r="1536" spans="1:4" x14ac:dyDescent="0.3">
      <c r="A1536" t="s">
        <v>8219</v>
      </c>
      <c r="B1536">
        <f>IF(Sheet1!F1536="successful",Sheet1!L1536,"na")</f>
        <v>369</v>
      </c>
      <c r="C1536" t="s">
        <v>8221</v>
      </c>
      <c r="D1536" t="str">
        <f>IF(Sheet1!F1536="failed",Sheet1!L1536,"na")</f>
        <v>na</v>
      </c>
    </row>
    <row r="1537" spans="1:4" x14ac:dyDescent="0.3">
      <c r="A1537" t="s">
        <v>8219</v>
      </c>
      <c r="B1537">
        <f>IF(Sheet1!F1537="successful",Sheet1!L1537,"na")</f>
        <v>110</v>
      </c>
      <c r="C1537" t="s">
        <v>8221</v>
      </c>
      <c r="D1537" t="str">
        <f>IF(Sheet1!F1537="failed",Sheet1!L1537,"na")</f>
        <v>na</v>
      </c>
    </row>
    <row r="1538" spans="1:4" x14ac:dyDescent="0.3">
      <c r="A1538" t="s">
        <v>8219</v>
      </c>
      <c r="B1538">
        <f>IF(Sheet1!F1538="successful",Sheet1!L1538,"na")</f>
        <v>455</v>
      </c>
      <c r="C1538" t="s">
        <v>8221</v>
      </c>
      <c r="D1538" t="str">
        <f>IF(Sheet1!F1538="failed",Sheet1!L1538,"na")</f>
        <v>na</v>
      </c>
    </row>
    <row r="1539" spans="1:4" x14ac:dyDescent="0.3">
      <c r="A1539" t="s">
        <v>8219</v>
      </c>
      <c r="B1539">
        <f>IF(Sheet1!F1539="successful",Sheet1!L1539,"na")</f>
        <v>224</v>
      </c>
      <c r="C1539" t="s">
        <v>8221</v>
      </c>
      <c r="D1539" t="str">
        <f>IF(Sheet1!F1539="failed",Sheet1!L1539,"na")</f>
        <v>na</v>
      </c>
    </row>
    <row r="1540" spans="1:4" x14ac:dyDescent="0.3">
      <c r="A1540" t="s">
        <v>8219</v>
      </c>
      <c r="B1540">
        <f>IF(Sheet1!F1540="successful",Sheet1!L1540,"na")</f>
        <v>46</v>
      </c>
      <c r="C1540" t="s">
        <v>8221</v>
      </c>
      <c r="D1540" t="str">
        <f>IF(Sheet1!F1540="failed",Sheet1!L1540,"na")</f>
        <v>na</v>
      </c>
    </row>
    <row r="1541" spans="1:4" x14ac:dyDescent="0.3">
      <c r="A1541" t="s">
        <v>8219</v>
      </c>
      <c r="B1541">
        <f>IF(Sheet1!F1541="successful",Sheet1!L1541,"na")</f>
        <v>284</v>
      </c>
      <c r="C1541" t="s">
        <v>8221</v>
      </c>
      <c r="D1541" t="str">
        <f>IF(Sheet1!F1541="failed",Sheet1!L1541,"na")</f>
        <v>na</v>
      </c>
    </row>
    <row r="1542" spans="1:4" x14ac:dyDescent="0.3">
      <c r="A1542" t="s">
        <v>8219</v>
      </c>
      <c r="B1542">
        <f>IF(Sheet1!F1542="successful",Sheet1!L1542,"na")</f>
        <v>98</v>
      </c>
      <c r="C1542" t="s">
        <v>8221</v>
      </c>
      <c r="D1542" t="str">
        <f>IF(Sheet1!F1542="failed",Sheet1!L1542,"na")</f>
        <v>na</v>
      </c>
    </row>
    <row r="1543" spans="1:4" x14ac:dyDescent="0.3">
      <c r="A1543" t="s">
        <v>8219</v>
      </c>
      <c r="B1543" t="str">
        <f>IF(Sheet1!F1543="successful",Sheet1!L1543,"na")</f>
        <v>na</v>
      </c>
      <c r="C1543" t="s">
        <v>8221</v>
      </c>
      <c r="D1543">
        <f>IF(Sheet1!F1543="failed",Sheet1!L1543,"na")</f>
        <v>2</v>
      </c>
    </row>
    <row r="1544" spans="1:4" x14ac:dyDescent="0.3">
      <c r="A1544" t="s">
        <v>8219</v>
      </c>
      <c r="B1544" t="str">
        <f>IF(Sheet1!F1544="successful",Sheet1!L1544,"na")</f>
        <v>na</v>
      </c>
      <c r="C1544" t="s">
        <v>8221</v>
      </c>
      <c r="D1544">
        <f>IF(Sheet1!F1544="failed",Sheet1!L1544,"na")</f>
        <v>1</v>
      </c>
    </row>
    <row r="1545" spans="1:4" x14ac:dyDescent="0.3">
      <c r="A1545" t="s">
        <v>8219</v>
      </c>
      <c r="B1545" t="str">
        <f>IF(Sheet1!F1545="successful",Sheet1!L1545,"na")</f>
        <v>na</v>
      </c>
      <c r="C1545" t="s">
        <v>8221</v>
      </c>
      <c r="D1545">
        <f>IF(Sheet1!F1545="failed",Sheet1!L1545,"na")</f>
        <v>1</v>
      </c>
    </row>
    <row r="1546" spans="1:4" x14ac:dyDescent="0.3">
      <c r="A1546" t="s">
        <v>8219</v>
      </c>
      <c r="B1546" t="str">
        <f>IF(Sheet1!F1546="successful",Sheet1!L1546,"na")</f>
        <v>na</v>
      </c>
      <c r="C1546" t="s">
        <v>8221</v>
      </c>
      <c r="D1546">
        <f>IF(Sheet1!F1546="failed",Sheet1!L1546,"na")</f>
        <v>0</v>
      </c>
    </row>
    <row r="1547" spans="1:4" x14ac:dyDescent="0.3">
      <c r="A1547" t="s">
        <v>8219</v>
      </c>
      <c r="B1547" t="str">
        <f>IF(Sheet1!F1547="successful",Sheet1!L1547,"na")</f>
        <v>na</v>
      </c>
      <c r="C1547" t="s">
        <v>8221</v>
      </c>
      <c r="D1547">
        <f>IF(Sheet1!F1547="failed",Sheet1!L1547,"na")</f>
        <v>1</v>
      </c>
    </row>
    <row r="1548" spans="1:4" x14ac:dyDescent="0.3">
      <c r="A1548" t="s">
        <v>8219</v>
      </c>
      <c r="B1548" t="str">
        <f>IF(Sheet1!F1548="successful",Sheet1!L1548,"na")</f>
        <v>na</v>
      </c>
      <c r="C1548" t="s">
        <v>8221</v>
      </c>
      <c r="D1548">
        <f>IF(Sheet1!F1548="failed",Sheet1!L1548,"na")</f>
        <v>11</v>
      </c>
    </row>
    <row r="1549" spans="1:4" x14ac:dyDescent="0.3">
      <c r="A1549" t="s">
        <v>8219</v>
      </c>
      <c r="B1549" t="str">
        <f>IF(Sheet1!F1549="successful",Sheet1!L1549,"na")</f>
        <v>na</v>
      </c>
      <c r="C1549" t="s">
        <v>8221</v>
      </c>
      <c r="D1549">
        <f>IF(Sheet1!F1549="failed",Sheet1!L1549,"na")</f>
        <v>0</v>
      </c>
    </row>
    <row r="1550" spans="1:4" x14ac:dyDescent="0.3">
      <c r="A1550" t="s">
        <v>8219</v>
      </c>
      <c r="B1550" t="str">
        <f>IF(Sheet1!F1550="successful",Sheet1!L1550,"na")</f>
        <v>na</v>
      </c>
      <c r="C1550" t="s">
        <v>8221</v>
      </c>
      <c r="D1550">
        <f>IF(Sheet1!F1550="failed",Sheet1!L1550,"na")</f>
        <v>1</v>
      </c>
    </row>
    <row r="1551" spans="1:4" x14ac:dyDescent="0.3">
      <c r="A1551" t="s">
        <v>8219</v>
      </c>
      <c r="B1551" t="str">
        <f>IF(Sheet1!F1551="successful",Sheet1!L1551,"na")</f>
        <v>na</v>
      </c>
      <c r="C1551" t="s">
        <v>8221</v>
      </c>
      <c r="D1551">
        <f>IF(Sheet1!F1551="failed",Sheet1!L1551,"na")</f>
        <v>6</v>
      </c>
    </row>
    <row r="1552" spans="1:4" x14ac:dyDescent="0.3">
      <c r="A1552" t="s">
        <v>8219</v>
      </c>
      <c r="B1552" t="str">
        <f>IF(Sheet1!F1552="successful",Sheet1!L1552,"na")</f>
        <v>na</v>
      </c>
      <c r="C1552" t="s">
        <v>8221</v>
      </c>
      <c r="D1552">
        <f>IF(Sheet1!F1552="failed",Sheet1!L1552,"na")</f>
        <v>7</v>
      </c>
    </row>
    <row r="1553" spans="1:4" x14ac:dyDescent="0.3">
      <c r="A1553" t="s">
        <v>8219</v>
      </c>
      <c r="B1553" t="str">
        <f>IF(Sheet1!F1553="successful",Sheet1!L1553,"na")</f>
        <v>na</v>
      </c>
      <c r="C1553" t="s">
        <v>8221</v>
      </c>
      <c r="D1553">
        <f>IF(Sheet1!F1553="failed",Sheet1!L1553,"na")</f>
        <v>0</v>
      </c>
    </row>
    <row r="1554" spans="1:4" x14ac:dyDescent="0.3">
      <c r="A1554" t="s">
        <v>8219</v>
      </c>
      <c r="B1554" t="str">
        <f>IF(Sheet1!F1554="successful",Sheet1!L1554,"na")</f>
        <v>na</v>
      </c>
      <c r="C1554" t="s">
        <v>8221</v>
      </c>
      <c r="D1554">
        <f>IF(Sheet1!F1554="failed",Sheet1!L1554,"na")</f>
        <v>16</v>
      </c>
    </row>
    <row r="1555" spans="1:4" x14ac:dyDescent="0.3">
      <c r="A1555" t="s">
        <v>8219</v>
      </c>
      <c r="B1555" t="str">
        <f>IF(Sheet1!F1555="successful",Sheet1!L1555,"na")</f>
        <v>na</v>
      </c>
      <c r="C1555" t="s">
        <v>8221</v>
      </c>
      <c r="D1555">
        <f>IF(Sheet1!F1555="failed",Sheet1!L1555,"na")</f>
        <v>0</v>
      </c>
    </row>
    <row r="1556" spans="1:4" x14ac:dyDescent="0.3">
      <c r="A1556" t="s">
        <v>8219</v>
      </c>
      <c r="B1556" t="str">
        <f>IF(Sheet1!F1556="successful",Sheet1!L1556,"na")</f>
        <v>na</v>
      </c>
      <c r="C1556" t="s">
        <v>8221</v>
      </c>
      <c r="D1556">
        <f>IF(Sheet1!F1556="failed",Sheet1!L1556,"na")</f>
        <v>0</v>
      </c>
    </row>
    <row r="1557" spans="1:4" x14ac:dyDescent="0.3">
      <c r="A1557" t="s">
        <v>8219</v>
      </c>
      <c r="B1557" t="str">
        <f>IF(Sheet1!F1557="successful",Sheet1!L1557,"na")</f>
        <v>na</v>
      </c>
      <c r="C1557" t="s">
        <v>8221</v>
      </c>
      <c r="D1557">
        <f>IF(Sheet1!F1557="failed",Sheet1!L1557,"na")</f>
        <v>0</v>
      </c>
    </row>
    <row r="1558" spans="1:4" x14ac:dyDescent="0.3">
      <c r="A1558" t="s">
        <v>8219</v>
      </c>
      <c r="B1558" t="str">
        <f>IF(Sheet1!F1558="successful",Sheet1!L1558,"na")</f>
        <v>na</v>
      </c>
      <c r="C1558" t="s">
        <v>8221</v>
      </c>
      <c r="D1558">
        <f>IF(Sheet1!F1558="failed",Sheet1!L1558,"na")</f>
        <v>12</v>
      </c>
    </row>
    <row r="1559" spans="1:4" x14ac:dyDescent="0.3">
      <c r="A1559" t="s">
        <v>8219</v>
      </c>
      <c r="B1559" t="str">
        <f>IF(Sheet1!F1559="successful",Sheet1!L1559,"na")</f>
        <v>na</v>
      </c>
      <c r="C1559" t="s">
        <v>8221</v>
      </c>
      <c r="D1559">
        <f>IF(Sheet1!F1559="failed",Sheet1!L1559,"na")</f>
        <v>1</v>
      </c>
    </row>
    <row r="1560" spans="1:4" x14ac:dyDescent="0.3">
      <c r="A1560" t="s">
        <v>8219</v>
      </c>
      <c r="B1560" t="str">
        <f>IF(Sheet1!F1560="successful",Sheet1!L1560,"na")</f>
        <v>na</v>
      </c>
      <c r="C1560" t="s">
        <v>8221</v>
      </c>
      <c r="D1560">
        <f>IF(Sheet1!F1560="failed",Sheet1!L1560,"na")</f>
        <v>3</v>
      </c>
    </row>
    <row r="1561" spans="1:4" x14ac:dyDescent="0.3">
      <c r="A1561" t="s">
        <v>8219</v>
      </c>
      <c r="B1561" t="str">
        <f>IF(Sheet1!F1561="successful",Sheet1!L1561,"na")</f>
        <v>na</v>
      </c>
      <c r="C1561" t="s">
        <v>8221</v>
      </c>
      <c r="D1561">
        <f>IF(Sheet1!F1561="failed",Sheet1!L1561,"na")</f>
        <v>1</v>
      </c>
    </row>
    <row r="1562" spans="1:4" x14ac:dyDescent="0.3">
      <c r="A1562" t="s">
        <v>8219</v>
      </c>
      <c r="B1562" t="str">
        <f>IF(Sheet1!F1562="successful",Sheet1!L1562,"na")</f>
        <v>na</v>
      </c>
      <c r="C1562" t="s">
        <v>8221</v>
      </c>
      <c r="D1562">
        <f>IF(Sheet1!F1562="failed",Sheet1!L1562,"na")</f>
        <v>4</v>
      </c>
    </row>
    <row r="1563" spans="1:4" x14ac:dyDescent="0.3">
      <c r="A1563" t="s">
        <v>8219</v>
      </c>
      <c r="B1563" t="str">
        <f>IF(Sheet1!F1563="successful",Sheet1!L1563,"na")</f>
        <v>na</v>
      </c>
      <c r="C1563" t="s">
        <v>8221</v>
      </c>
      <c r="D1563" t="str">
        <f>IF(Sheet1!F1563="failed",Sheet1!L1563,"na")</f>
        <v>na</v>
      </c>
    </row>
    <row r="1564" spans="1:4" x14ac:dyDescent="0.3">
      <c r="A1564" t="s">
        <v>8219</v>
      </c>
      <c r="B1564" t="str">
        <f>IF(Sheet1!F1564="successful",Sheet1!L1564,"na")</f>
        <v>na</v>
      </c>
      <c r="C1564" t="s">
        <v>8221</v>
      </c>
      <c r="D1564" t="str">
        <f>IF(Sheet1!F1564="failed",Sheet1!L1564,"na")</f>
        <v>na</v>
      </c>
    </row>
    <row r="1565" spans="1:4" x14ac:dyDescent="0.3">
      <c r="A1565" t="s">
        <v>8219</v>
      </c>
      <c r="B1565" t="str">
        <f>IF(Sheet1!F1565="successful",Sheet1!L1565,"na")</f>
        <v>na</v>
      </c>
      <c r="C1565" t="s">
        <v>8221</v>
      </c>
      <c r="D1565" t="str">
        <f>IF(Sheet1!F1565="failed",Sheet1!L1565,"na")</f>
        <v>na</v>
      </c>
    </row>
    <row r="1566" spans="1:4" x14ac:dyDescent="0.3">
      <c r="A1566" t="s">
        <v>8219</v>
      </c>
      <c r="B1566" t="str">
        <f>IF(Sheet1!F1566="successful",Sheet1!L1566,"na")</f>
        <v>na</v>
      </c>
      <c r="C1566" t="s">
        <v>8221</v>
      </c>
      <c r="D1566" t="str">
        <f>IF(Sheet1!F1566="failed",Sheet1!L1566,"na")</f>
        <v>na</v>
      </c>
    </row>
    <row r="1567" spans="1:4" x14ac:dyDescent="0.3">
      <c r="A1567" t="s">
        <v>8219</v>
      </c>
      <c r="B1567" t="str">
        <f>IF(Sheet1!F1567="successful",Sheet1!L1567,"na")</f>
        <v>na</v>
      </c>
      <c r="C1567" t="s">
        <v>8221</v>
      </c>
      <c r="D1567" t="str">
        <f>IF(Sheet1!F1567="failed",Sheet1!L1567,"na")</f>
        <v>na</v>
      </c>
    </row>
    <row r="1568" spans="1:4" x14ac:dyDescent="0.3">
      <c r="A1568" t="s">
        <v>8219</v>
      </c>
      <c r="B1568" t="str">
        <f>IF(Sheet1!F1568="successful",Sheet1!L1568,"na")</f>
        <v>na</v>
      </c>
      <c r="C1568" t="s">
        <v>8221</v>
      </c>
      <c r="D1568" t="str">
        <f>IF(Sheet1!F1568="failed",Sheet1!L1568,"na")</f>
        <v>na</v>
      </c>
    </row>
    <row r="1569" spans="1:4" x14ac:dyDescent="0.3">
      <c r="A1569" t="s">
        <v>8219</v>
      </c>
      <c r="B1569" t="str">
        <f>IF(Sheet1!F1569="successful",Sheet1!L1569,"na")</f>
        <v>na</v>
      </c>
      <c r="C1569" t="s">
        <v>8221</v>
      </c>
      <c r="D1569" t="str">
        <f>IF(Sheet1!F1569="failed",Sheet1!L1569,"na")</f>
        <v>na</v>
      </c>
    </row>
    <row r="1570" spans="1:4" x14ac:dyDescent="0.3">
      <c r="A1570" t="s">
        <v>8219</v>
      </c>
      <c r="B1570" t="str">
        <f>IF(Sheet1!F1570="successful",Sheet1!L1570,"na")</f>
        <v>na</v>
      </c>
      <c r="C1570" t="s">
        <v>8221</v>
      </c>
      <c r="D1570" t="str">
        <f>IF(Sheet1!F1570="failed",Sheet1!L1570,"na")</f>
        <v>na</v>
      </c>
    </row>
    <row r="1571" spans="1:4" x14ac:dyDescent="0.3">
      <c r="A1571" t="s">
        <v>8219</v>
      </c>
      <c r="B1571" t="str">
        <f>IF(Sheet1!F1571="successful",Sheet1!L1571,"na")</f>
        <v>na</v>
      </c>
      <c r="C1571" t="s">
        <v>8221</v>
      </c>
      <c r="D1571" t="str">
        <f>IF(Sheet1!F1571="failed",Sheet1!L1571,"na")</f>
        <v>na</v>
      </c>
    </row>
    <row r="1572" spans="1:4" x14ac:dyDescent="0.3">
      <c r="A1572" t="s">
        <v>8219</v>
      </c>
      <c r="B1572" t="str">
        <f>IF(Sheet1!F1572="successful",Sheet1!L1572,"na")</f>
        <v>na</v>
      </c>
      <c r="C1572" t="s">
        <v>8221</v>
      </c>
      <c r="D1572" t="str">
        <f>IF(Sheet1!F1572="failed",Sheet1!L1572,"na")</f>
        <v>na</v>
      </c>
    </row>
    <row r="1573" spans="1:4" x14ac:dyDescent="0.3">
      <c r="A1573" t="s">
        <v>8219</v>
      </c>
      <c r="B1573" t="str">
        <f>IF(Sheet1!F1573="successful",Sheet1!L1573,"na")</f>
        <v>na</v>
      </c>
      <c r="C1573" t="s">
        <v>8221</v>
      </c>
      <c r="D1573" t="str">
        <f>IF(Sheet1!F1573="failed",Sheet1!L1573,"na")</f>
        <v>na</v>
      </c>
    </row>
    <row r="1574" spans="1:4" x14ac:dyDescent="0.3">
      <c r="A1574" t="s">
        <v>8219</v>
      </c>
      <c r="B1574" t="str">
        <f>IF(Sheet1!F1574="successful",Sheet1!L1574,"na")</f>
        <v>na</v>
      </c>
      <c r="C1574" t="s">
        <v>8221</v>
      </c>
      <c r="D1574" t="str">
        <f>IF(Sheet1!F1574="failed",Sheet1!L1574,"na")</f>
        <v>na</v>
      </c>
    </row>
    <row r="1575" spans="1:4" x14ac:dyDescent="0.3">
      <c r="A1575" t="s">
        <v>8219</v>
      </c>
      <c r="B1575" t="str">
        <f>IF(Sheet1!F1575="successful",Sheet1!L1575,"na")</f>
        <v>na</v>
      </c>
      <c r="C1575" t="s">
        <v>8221</v>
      </c>
      <c r="D1575" t="str">
        <f>IF(Sheet1!F1575="failed",Sheet1!L1575,"na")</f>
        <v>na</v>
      </c>
    </row>
    <row r="1576" spans="1:4" x14ac:dyDescent="0.3">
      <c r="A1576" t="s">
        <v>8219</v>
      </c>
      <c r="B1576" t="str">
        <f>IF(Sheet1!F1576="successful",Sheet1!L1576,"na")</f>
        <v>na</v>
      </c>
      <c r="C1576" t="s">
        <v>8221</v>
      </c>
      <c r="D1576" t="str">
        <f>IF(Sheet1!F1576="failed",Sheet1!L1576,"na")</f>
        <v>na</v>
      </c>
    </row>
    <row r="1577" spans="1:4" x14ac:dyDescent="0.3">
      <c r="A1577" t="s">
        <v>8219</v>
      </c>
      <c r="B1577" t="str">
        <f>IF(Sheet1!F1577="successful",Sheet1!L1577,"na")</f>
        <v>na</v>
      </c>
      <c r="C1577" t="s">
        <v>8221</v>
      </c>
      <c r="D1577" t="str">
        <f>IF(Sheet1!F1577="failed",Sheet1!L1577,"na")</f>
        <v>na</v>
      </c>
    </row>
    <row r="1578" spans="1:4" x14ac:dyDescent="0.3">
      <c r="A1578" t="s">
        <v>8219</v>
      </c>
      <c r="B1578" t="str">
        <f>IF(Sheet1!F1578="successful",Sheet1!L1578,"na")</f>
        <v>na</v>
      </c>
      <c r="C1578" t="s">
        <v>8221</v>
      </c>
      <c r="D1578" t="str">
        <f>IF(Sheet1!F1578="failed",Sheet1!L1578,"na")</f>
        <v>na</v>
      </c>
    </row>
    <row r="1579" spans="1:4" x14ac:dyDescent="0.3">
      <c r="A1579" t="s">
        <v>8219</v>
      </c>
      <c r="B1579" t="str">
        <f>IF(Sheet1!F1579="successful",Sheet1!L1579,"na")</f>
        <v>na</v>
      </c>
      <c r="C1579" t="s">
        <v>8221</v>
      </c>
      <c r="D1579" t="str">
        <f>IF(Sheet1!F1579="failed",Sheet1!L1579,"na")</f>
        <v>na</v>
      </c>
    </row>
    <row r="1580" spans="1:4" x14ac:dyDescent="0.3">
      <c r="A1580" t="s">
        <v>8219</v>
      </c>
      <c r="B1580" t="str">
        <f>IF(Sheet1!F1580="successful",Sheet1!L1580,"na")</f>
        <v>na</v>
      </c>
      <c r="C1580" t="s">
        <v>8221</v>
      </c>
      <c r="D1580" t="str">
        <f>IF(Sheet1!F1580="failed",Sheet1!L1580,"na")</f>
        <v>na</v>
      </c>
    </row>
    <row r="1581" spans="1:4" x14ac:dyDescent="0.3">
      <c r="A1581" t="s">
        <v>8219</v>
      </c>
      <c r="B1581" t="str">
        <f>IF(Sheet1!F1581="successful",Sheet1!L1581,"na")</f>
        <v>na</v>
      </c>
      <c r="C1581" t="s">
        <v>8221</v>
      </c>
      <c r="D1581" t="str">
        <f>IF(Sheet1!F1581="failed",Sheet1!L1581,"na")</f>
        <v>na</v>
      </c>
    </row>
    <row r="1582" spans="1:4" x14ac:dyDescent="0.3">
      <c r="A1582" t="s">
        <v>8219</v>
      </c>
      <c r="B1582" t="str">
        <f>IF(Sheet1!F1582="successful",Sheet1!L1582,"na")</f>
        <v>na</v>
      </c>
      <c r="C1582" t="s">
        <v>8221</v>
      </c>
      <c r="D1582" t="str">
        <f>IF(Sheet1!F1582="failed",Sheet1!L1582,"na")</f>
        <v>na</v>
      </c>
    </row>
    <row r="1583" spans="1:4" x14ac:dyDescent="0.3">
      <c r="A1583" t="s">
        <v>8219</v>
      </c>
      <c r="B1583" t="str">
        <f>IF(Sheet1!F1583="successful",Sheet1!L1583,"na")</f>
        <v>na</v>
      </c>
      <c r="C1583" t="s">
        <v>8221</v>
      </c>
      <c r="D1583">
        <f>IF(Sheet1!F1583="failed",Sheet1!L1583,"na")</f>
        <v>1</v>
      </c>
    </row>
    <row r="1584" spans="1:4" x14ac:dyDescent="0.3">
      <c r="A1584" t="s">
        <v>8219</v>
      </c>
      <c r="B1584" t="str">
        <f>IF(Sheet1!F1584="successful",Sheet1!L1584,"na")</f>
        <v>na</v>
      </c>
      <c r="C1584" t="s">
        <v>8221</v>
      </c>
      <c r="D1584">
        <f>IF(Sheet1!F1584="failed",Sheet1!L1584,"na")</f>
        <v>3</v>
      </c>
    </row>
    <row r="1585" spans="1:4" x14ac:dyDescent="0.3">
      <c r="A1585" t="s">
        <v>8219</v>
      </c>
      <c r="B1585" t="str">
        <f>IF(Sheet1!F1585="successful",Sheet1!L1585,"na")</f>
        <v>na</v>
      </c>
      <c r="C1585" t="s">
        <v>8221</v>
      </c>
      <c r="D1585">
        <f>IF(Sheet1!F1585="failed",Sheet1!L1585,"na")</f>
        <v>1</v>
      </c>
    </row>
    <row r="1586" spans="1:4" x14ac:dyDescent="0.3">
      <c r="A1586" t="s">
        <v>8219</v>
      </c>
      <c r="B1586" t="str">
        <f>IF(Sheet1!F1586="successful",Sheet1!L1586,"na")</f>
        <v>na</v>
      </c>
      <c r="C1586" t="s">
        <v>8221</v>
      </c>
      <c r="D1586">
        <f>IF(Sheet1!F1586="failed",Sheet1!L1586,"na")</f>
        <v>0</v>
      </c>
    </row>
    <row r="1587" spans="1:4" x14ac:dyDescent="0.3">
      <c r="A1587" t="s">
        <v>8219</v>
      </c>
      <c r="B1587" t="str">
        <f>IF(Sheet1!F1587="successful",Sheet1!L1587,"na")</f>
        <v>na</v>
      </c>
      <c r="C1587" t="s">
        <v>8221</v>
      </c>
      <c r="D1587">
        <f>IF(Sheet1!F1587="failed",Sheet1!L1587,"na")</f>
        <v>12</v>
      </c>
    </row>
    <row r="1588" spans="1:4" x14ac:dyDescent="0.3">
      <c r="A1588" t="s">
        <v>8219</v>
      </c>
      <c r="B1588" t="str">
        <f>IF(Sheet1!F1588="successful",Sheet1!L1588,"na")</f>
        <v>na</v>
      </c>
      <c r="C1588" t="s">
        <v>8221</v>
      </c>
      <c r="D1588">
        <f>IF(Sheet1!F1588="failed",Sheet1!L1588,"na")</f>
        <v>0</v>
      </c>
    </row>
    <row r="1589" spans="1:4" x14ac:dyDescent="0.3">
      <c r="A1589" t="s">
        <v>8219</v>
      </c>
      <c r="B1589" t="str">
        <f>IF(Sheet1!F1589="successful",Sheet1!L1589,"na")</f>
        <v>na</v>
      </c>
      <c r="C1589" t="s">
        <v>8221</v>
      </c>
      <c r="D1589">
        <f>IF(Sheet1!F1589="failed",Sheet1!L1589,"na")</f>
        <v>1</v>
      </c>
    </row>
    <row r="1590" spans="1:4" x14ac:dyDescent="0.3">
      <c r="A1590" t="s">
        <v>8219</v>
      </c>
      <c r="B1590" t="str">
        <f>IF(Sheet1!F1590="successful",Sheet1!L1590,"na")</f>
        <v>na</v>
      </c>
      <c r="C1590" t="s">
        <v>8221</v>
      </c>
      <c r="D1590">
        <f>IF(Sheet1!F1590="failed",Sheet1!L1590,"na")</f>
        <v>0</v>
      </c>
    </row>
    <row r="1591" spans="1:4" x14ac:dyDescent="0.3">
      <c r="A1591" t="s">
        <v>8219</v>
      </c>
      <c r="B1591" t="str">
        <f>IF(Sheet1!F1591="successful",Sheet1!L1591,"na")</f>
        <v>na</v>
      </c>
      <c r="C1591" t="s">
        <v>8221</v>
      </c>
      <c r="D1591">
        <f>IF(Sheet1!F1591="failed",Sheet1!L1591,"na")</f>
        <v>0</v>
      </c>
    </row>
    <row r="1592" spans="1:4" x14ac:dyDescent="0.3">
      <c r="A1592" t="s">
        <v>8219</v>
      </c>
      <c r="B1592" t="str">
        <f>IF(Sheet1!F1592="successful",Sheet1!L1592,"na")</f>
        <v>na</v>
      </c>
      <c r="C1592" t="s">
        <v>8221</v>
      </c>
      <c r="D1592">
        <f>IF(Sheet1!F1592="failed",Sheet1!L1592,"na")</f>
        <v>2</v>
      </c>
    </row>
    <row r="1593" spans="1:4" x14ac:dyDescent="0.3">
      <c r="A1593" t="s">
        <v>8219</v>
      </c>
      <c r="B1593" t="str">
        <f>IF(Sheet1!F1593="successful",Sheet1!L1593,"na")</f>
        <v>na</v>
      </c>
      <c r="C1593" t="s">
        <v>8221</v>
      </c>
      <c r="D1593">
        <f>IF(Sheet1!F1593="failed",Sheet1!L1593,"na")</f>
        <v>92</v>
      </c>
    </row>
    <row r="1594" spans="1:4" x14ac:dyDescent="0.3">
      <c r="A1594" t="s">
        <v>8219</v>
      </c>
      <c r="B1594" t="str">
        <f>IF(Sheet1!F1594="successful",Sheet1!L1594,"na")</f>
        <v>na</v>
      </c>
      <c r="C1594" t="s">
        <v>8221</v>
      </c>
      <c r="D1594">
        <f>IF(Sheet1!F1594="failed",Sheet1!L1594,"na")</f>
        <v>0</v>
      </c>
    </row>
    <row r="1595" spans="1:4" x14ac:dyDescent="0.3">
      <c r="A1595" t="s">
        <v>8219</v>
      </c>
      <c r="B1595" t="str">
        <f>IF(Sheet1!F1595="successful",Sheet1!L1595,"na")</f>
        <v>na</v>
      </c>
      <c r="C1595" t="s">
        <v>8221</v>
      </c>
      <c r="D1595">
        <f>IF(Sheet1!F1595="failed",Sheet1!L1595,"na")</f>
        <v>3</v>
      </c>
    </row>
    <row r="1596" spans="1:4" x14ac:dyDescent="0.3">
      <c r="A1596" t="s">
        <v>8219</v>
      </c>
      <c r="B1596" t="str">
        <f>IF(Sheet1!F1596="successful",Sheet1!L1596,"na")</f>
        <v>na</v>
      </c>
      <c r="C1596" t="s">
        <v>8221</v>
      </c>
      <c r="D1596">
        <f>IF(Sheet1!F1596="failed",Sheet1!L1596,"na")</f>
        <v>10</v>
      </c>
    </row>
    <row r="1597" spans="1:4" x14ac:dyDescent="0.3">
      <c r="A1597" t="s">
        <v>8219</v>
      </c>
      <c r="B1597" t="str">
        <f>IF(Sheet1!F1597="successful",Sheet1!L1597,"na")</f>
        <v>na</v>
      </c>
      <c r="C1597" t="s">
        <v>8221</v>
      </c>
      <c r="D1597">
        <f>IF(Sheet1!F1597="failed",Sheet1!L1597,"na")</f>
        <v>7</v>
      </c>
    </row>
    <row r="1598" spans="1:4" x14ac:dyDescent="0.3">
      <c r="A1598" t="s">
        <v>8219</v>
      </c>
      <c r="B1598" t="str">
        <f>IF(Sheet1!F1598="successful",Sheet1!L1598,"na")</f>
        <v>na</v>
      </c>
      <c r="C1598" t="s">
        <v>8221</v>
      </c>
      <c r="D1598">
        <f>IF(Sheet1!F1598="failed",Sheet1!L1598,"na")</f>
        <v>3</v>
      </c>
    </row>
    <row r="1599" spans="1:4" x14ac:dyDescent="0.3">
      <c r="A1599" t="s">
        <v>8219</v>
      </c>
      <c r="B1599" t="str">
        <f>IF(Sheet1!F1599="successful",Sheet1!L1599,"na")</f>
        <v>na</v>
      </c>
      <c r="C1599" t="s">
        <v>8221</v>
      </c>
      <c r="D1599">
        <f>IF(Sheet1!F1599="failed",Sheet1!L1599,"na")</f>
        <v>0</v>
      </c>
    </row>
    <row r="1600" spans="1:4" x14ac:dyDescent="0.3">
      <c r="A1600" t="s">
        <v>8219</v>
      </c>
      <c r="B1600" t="str">
        <f>IF(Sheet1!F1600="successful",Sheet1!L1600,"na")</f>
        <v>na</v>
      </c>
      <c r="C1600" t="s">
        <v>8221</v>
      </c>
      <c r="D1600">
        <f>IF(Sheet1!F1600="failed",Sheet1!L1600,"na")</f>
        <v>1</v>
      </c>
    </row>
    <row r="1601" spans="1:4" x14ac:dyDescent="0.3">
      <c r="A1601" t="s">
        <v>8219</v>
      </c>
      <c r="B1601" t="str">
        <f>IF(Sheet1!F1601="successful",Sheet1!L1601,"na")</f>
        <v>na</v>
      </c>
      <c r="C1601" t="s">
        <v>8221</v>
      </c>
      <c r="D1601">
        <f>IF(Sheet1!F1601="failed",Sheet1!L1601,"na")</f>
        <v>0</v>
      </c>
    </row>
    <row r="1602" spans="1:4" x14ac:dyDescent="0.3">
      <c r="A1602" t="s">
        <v>8219</v>
      </c>
      <c r="B1602" t="str">
        <f>IF(Sheet1!F1602="successful",Sheet1!L1602,"na")</f>
        <v>na</v>
      </c>
      <c r="C1602" t="s">
        <v>8221</v>
      </c>
      <c r="D1602">
        <f>IF(Sheet1!F1602="failed",Sheet1!L1602,"na")</f>
        <v>9</v>
      </c>
    </row>
    <row r="1603" spans="1:4" x14ac:dyDescent="0.3">
      <c r="A1603" t="s">
        <v>8219</v>
      </c>
      <c r="B1603">
        <f>IF(Sheet1!F1603="successful",Sheet1!L1603,"na")</f>
        <v>56</v>
      </c>
      <c r="C1603" t="s">
        <v>8221</v>
      </c>
      <c r="D1603" t="str">
        <f>IF(Sheet1!F1603="failed",Sheet1!L1603,"na")</f>
        <v>na</v>
      </c>
    </row>
    <row r="1604" spans="1:4" x14ac:dyDescent="0.3">
      <c r="A1604" t="s">
        <v>8219</v>
      </c>
      <c r="B1604">
        <f>IF(Sheet1!F1604="successful",Sheet1!L1604,"na")</f>
        <v>32</v>
      </c>
      <c r="C1604" t="s">
        <v>8221</v>
      </c>
      <c r="D1604" t="str">
        <f>IF(Sheet1!F1604="failed",Sheet1!L1604,"na")</f>
        <v>na</v>
      </c>
    </row>
    <row r="1605" spans="1:4" x14ac:dyDescent="0.3">
      <c r="A1605" t="s">
        <v>8219</v>
      </c>
      <c r="B1605">
        <f>IF(Sheet1!F1605="successful",Sheet1!L1605,"na")</f>
        <v>30</v>
      </c>
      <c r="C1605" t="s">
        <v>8221</v>
      </c>
      <c r="D1605" t="str">
        <f>IF(Sheet1!F1605="failed",Sheet1!L1605,"na")</f>
        <v>na</v>
      </c>
    </row>
    <row r="1606" spans="1:4" x14ac:dyDescent="0.3">
      <c r="A1606" t="s">
        <v>8219</v>
      </c>
      <c r="B1606">
        <f>IF(Sheet1!F1606="successful",Sheet1!L1606,"na")</f>
        <v>70</v>
      </c>
      <c r="C1606" t="s">
        <v>8221</v>
      </c>
      <c r="D1606" t="str">
        <f>IF(Sheet1!F1606="failed",Sheet1!L1606,"na")</f>
        <v>na</v>
      </c>
    </row>
    <row r="1607" spans="1:4" x14ac:dyDescent="0.3">
      <c r="A1607" t="s">
        <v>8219</v>
      </c>
      <c r="B1607">
        <f>IF(Sheet1!F1607="successful",Sheet1!L1607,"na")</f>
        <v>44</v>
      </c>
      <c r="C1607" t="s">
        <v>8221</v>
      </c>
      <c r="D1607" t="str">
        <f>IF(Sheet1!F1607="failed",Sheet1!L1607,"na")</f>
        <v>na</v>
      </c>
    </row>
    <row r="1608" spans="1:4" x14ac:dyDescent="0.3">
      <c r="A1608" t="s">
        <v>8219</v>
      </c>
      <c r="B1608">
        <f>IF(Sheet1!F1608="successful",Sheet1!L1608,"na")</f>
        <v>92</v>
      </c>
      <c r="C1608" t="s">
        <v>8221</v>
      </c>
      <c r="D1608" t="str">
        <f>IF(Sheet1!F1608="failed",Sheet1!L1608,"na")</f>
        <v>na</v>
      </c>
    </row>
    <row r="1609" spans="1:4" x14ac:dyDescent="0.3">
      <c r="A1609" t="s">
        <v>8219</v>
      </c>
      <c r="B1609">
        <f>IF(Sheet1!F1609="successful",Sheet1!L1609,"na")</f>
        <v>205</v>
      </c>
      <c r="C1609" t="s">
        <v>8221</v>
      </c>
      <c r="D1609" t="str">
        <f>IF(Sheet1!F1609="failed",Sheet1!L1609,"na")</f>
        <v>na</v>
      </c>
    </row>
    <row r="1610" spans="1:4" x14ac:dyDescent="0.3">
      <c r="A1610" t="s">
        <v>8219</v>
      </c>
      <c r="B1610">
        <f>IF(Sheet1!F1610="successful",Sheet1!L1610,"na")</f>
        <v>23</v>
      </c>
      <c r="C1610" t="s">
        <v>8221</v>
      </c>
      <c r="D1610" t="str">
        <f>IF(Sheet1!F1610="failed",Sheet1!L1610,"na")</f>
        <v>na</v>
      </c>
    </row>
    <row r="1611" spans="1:4" x14ac:dyDescent="0.3">
      <c r="A1611" t="s">
        <v>8219</v>
      </c>
      <c r="B1611">
        <f>IF(Sheet1!F1611="successful",Sheet1!L1611,"na")</f>
        <v>4</v>
      </c>
      <c r="C1611" t="s">
        <v>8221</v>
      </c>
      <c r="D1611" t="str">
        <f>IF(Sheet1!F1611="failed",Sheet1!L1611,"na")</f>
        <v>na</v>
      </c>
    </row>
    <row r="1612" spans="1:4" x14ac:dyDescent="0.3">
      <c r="A1612" t="s">
        <v>8219</v>
      </c>
      <c r="B1612">
        <f>IF(Sheet1!F1612="successful",Sheet1!L1612,"na")</f>
        <v>112</v>
      </c>
      <c r="C1612" t="s">
        <v>8221</v>
      </c>
      <c r="D1612" t="str">
        <f>IF(Sheet1!F1612="failed",Sheet1!L1612,"na")</f>
        <v>na</v>
      </c>
    </row>
    <row r="1613" spans="1:4" x14ac:dyDescent="0.3">
      <c r="A1613" t="s">
        <v>8219</v>
      </c>
      <c r="B1613">
        <f>IF(Sheet1!F1613="successful",Sheet1!L1613,"na")</f>
        <v>27</v>
      </c>
      <c r="C1613" t="s">
        <v>8221</v>
      </c>
      <c r="D1613" t="str">
        <f>IF(Sheet1!F1613="failed",Sheet1!L1613,"na")</f>
        <v>na</v>
      </c>
    </row>
    <row r="1614" spans="1:4" x14ac:dyDescent="0.3">
      <c r="A1614" t="s">
        <v>8219</v>
      </c>
      <c r="B1614">
        <f>IF(Sheet1!F1614="successful",Sheet1!L1614,"na")</f>
        <v>11</v>
      </c>
      <c r="C1614" t="s">
        <v>8221</v>
      </c>
      <c r="D1614" t="str">
        <f>IF(Sheet1!F1614="failed",Sheet1!L1614,"na")</f>
        <v>na</v>
      </c>
    </row>
    <row r="1615" spans="1:4" x14ac:dyDescent="0.3">
      <c r="A1615" t="s">
        <v>8219</v>
      </c>
      <c r="B1615">
        <f>IF(Sheet1!F1615="successful",Sheet1!L1615,"na")</f>
        <v>26</v>
      </c>
      <c r="C1615" t="s">
        <v>8221</v>
      </c>
      <c r="D1615" t="str">
        <f>IF(Sheet1!F1615="failed",Sheet1!L1615,"na")</f>
        <v>na</v>
      </c>
    </row>
    <row r="1616" spans="1:4" x14ac:dyDescent="0.3">
      <c r="A1616" t="s">
        <v>8219</v>
      </c>
      <c r="B1616">
        <f>IF(Sheet1!F1616="successful",Sheet1!L1616,"na")</f>
        <v>77</v>
      </c>
      <c r="C1616" t="s">
        <v>8221</v>
      </c>
      <c r="D1616" t="str">
        <f>IF(Sheet1!F1616="failed",Sheet1!L1616,"na")</f>
        <v>na</v>
      </c>
    </row>
    <row r="1617" spans="1:4" x14ac:dyDescent="0.3">
      <c r="A1617" t="s">
        <v>8219</v>
      </c>
      <c r="B1617">
        <f>IF(Sheet1!F1617="successful",Sheet1!L1617,"na")</f>
        <v>136</v>
      </c>
      <c r="C1617" t="s">
        <v>8221</v>
      </c>
      <c r="D1617" t="str">
        <f>IF(Sheet1!F1617="failed",Sheet1!L1617,"na")</f>
        <v>na</v>
      </c>
    </row>
    <row r="1618" spans="1:4" x14ac:dyDescent="0.3">
      <c r="A1618" t="s">
        <v>8219</v>
      </c>
      <c r="B1618">
        <f>IF(Sheet1!F1618="successful",Sheet1!L1618,"na")</f>
        <v>157</v>
      </c>
      <c r="C1618" t="s">
        <v>8221</v>
      </c>
      <c r="D1618" t="str">
        <f>IF(Sheet1!F1618="failed",Sheet1!L1618,"na")</f>
        <v>na</v>
      </c>
    </row>
    <row r="1619" spans="1:4" x14ac:dyDescent="0.3">
      <c r="A1619" t="s">
        <v>8219</v>
      </c>
      <c r="B1619">
        <f>IF(Sheet1!F1619="successful",Sheet1!L1619,"na")</f>
        <v>158</v>
      </c>
      <c r="C1619" t="s">
        <v>8221</v>
      </c>
      <c r="D1619" t="str">
        <f>IF(Sheet1!F1619="failed",Sheet1!L1619,"na")</f>
        <v>na</v>
      </c>
    </row>
    <row r="1620" spans="1:4" x14ac:dyDescent="0.3">
      <c r="A1620" t="s">
        <v>8219</v>
      </c>
      <c r="B1620">
        <f>IF(Sheet1!F1620="successful",Sheet1!L1620,"na")</f>
        <v>27</v>
      </c>
      <c r="C1620" t="s">
        <v>8221</v>
      </c>
      <c r="D1620" t="str">
        <f>IF(Sheet1!F1620="failed",Sheet1!L1620,"na")</f>
        <v>na</v>
      </c>
    </row>
    <row r="1621" spans="1:4" x14ac:dyDescent="0.3">
      <c r="A1621" t="s">
        <v>8219</v>
      </c>
      <c r="B1621">
        <f>IF(Sheet1!F1621="successful",Sheet1!L1621,"na")</f>
        <v>23</v>
      </c>
      <c r="C1621" t="s">
        <v>8221</v>
      </c>
      <c r="D1621" t="str">
        <f>IF(Sheet1!F1621="failed",Sheet1!L1621,"na")</f>
        <v>na</v>
      </c>
    </row>
    <row r="1622" spans="1:4" x14ac:dyDescent="0.3">
      <c r="A1622" t="s">
        <v>8219</v>
      </c>
      <c r="B1622">
        <f>IF(Sheet1!F1622="successful",Sheet1!L1622,"na")</f>
        <v>17</v>
      </c>
      <c r="C1622" t="s">
        <v>8221</v>
      </c>
      <c r="D1622" t="str">
        <f>IF(Sheet1!F1622="failed",Sheet1!L1622,"na")</f>
        <v>na</v>
      </c>
    </row>
    <row r="1623" spans="1:4" x14ac:dyDescent="0.3">
      <c r="A1623" t="s">
        <v>8219</v>
      </c>
      <c r="B1623">
        <f>IF(Sheet1!F1623="successful",Sheet1!L1623,"na")</f>
        <v>37</v>
      </c>
      <c r="C1623" t="s">
        <v>8221</v>
      </c>
      <c r="D1623" t="str">
        <f>IF(Sheet1!F1623="failed",Sheet1!L1623,"na")</f>
        <v>na</v>
      </c>
    </row>
    <row r="1624" spans="1:4" x14ac:dyDescent="0.3">
      <c r="A1624" t="s">
        <v>8219</v>
      </c>
      <c r="B1624">
        <f>IF(Sheet1!F1624="successful",Sheet1!L1624,"na")</f>
        <v>65</v>
      </c>
      <c r="C1624" t="s">
        <v>8221</v>
      </c>
      <c r="D1624" t="str">
        <f>IF(Sheet1!F1624="failed",Sheet1!L1624,"na")</f>
        <v>na</v>
      </c>
    </row>
    <row r="1625" spans="1:4" x14ac:dyDescent="0.3">
      <c r="A1625" t="s">
        <v>8219</v>
      </c>
      <c r="B1625">
        <f>IF(Sheet1!F1625="successful",Sheet1!L1625,"na")</f>
        <v>18</v>
      </c>
      <c r="C1625" t="s">
        <v>8221</v>
      </c>
      <c r="D1625" t="str">
        <f>IF(Sheet1!F1625="failed",Sheet1!L1625,"na")</f>
        <v>na</v>
      </c>
    </row>
    <row r="1626" spans="1:4" x14ac:dyDescent="0.3">
      <c r="A1626" t="s">
        <v>8219</v>
      </c>
      <c r="B1626">
        <f>IF(Sheet1!F1626="successful",Sheet1!L1626,"na")</f>
        <v>25</v>
      </c>
      <c r="C1626" t="s">
        <v>8221</v>
      </c>
      <c r="D1626" t="str">
        <f>IF(Sheet1!F1626="failed",Sheet1!L1626,"na")</f>
        <v>na</v>
      </c>
    </row>
    <row r="1627" spans="1:4" x14ac:dyDescent="0.3">
      <c r="A1627" t="s">
        <v>8219</v>
      </c>
      <c r="B1627">
        <f>IF(Sheet1!F1627="successful",Sheet1!L1627,"na")</f>
        <v>104</v>
      </c>
      <c r="C1627" t="s">
        <v>8221</v>
      </c>
      <c r="D1627" t="str">
        <f>IF(Sheet1!F1627="failed",Sheet1!L1627,"na")</f>
        <v>na</v>
      </c>
    </row>
    <row r="1628" spans="1:4" x14ac:dyDescent="0.3">
      <c r="A1628" t="s">
        <v>8219</v>
      </c>
      <c r="B1628">
        <f>IF(Sheet1!F1628="successful",Sheet1!L1628,"na")</f>
        <v>108</v>
      </c>
      <c r="C1628" t="s">
        <v>8221</v>
      </c>
      <c r="D1628" t="str">
        <f>IF(Sheet1!F1628="failed",Sheet1!L1628,"na")</f>
        <v>na</v>
      </c>
    </row>
    <row r="1629" spans="1:4" x14ac:dyDescent="0.3">
      <c r="A1629" t="s">
        <v>8219</v>
      </c>
      <c r="B1629">
        <f>IF(Sheet1!F1629="successful",Sheet1!L1629,"na")</f>
        <v>38</v>
      </c>
      <c r="C1629" t="s">
        <v>8221</v>
      </c>
      <c r="D1629" t="str">
        <f>IF(Sheet1!F1629="failed",Sheet1!L1629,"na")</f>
        <v>na</v>
      </c>
    </row>
    <row r="1630" spans="1:4" x14ac:dyDescent="0.3">
      <c r="A1630" t="s">
        <v>8219</v>
      </c>
      <c r="B1630">
        <f>IF(Sheet1!F1630="successful",Sheet1!L1630,"na")</f>
        <v>88</v>
      </c>
      <c r="C1630" t="s">
        <v>8221</v>
      </c>
      <c r="D1630" t="str">
        <f>IF(Sheet1!F1630="failed",Sheet1!L1630,"na")</f>
        <v>na</v>
      </c>
    </row>
    <row r="1631" spans="1:4" x14ac:dyDescent="0.3">
      <c r="A1631" t="s">
        <v>8219</v>
      </c>
      <c r="B1631">
        <f>IF(Sheet1!F1631="successful",Sheet1!L1631,"na")</f>
        <v>82</v>
      </c>
      <c r="C1631" t="s">
        <v>8221</v>
      </c>
      <c r="D1631" t="str">
        <f>IF(Sheet1!F1631="failed",Sheet1!L1631,"na")</f>
        <v>na</v>
      </c>
    </row>
    <row r="1632" spans="1:4" x14ac:dyDescent="0.3">
      <c r="A1632" t="s">
        <v>8219</v>
      </c>
      <c r="B1632">
        <f>IF(Sheet1!F1632="successful",Sheet1!L1632,"na")</f>
        <v>126</v>
      </c>
      <c r="C1632" t="s">
        <v>8221</v>
      </c>
      <c r="D1632" t="str">
        <f>IF(Sheet1!F1632="failed",Sheet1!L1632,"na")</f>
        <v>na</v>
      </c>
    </row>
    <row r="1633" spans="1:4" x14ac:dyDescent="0.3">
      <c r="A1633" t="s">
        <v>8219</v>
      </c>
      <c r="B1633">
        <f>IF(Sheet1!F1633="successful",Sheet1!L1633,"na")</f>
        <v>133</v>
      </c>
      <c r="C1633" t="s">
        <v>8221</v>
      </c>
      <c r="D1633" t="str">
        <f>IF(Sheet1!F1633="failed",Sheet1!L1633,"na")</f>
        <v>na</v>
      </c>
    </row>
    <row r="1634" spans="1:4" x14ac:dyDescent="0.3">
      <c r="A1634" t="s">
        <v>8219</v>
      </c>
      <c r="B1634">
        <f>IF(Sheet1!F1634="successful",Sheet1!L1634,"na")</f>
        <v>47</v>
      </c>
      <c r="C1634" t="s">
        <v>8221</v>
      </c>
      <c r="D1634" t="str">
        <f>IF(Sheet1!F1634="failed",Sheet1!L1634,"na")</f>
        <v>na</v>
      </c>
    </row>
    <row r="1635" spans="1:4" x14ac:dyDescent="0.3">
      <c r="A1635" t="s">
        <v>8219</v>
      </c>
      <c r="B1635">
        <f>IF(Sheet1!F1635="successful",Sheet1!L1635,"na")</f>
        <v>58</v>
      </c>
      <c r="C1635" t="s">
        <v>8221</v>
      </c>
      <c r="D1635" t="str">
        <f>IF(Sheet1!F1635="failed",Sheet1!L1635,"na")</f>
        <v>na</v>
      </c>
    </row>
    <row r="1636" spans="1:4" x14ac:dyDescent="0.3">
      <c r="A1636" t="s">
        <v>8219</v>
      </c>
      <c r="B1636">
        <f>IF(Sheet1!F1636="successful",Sheet1!L1636,"na")</f>
        <v>32</v>
      </c>
      <c r="C1636" t="s">
        <v>8221</v>
      </c>
      <c r="D1636" t="str">
        <f>IF(Sheet1!F1636="failed",Sheet1!L1636,"na")</f>
        <v>na</v>
      </c>
    </row>
    <row r="1637" spans="1:4" x14ac:dyDescent="0.3">
      <c r="A1637" t="s">
        <v>8219</v>
      </c>
      <c r="B1637">
        <f>IF(Sheet1!F1637="successful",Sheet1!L1637,"na")</f>
        <v>37</v>
      </c>
      <c r="C1637" t="s">
        <v>8221</v>
      </c>
      <c r="D1637" t="str">
        <f>IF(Sheet1!F1637="failed",Sheet1!L1637,"na")</f>
        <v>na</v>
      </c>
    </row>
    <row r="1638" spans="1:4" x14ac:dyDescent="0.3">
      <c r="A1638" t="s">
        <v>8219</v>
      </c>
      <c r="B1638">
        <f>IF(Sheet1!F1638="successful",Sheet1!L1638,"na")</f>
        <v>87</v>
      </c>
      <c r="C1638" t="s">
        <v>8221</v>
      </c>
      <c r="D1638" t="str">
        <f>IF(Sheet1!F1638="failed",Sheet1!L1638,"na")</f>
        <v>na</v>
      </c>
    </row>
    <row r="1639" spans="1:4" x14ac:dyDescent="0.3">
      <c r="A1639" t="s">
        <v>8219</v>
      </c>
      <c r="B1639">
        <f>IF(Sheet1!F1639="successful",Sheet1!L1639,"na")</f>
        <v>15</v>
      </c>
      <c r="C1639" t="s">
        <v>8221</v>
      </c>
      <c r="D1639" t="str">
        <f>IF(Sheet1!F1639="failed",Sheet1!L1639,"na")</f>
        <v>na</v>
      </c>
    </row>
    <row r="1640" spans="1:4" x14ac:dyDescent="0.3">
      <c r="A1640" t="s">
        <v>8219</v>
      </c>
      <c r="B1640">
        <f>IF(Sheet1!F1640="successful",Sheet1!L1640,"na")</f>
        <v>27</v>
      </c>
      <c r="C1640" t="s">
        <v>8221</v>
      </c>
      <c r="D1640" t="str">
        <f>IF(Sheet1!F1640="failed",Sheet1!L1640,"na")</f>
        <v>na</v>
      </c>
    </row>
    <row r="1641" spans="1:4" x14ac:dyDescent="0.3">
      <c r="A1641" t="s">
        <v>8219</v>
      </c>
      <c r="B1641">
        <f>IF(Sheet1!F1641="successful",Sheet1!L1641,"na")</f>
        <v>19</v>
      </c>
      <c r="C1641" t="s">
        <v>8221</v>
      </c>
      <c r="D1641" t="str">
        <f>IF(Sheet1!F1641="failed",Sheet1!L1641,"na")</f>
        <v>na</v>
      </c>
    </row>
    <row r="1642" spans="1:4" x14ac:dyDescent="0.3">
      <c r="A1642" t="s">
        <v>8219</v>
      </c>
      <c r="B1642">
        <f>IF(Sheet1!F1642="successful",Sheet1!L1642,"na")</f>
        <v>17</v>
      </c>
      <c r="C1642" t="s">
        <v>8221</v>
      </c>
      <c r="D1642" t="str">
        <f>IF(Sheet1!F1642="failed",Sheet1!L1642,"na")</f>
        <v>na</v>
      </c>
    </row>
    <row r="1643" spans="1:4" x14ac:dyDescent="0.3">
      <c r="A1643" t="s">
        <v>8219</v>
      </c>
      <c r="B1643">
        <f>IF(Sheet1!F1643="successful",Sheet1!L1643,"na")</f>
        <v>26</v>
      </c>
      <c r="C1643" t="s">
        <v>8221</v>
      </c>
      <c r="D1643" t="str">
        <f>IF(Sheet1!F1643="failed",Sheet1!L1643,"na")</f>
        <v>na</v>
      </c>
    </row>
    <row r="1644" spans="1:4" x14ac:dyDescent="0.3">
      <c r="A1644" t="s">
        <v>8219</v>
      </c>
      <c r="B1644">
        <f>IF(Sheet1!F1644="successful",Sheet1!L1644,"na")</f>
        <v>28</v>
      </c>
      <c r="C1644" t="s">
        <v>8221</v>
      </c>
      <c r="D1644" t="str">
        <f>IF(Sheet1!F1644="failed",Sheet1!L1644,"na")</f>
        <v>na</v>
      </c>
    </row>
    <row r="1645" spans="1:4" x14ac:dyDescent="0.3">
      <c r="A1645" t="s">
        <v>8219</v>
      </c>
      <c r="B1645">
        <f>IF(Sheet1!F1645="successful",Sheet1!L1645,"na")</f>
        <v>37</v>
      </c>
      <c r="C1645" t="s">
        <v>8221</v>
      </c>
      <c r="D1645" t="str">
        <f>IF(Sheet1!F1645="failed",Sheet1!L1645,"na")</f>
        <v>na</v>
      </c>
    </row>
    <row r="1646" spans="1:4" x14ac:dyDescent="0.3">
      <c r="A1646" t="s">
        <v>8219</v>
      </c>
      <c r="B1646">
        <f>IF(Sheet1!F1646="successful",Sheet1!L1646,"na")</f>
        <v>128</v>
      </c>
      <c r="C1646" t="s">
        <v>8221</v>
      </c>
      <c r="D1646" t="str">
        <f>IF(Sheet1!F1646="failed",Sheet1!L1646,"na")</f>
        <v>na</v>
      </c>
    </row>
    <row r="1647" spans="1:4" x14ac:dyDescent="0.3">
      <c r="A1647" t="s">
        <v>8219</v>
      </c>
      <c r="B1647">
        <f>IF(Sheet1!F1647="successful",Sheet1!L1647,"na")</f>
        <v>10</v>
      </c>
      <c r="C1647" t="s">
        <v>8221</v>
      </c>
      <c r="D1647" t="str">
        <f>IF(Sheet1!F1647="failed",Sheet1!L1647,"na")</f>
        <v>na</v>
      </c>
    </row>
    <row r="1648" spans="1:4" x14ac:dyDescent="0.3">
      <c r="A1648" t="s">
        <v>8219</v>
      </c>
      <c r="B1648">
        <f>IF(Sheet1!F1648="successful",Sheet1!L1648,"na")</f>
        <v>83</v>
      </c>
      <c r="C1648" t="s">
        <v>8221</v>
      </c>
      <c r="D1648" t="str">
        <f>IF(Sheet1!F1648="failed",Sheet1!L1648,"na")</f>
        <v>na</v>
      </c>
    </row>
    <row r="1649" spans="1:4" x14ac:dyDescent="0.3">
      <c r="A1649" t="s">
        <v>8219</v>
      </c>
      <c r="B1649">
        <f>IF(Sheet1!F1649="successful",Sheet1!L1649,"na")</f>
        <v>46</v>
      </c>
      <c r="C1649" t="s">
        <v>8221</v>
      </c>
      <c r="D1649" t="str">
        <f>IF(Sheet1!F1649="failed",Sheet1!L1649,"na")</f>
        <v>na</v>
      </c>
    </row>
    <row r="1650" spans="1:4" x14ac:dyDescent="0.3">
      <c r="A1650" t="s">
        <v>8219</v>
      </c>
      <c r="B1650">
        <f>IF(Sheet1!F1650="successful",Sheet1!L1650,"na")</f>
        <v>90</v>
      </c>
      <c r="C1650" t="s">
        <v>8221</v>
      </c>
      <c r="D1650" t="str">
        <f>IF(Sheet1!F1650="failed",Sheet1!L1650,"na")</f>
        <v>na</v>
      </c>
    </row>
    <row r="1651" spans="1:4" x14ac:dyDescent="0.3">
      <c r="A1651" t="s">
        <v>8219</v>
      </c>
      <c r="B1651">
        <f>IF(Sheet1!F1651="successful",Sheet1!L1651,"na")</f>
        <v>81</v>
      </c>
      <c r="C1651" t="s">
        <v>8221</v>
      </c>
      <c r="D1651" t="str">
        <f>IF(Sheet1!F1651="failed",Sheet1!L1651,"na")</f>
        <v>na</v>
      </c>
    </row>
    <row r="1652" spans="1:4" x14ac:dyDescent="0.3">
      <c r="A1652" t="s">
        <v>8219</v>
      </c>
      <c r="B1652">
        <f>IF(Sheet1!F1652="successful",Sheet1!L1652,"na")</f>
        <v>32</v>
      </c>
      <c r="C1652" t="s">
        <v>8221</v>
      </c>
      <c r="D1652" t="str">
        <f>IF(Sheet1!F1652="failed",Sheet1!L1652,"na")</f>
        <v>na</v>
      </c>
    </row>
    <row r="1653" spans="1:4" x14ac:dyDescent="0.3">
      <c r="A1653" t="s">
        <v>8219</v>
      </c>
      <c r="B1653">
        <f>IF(Sheet1!F1653="successful",Sheet1!L1653,"na")</f>
        <v>20</v>
      </c>
      <c r="C1653" t="s">
        <v>8221</v>
      </c>
      <c r="D1653" t="str">
        <f>IF(Sheet1!F1653="failed",Sheet1!L1653,"na")</f>
        <v>na</v>
      </c>
    </row>
    <row r="1654" spans="1:4" x14ac:dyDescent="0.3">
      <c r="A1654" t="s">
        <v>8219</v>
      </c>
      <c r="B1654">
        <f>IF(Sheet1!F1654="successful",Sheet1!L1654,"na")</f>
        <v>70</v>
      </c>
      <c r="C1654" t="s">
        <v>8221</v>
      </c>
      <c r="D1654" t="str">
        <f>IF(Sheet1!F1654="failed",Sheet1!L1654,"na")</f>
        <v>na</v>
      </c>
    </row>
    <row r="1655" spans="1:4" x14ac:dyDescent="0.3">
      <c r="A1655" t="s">
        <v>8219</v>
      </c>
      <c r="B1655">
        <f>IF(Sheet1!F1655="successful",Sheet1!L1655,"na")</f>
        <v>168</v>
      </c>
      <c r="C1655" t="s">
        <v>8221</v>
      </c>
      <c r="D1655" t="str">
        <f>IF(Sheet1!F1655="failed",Sheet1!L1655,"na")</f>
        <v>na</v>
      </c>
    </row>
    <row r="1656" spans="1:4" x14ac:dyDescent="0.3">
      <c r="A1656" t="s">
        <v>8219</v>
      </c>
      <c r="B1656">
        <f>IF(Sheet1!F1656="successful",Sheet1!L1656,"na")</f>
        <v>34</v>
      </c>
      <c r="C1656" t="s">
        <v>8221</v>
      </c>
      <c r="D1656" t="str">
        <f>IF(Sheet1!F1656="failed",Sheet1!L1656,"na")</f>
        <v>na</v>
      </c>
    </row>
    <row r="1657" spans="1:4" x14ac:dyDescent="0.3">
      <c r="A1657" t="s">
        <v>8219</v>
      </c>
      <c r="B1657">
        <f>IF(Sheet1!F1657="successful",Sheet1!L1657,"na")</f>
        <v>48</v>
      </c>
      <c r="C1657" t="s">
        <v>8221</v>
      </c>
      <c r="D1657" t="str">
        <f>IF(Sheet1!F1657="failed",Sheet1!L1657,"na")</f>
        <v>na</v>
      </c>
    </row>
    <row r="1658" spans="1:4" x14ac:dyDescent="0.3">
      <c r="A1658" t="s">
        <v>8219</v>
      </c>
      <c r="B1658">
        <f>IF(Sheet1!F1658="successful",Sheet1!L1658,"na")</f>
        <v>48</v>
      </c>
      <c r="C1658" t="s">
        <v>8221</v>
      </c>
      <c r="D1658" t="str">
        <f>IF(Sheet1!F1658="failed",Sheet1!L1658,"na")</f>
        <v>na</v>
      </c>
    </row>
    <row r="1659" spans="1:4" x14ac:dyDescent="0.3">
      <c r="A1659" t="s">
        <v>8219</v>
      </c>
      <c r="B1659">
        <f>IF(Sheet1!F1659="successful",Sheet1!L1659,"na")</f>
        <v>221</v>
      </c>
      <c r="C1659" t="s">
        <v>8221</v>
      </c>
      <c r="D1659" t="str">
        <f>IF(Sheet1!F1659="failed",Sheet1!L1659,"na")</f>
        <v>na</v>
      </c>
    </row>
    <row r="1660" spans="1:4" x14ac:dyDescent="0.3">
      <c r="A1660" t="s">
        <v>8219</v>
      </c>
      <c r="B1660">
        <f>IF(Sheet1!F1660="successful",Sheet1!L1660,"na")</f>
        <v>107</v>
      </c>
      <c r="C1660" t="s">
        <v>8221</v>
      </c>
      <c r="D1660" t="str">
        <f>IF(Sheet1!F1660="failed",Sheet1!L1660,"na")</f>
        <v>na</v>
      </c>
    </row>
    <row r="1661" spans="1:4" x14ac:dyDescent="0.3">
      <c r="A1661" t="s">
        <v>8219</v>
      </c>
      <c r="B1661">
        <f>IF(Sheet1!F1661="successful",Sheet1!L1661,"na")</f>
        <v>45</v>
      </c>
      <c r="C1661" t="s">
        <v>8221</v>
      </c>
      <c r="D1661" t="str">
        <f>IF(Sheet1!F1661="failed",Sheet1!L1661,"na")</f>
        <v>na</v>
      </c>
    </row>
    <row r="1662" spans="1:4" x14ac:dyDescent="0.3">
      <c r="A1662" t="s">
        <v>8219</v>
      </c>
      <c r="B1662">
        <f>IF(Sheet1!F1662="successful",Sheet1!L1662,"na")</f>
        <v>36</v>
      </c>
      <c r="C1662" t="s">
        <v>8221</v>
      </c>
      <c r="D1662" t="str">
        <f>IF(Sheet1!F1662="failed",Sheet1!L1662,"na")</f>
        <v>na</v>
      </c>
    </row>
    <row r="1663" spans="1:4" x14ac:dyDescent="0.3">
      <c r="A1663" t="s">
        <v>8219</v>
      </c>
      <c r="B1663">
        <f>IF(Sheet1!F1663="successful",Sheet1!L1663,"na")</f>
        <v>101</v>
      </c>
      <c r="C1663" t="s">
        <v>8221</v>
      </c>
      <c r="D1663" t="str">
        <f>IF(Sheet1!F1663="failed",Sheet1!L1663,"na")</f>
        <v>na</v>
      </c>
    </row>
    <row r="1664" spans="1:4" x14ac:dyDescent="0.3">
      <c r="A1664" t="s">
        <v>8219</v>
      </c>
      <c r="B1664">
        <f>IF(Sheet1!F1664="successful",Sheet1!L1664,"na")</f>
        <v>62</v>
      </c>
      <c r="C1664" t="s">
        <v>8221</v>
      </c>
      <c r="D1664" t="str">
        <f>IF(Sheet1!F1664="failed",Sheet1!L1664,"na")</f>
        <v>na</v>
      </c>
    </row>
    <row r="1665" spans="1:4" x14ac:dyDescent="0.3">
      <c r="A1665" t="s">
        <v>8219</v>
      </c>
      <c r="B1665">
        <f>IF(Sheet1!F1665="successful",Sheet1!L1665,"na")</f>
        <v>32</v>
      </c>
      <c r="C1665" t="s">
        <v>8221</v>
      </c>
      <c r="D1665" t="str">
        <f>IF(Sheet1!F1665="failed",Sheet1!L1665,"na")</f>
        <v>na</v>
      </c>
    </row>
    <row r="1666" spans="1:4" x14ac:dyDescent="0.3">
      <c r="A1666" t="s">
        <v>8219</v>
      </c>
      <c r="B1666">
        <f>IF(Sheet1!F1666="successful",Sheet1!L1666,"na")</f>
        <v>89</v>
      </c>
      <c r="C1666" t="s">
        <v>8221</v>
      </c>
      <c r="D1666" t="str">
        <f>IF(Sheet1!F1666="failed",Sheet1!L1666,"na")</f>
        <v>na</v>
      </c>
    </row>
    <row r="1667" spans="1:4" x14ac:dyDescent="0.3">
      <c r="A1667" t="s">
        <v>8219</v>
      </c>
      <c r="B1667">
        <f>IF(Sheet1!F1667="successful",Sheet1!L1667,"na")</f>
        <v>93</v>
      </c>
      <c r="C1667" t="s">
        <v>8221</v>
      </c>
      <c r="D1667" t="str">
        <f>IF(Sheet1!F1667="failed",Sheet1!L1667,"na")</f>
        <v>na</v>
      </c>
    </row>
    <row r="1668" spans="1:4" x14ac:dyDescent="0.3">
      <c r="A1668" t="s">
        <v>8219</v>
      </c>
      <c r="B1668">
        <f>IF(Sheet1!F1668="successful",Sheet1!L1668,"na")</f>
        <v>98</v>
      </c>
      <c r="C1668" t="s">
        <v>8221</v>
      </c>
      <c r="D1668" t="str">
        <f>IF(Sheet1!F1668="failed",Sheet1!L1668,"na")</f>
        <v>na</v>
      </c>
    </row>
    <row r="1669" spans="1:4" x14ac:dyDescent="0.3">
      <c r="A1669" t="s">
        <v>8219</v>
      </c>
      <c r="B1669">
        <f>IF(Sheet1!F1669="successful",Sheet1!L1669,"na")</f>
        <v>82</v>
      </c>
      <c r="C1669" t="s">
        <v>8221</v>
      </c>
      <c r="D1669" t="str">
        <f>IF(Sheet1!F1669="failed",Sheet1!L1669,"na")</f>
        <v>na</v>
      </c>
    </row>
    <row r="1670" spans="1:4" x14ac:dyDescent="0.3">
      <c r="A1670" t="s">
        <v>8219</v>
      </c>
      <c r="B1670">
        <f>IF(Sheet1!F1670="successful",Sheet1!L1670,"na")</f>
        <v>116</v>
      </c>
      <c r="C1670" t="s">
        <v>8221</v>
      </c>
      <c r="D1670" t="str">
        <f>IF(Sheet1!F1670="failed",Sheet1!L1670,"na")</f>
        <v>na</v>
      </c>
    </row>
    <row r="1671" spans="1:4" x14ac:dyDescent="0.3">
      <c r="A1671" t="s">
        <v>8219</v>
      </c>
      <c r="B1671">
        <f>IF(Sheet1!F1671="successful",Sheet1!L1671,"na")</f>
        <v>52</v>
      </c>
      <c r="C1671" t="s">
        <v>8221</v>
      </c>
      <c r="D1671" t="str">
        <f>IF(Sheet1!F1671="failed",Sheet1!L1671,"na")</f>
        <v>na</v>
      </c>
    </row>
    <row r="1672" spans="1:4" x14ac:dyDescent="0.3">
      <c r="A1672" t="s">
        <v>8219</v>
      </c>
      <c r="B1672">
        <f>IF(Sheet1!F1672="successful",Sheet1!L1672,"na")</f>
        <v>23</v>
      </c>
      <c r="C1672" t="s">
        <v>8221</v>
      </c>
      <c r="D1672" t="str">
        <f>IF(Sheet1!F1672="failed",Sheet1!L1672,"na")</f>
        <v>na</v>
      </c>
    </row>
    <row r="1673" spans="1:4" x14ac:dyDescent="0.3">
      <c r="A1673" t="s">
        <v>8219</v>
      </c>
      <c r="B1673">
        <f>IF(Sheet1!F1673="successful",Sheet1!L1673,"na")</f>
        <v>77</v>
      </c>
      <c r="C1673" t="s">
        <v>8221</v>
      </c>
      <c r="D1673" t="str">
        <f>IF(Sheet1!F1673="failed",Sheet1!L1673,"na")</f>
        <v>na</v>
      </c>
    </row>
    <row r="1674" spans="1:4" x14ac:dyDescent="0.3">
      <c r="A1674" t="s">
        <v>8219</v>
      </c>
      <c r="B1674">
        <f>IF(Sheet1!F1674="successful",Sheet1!L1674,"na")</f>
        <v>49</v>
      </c>
      <c r="C1674" t="s">
        <v>8221</v>
      </c>
      <c r="D1674" t="str">
        <f>IF(Sheet1!F1674="failed",Sheet1!L1674,"na")</f>
        <v>na</v>
      </c>
    </row>
    <row r="1675" spans="1:4" x14ac:dyDescent="0.3">
      <c r="A1675" t="s">
        <v>8219</v>
      </c>
      <c r="B1675">
        <f>IF(Sheet1!F1675="successful",Sheet1!L1675,"na")</f>
        <v>59</v>
      </c>
      <c r="C1675" t="s">
        <v>8221</v>
      </c>
      <c r="D1675" t="str">
        <f>IF(Sheet1!F1675="failed",Sheet1!L1675,"na")</f>
        <v>na</v>
      </c>
    </row>
    <row r="1676" spans="1:4" x14ac:dyDescent="0.3">
      <c r="A1676" t="s">
        <v>8219</v>
      </c>
      <c r="B1676">
        <f>IF(Sheet1!F1676="successful",Sheet1!L1676,"na")</f>
        <v>113</v>
      </c>
      <c r="C1676" t="s">
        <v>8221</v>
      </c>
      <c r="D1676" t="str">
        <f>IF(Sheet1!F1676="failed",Sheet1!L1676,"na")</f>
        <v>na</v>
      </c>
    </row>
    <row r="1677" spans="1:4" x14ac:dyDescent="0.3">
      <c r="A1677" t="s">
        <v>8219</v>
      </c>
      <c r="B1677">
        <f>IF(Sheet1!F1677="successful",Sheet1!L1677,"na")</f>
        <v>34</v>
      </c>
      <c r="C1677" t="s">
        <v>8221</v>
      </c>
      <c r="D1677" t="str">
        <f>IF(Sheet1!F1677="failed",Sheet1!L1677,"na")</f>
        <v>na</v>
      </c>
    </row>
    <row r="1678" spans="1:4" x14ac:dyDescent="0.3">
      <c r="A1678" t="s">
        <v>8219</v>
      </c>
      <c r="B1678">
        <f>IF(Sheet1!F1678="successful",Sheet1!L1678,"na")</f>
        <v>42</v>
      </c>
      <c r="C1678" t="s">
        <v>8221</v>
      </c>
      <c r="D1678" t="str">
        <f>IF(Sheet1!F1678="failed",Sheet1!L1678,"na")</f>
        <v>na</v>
      </c>
    </row>
    <row r="1679" spans="1:4" x14ac:dyDescent="0.3">
      <c r="A1679" t="s">
        <v>8219</v>
      </c>
      <c r="B1679">
        <f>IF(Sheet1!F1679="successful",Sheet1!L1679,"na")</f>
        <v>42</v>
      </c>
      <c r="C1679" t="s">
        <v>8221</v>
      </c>
      <c r="D1679" t="str">
        <f>IF(Sheet1!F1679="failed",Sheet1!L1679,"na")</f>
        <v>na</v>
      </c>
    </row>
    <row r="1680" spans="1:4" x14ac:dyDescent="0.3">
      <c r="A1680" t="s">
        <v>8219</v>
      </c>
      <c r="B1680">
        <f>IF(Sheet1!F1680="successful",Sheet1!L1680,"na")</f>
        <v>49</v>
      </c>
      <c r="C1680" t="s">
        <v>8221</v>
      </c>
      <c r="D1680" t="str">
        <f>IF(Sheet1!F1680="failed",Sheet1!L1680,"na")</f>
        <v>na</v>
      </c>
    </row>
    <row r="1681" spans="1:4" x14ac:dyDescent="0.3">
      <c r="A1681" t="s">
        <v>8219</v>
      </c>
      <c r="B1681">
        <f>IF(Sheet1!F1681="successful",Sheet1!L1681,"na")</f>
        <v>56</v>
      </c>
      <c r="C1681" t="s">
        <v>8221</v>
      </c>
      <c r="D1681" t="str">
        <f>IF(Sheet1!F1681="failed",Sheet1!L1681,"na")</f>
        <v>na</v>
      </c>
    </row>
    <row r="1682" spans="1:4" x14ac:dyDescent="0.3">
      <c r="A1682" t="s">
        <v>8219</v>
      </c>
      <c r="B1682">
        <f>IF(Sheet1!F1682="successful",Sheet1!L1682,"na")</f>
        <v>25</v>
      </c>
      <c r="C1682" t="s">
        <v>8221</v>
      </c>
      <c r="D1682" t="str">
        <f>IF(Sheet1!F1682="failed",Sheet1!L1682,"na")</f>
        <v>na</v>
      </c>
    </row>
    <row r="1683" spans="1:4" x14ac:dyDescent="0.3">
      <c r="A1683" t="s">
        <v>8219</v>
      </c>
      <c r="B1683" t="str">
        <f>IF(Sheet1!F1683="successful",Sheet1!L1683,"na")</f>
        <v>na</v>
      </c>
      <c r="C1683" t="s">
        <v>8221</v>
      </c>
      <c r="D1683" t="str">
        <f>IF(Sheet1!F1683="failed",Sheet1!L1683,"na")</f>
        <v>na</v>
      </c>
    </row>
    <row r="1684" spans="1:4" x14ac:dyDescent="0.3">
      <c r="A1684" t="s">
        <v>8219</v>
      </c>
      <c r="B1684" t="str">
        <f>IF(Sheet1!F1684="successful",Sheet1!L1684,"na")</f>
        <v>na</v>
      </c>
      <c r="C1684" t="s">
        <v>8221</v>
      </c>
      <c r="D1684" t="str">
        <f>IF(Sheet1!F1684="failed",Sheet1!L1684,"na")</f>
        <v>na</v>
      </c>
    </row>
    <row r="1685" spans="1:4" x14ac:dyDescent="0.3">
      <c r="A1685" t="s">
        <v>8219</v>
      </c>
      <c r="B1685" t="str">
        <f>IF(Sheet1!F1685="successful",Sheet1!L1685,"na")</f>
        <v>na</v>
      </c>
      <c r="C1685" t="s">
        <v>8221</v>
      </c>
      <c r="D1685" t="str">
        <f>IF(Sheet1!F1685="failed",Sheet1!L1685,"na")</f>
        <v>na</v>
      </c>
    </row>
    <row r="1686" spans="1:4" x14ac:dyDescent="0.3">
      <c r="A1686" t="s">
        <v>8219</v>
      </c>
      <c r="B1686" t="str">
        <f>IF(Sheet1!F1686="successful",Sheet1!L1686,"na")</f>
        <v>na</v>
      </c>
      <c r="C1686" t="s">
        <v>8221</v>
      </c>
      <c r="D1686" t="str">
        <f>IF(Sheet1!F1686="failed",Sheet1!L1686,"na")</f>
        <v>na</v>
      </c>
    </row>
    <row r="1687" spans="1:4" x14ac:dyDescent="0.3">
      <c r="A1687" t="s">
        <v>8219</v>
      </c>
      <c r="B1687" t="str">
        <f>IF(Sheet1!F1687="successful",Sheet1!L1687,"na")</f>
        <v>na</v>
      </c>
      <c r="C1687" t="s">
        <v>8221</v>
      </c>
      <c r="D1687" t="str">
        <f>IF(Sheet1!F1687="failed",Sheet1!L1687,"na")</f>
        <v>na</v>
      </c>
    </row>
    <row r="1688" spans="1:4" x14ac:dyDescent="0.3">
      <c r="A1688" t="s">
        <v>8219</v>
      </c>
      <c r="B1688" t="str">
        <f>IF(Sheet1!F1688="successful",Sheet1!L1688,"na")</f>
        <v>na</v>
      </c>
      <c r="C1688" t="s">
        <v>8221</v>
      </c>
      <c r="D1688" t="str">
        <f>IF(Sheet1!F1688="failed",Sheet1!L1688,"na")</f>
        <v>na</v>
      </c>
    </row>
    <row r="1689" spans="1:4" x14ac:dyDescent="0.3">
      <c r="A1689" t="s">
        <v>8219</v>
      </c>
      <c r="B1689" t="str">
        <f>IF(Sheet1!F1689="successful",Sheet1!L1689,"na")</f>
        <v>na</v>
      </c>
      <c r="C1689" t="s">
        <v>8221</v>
      </c>
      <c r="D1689" t="str">
        <f>IF(Sheet1!F1689="failed",Sheet1!L1689,"na")</f>
        <v>na</v>
      </c>
    </row>
    <row r="1690" spans="1:4" x14ac:dyDescent="0.3">
      <c r="A1690" t="s">
        <v>8219</v>
      </c>
      <c r="B1690" t="str">
        <f>IF(Sheet1!F1690="successful",Sheet1!L1690,"na")</f>
        <v>na</v>
      </c>
      <c r="C1690" t="s">
        <v>8221</v>
      </c>
      <c r="D1690" t="str">
        <f>IF(Sheet1!F1690="failed",Sheet1!L1690,"na")</f>
        <v>na</v>
      </c>
    </row>
    <row r="1691" spans="1:4" x14ac:dyDescent="0.3">
      <c r="A1691" t="s">
        <v>8219</v>
      </c>
      <c r="B1691" t="str">
        <f>IF(Sheet1!F1691="successful",Sheet1!L1691,"na")</f>
        <v>na</v>
      </c>
      <c r="C1691" t="s">
        <v>8221</v>
      </c>
      <c r="D1691" t="str">
        <f>IF(Sheet1!F1691="failed",Sheet1!L1691,"na")</f>
        <v>na</v>
      </c>
    </row>
    <row r="1692" spans="1:4" x14ac:dyDescent="0.3">
      <c r="A1692" t="s">
        <v>8219</v>
      </c>
      <c r="B1692" t="str">
        <f>IF(Sheet1!F1692="successful",Sheet1!L1692,"na")</f>
        <v>na</v>
      </c>
      <c r="C1692" t="s">
        <v>8221</v>
      </c>
      <c r="D1692" t="str">
        <f>IF(Sheet1!F1692="failed",Sheet1!L1692,"na")</f>
        <v>na</v>
      </c>
    </row>
    <row r="1693" spans="1:4" x14ac:dyDescent="0.3">
      <c r="A1693" t="s">
        <v>8219</v>
      </c>
      <c r="B1693" t="str">
        <f>IF(Sheet1!F1693="successful",Sheet1!L1693,"na")</f>
        <v>na</v>
      </c>
      <c r="C1693" t="s">
        <v>8221</v>
      </c>
      <c r="D1693" t="str">
        <f>IF(Sheet1!F1693="failed",Sheet1!L1693,"na")</f>
        <v>na</v>
      </c>
    </row>
    <row r="1694" spans="1:4" x14ac:dyDescent="0.3">
      <c r="A1694" t="s">
        <v>8219</v>
      </c>
      <c r="B1694" t="str">
        <f>IF(Sheet1!F1694="successful",Sheet1!L1694,"na")</f>
        <v>na</v>
      </c>
      <c r="C1694" t="s">
        <v>8221</v>
      </c>
      <c r="D1694" t="str">
        <f>IF(Sheet1!F1694="failed",Sheet1!L1694,"na")</f>
        <v>na</v>
      </c>
    </row>
    <row r="1695" spans="1:4" x14ac:dyDescent="0.3">
      <c r="A1695" t="s">
        <v>8219</v>
      </c>
      <c r="B1695" t="str">
        <f>IF(Sheet1!F1695="successful",Sheet1!L1695,"na")</f>
        <v>na</v>
      </c>
      <c r="C1695" t="s">
        <v>8221</v>
      </c>
      <c r="D1695" t="str">
        <f>IF(Sheet1!F1695="failed",Sheet1!L1695,"na")</f>
        <v>na</v>
      </c>
    </row>
    <row r="1696" spans="1:4" x14ac:dyDescent="0.3">
      <c r="A1696" t="s">
        <v>8219</v>
      </c>
      <c r="B1696" t="str">
        <f>IF(Sheet1!F1696="successful",Sheet1!L1696,"na")</f>
        <v>na</v>
      </c>
      <c r="C1696" t="s">
        <v>8221</v>
      </c>
      <c r="D1696" t="str">
        <f>IF(Sheet1!F1696="failed",Sheet1!L1696,"na")</f>
        <v>na</v>
      </c>
    </row>
    <row r="1697" spans="1:4" x14ac:dyDescent="0.3">
      <c r="A1697" t="s">
        <v>8219</v>
      </c>
      <c r="B1697" t="str">
        <f>IF(Sheet1!F1697="successful",Sheet1!L1697,"na")</f>
        <v>na</v>
      </c>
      <c r="C1697" t="s">
        <v>8221</v>
      </c>
      <c r="D1697" t="str">
        <f>IF(Sheet1!F1697="failed",Sheet1!L1697,"na")</f>
        <v>na</v>
      </c>
    </row>
    <row r="1698" spans="1:4" x14ac:dyDescent="0.3">
      <c r="A1698" t="s">
        <v>8219</v>
      </c>
      <c r="B1698" t="str">
        <f>IF(Sheet1!F1698="successful",Sheet1!L1698,"na")</f>
        <v>na</v>
      </c>
      <c r="C1698" t="s">
        <v>8221</v>
      </c>
      <c r="D1698" t="str">
        <f>IF(Sheet1!F1698="failed",Sheet1!L1698,"na")</f>
        <v>na</v>
      </c>
    </row>
    <row r="1699" spans="1:4" x14ac:dyDescent="0.3">
      <c r="A1699" t="s">
        <v>8219</v>
      </c>
      <c r="B1699" t="str">
        <f>IF(Sheet1!F1699="successful",Sheet1!L1699,"na")</f>
        <v>na</v>
      </c>
      <c r="C1699" t="s">
        <v>8221</v>
      </c>
      <c r="D1699" t="str">
        <f>IF(Sheet1!F1699="failed",Sheet1!L1699,"na")</f>
        <v>na</v>
      </c>
    </row>
    <row r="1700" spans="1:4" x14ac:dyDescent="0.3">
      <c r="A1700" t="s">
        <v>8219</v>
      </c>
      <c r="B1700" t="str">
        <f>IF(Sheet1!F1700="successful",Sheet1!L1700,"na")</f>
        <v>na</v>
      </c>
      <c r="C1700" t="s">
        <v>8221</v>
      </c>
      <c r="D1700" t="str">
        <f>IF(Sheet1!F1700="failed",Sheet1!L1700,"na")</f>
        <v>na</v>
      </c>
    </row>
    <row r="1701" spans="1:4" x14ac:dyDescent="0.3">
      <c r="A1701" t="s">
        <v>8219</v>
      </c>
      <c r="B1701" t="str">
        <f>IF(Sheet1!F1701="successful",Sheet1!L1701,"na")</f>
        <v>na</v>
      </c>
      <c r="C1701" t="s">
        <v>8221</v>
      </c>
      <c r="D1701" t="str">
        <f>IF(Sheet1!F1701="failed",Sheet1!L1701,"na")</f>
        <v>na</v>
      </c>
    </row>
    <row r="1702" spans="1:4" x14ac:dyDescent="0.3">
      <c r="A1702" t="s">
        <v>8219</v>
      </c>
      <c r="B1702" t="str">
        <f>IF(Sheet1!F1702="successful",Sheet1!L1702,"na")</f>
        <v>na</v>
      </c>
      <c r="C1702" t="s">
        <v>8221</v>
      </c>
      <c r="D1702" t="str">
        <f>IF(Sheet1!F1702="failed",Sheet1!L1702,"na")</f>
        <v>na</v>
      </c>
    </row>
    <row r="1703" spans="1:4" x14ac:dyDescent="0.3">
      <c r="A1703" t="s">
        <v>8219</v>
      </c>
      <c r="B1703" t="str">
        <f>IF(Sheet1!F1703="successful",Sheet1!L1703,"na")</f>
        <v>na</v>
      </c>
      <c r="C1703" t="s">
        <v>8221</v>
      </c>
      <c r="D1703">
        <f>IF(Sheet1!F1703="failed",Sheet1!L1703,"na")</f>
        <v>2</v>
      </c>
    </row>
    <row r="1704" spans="1:4" x14ac:dyDescent="0.3">
      <c r="A1704" t="s">
        <v>8219</v>
      </c>
      <c r="B1704" t="str">
        <f>IF(Sheet1!F1704="successful",Sheet1!L1704,"na")</f>
        <v>na</v>
      </c>
      <c r="C1704" t="s">
        <v>8221</v>
      </c>
      <c r="D1704">
        <f>IF(Sheet1!F1704="failed",Sheet1!L1704,"na")</f>
        <v>1</v>
      </c>
    </row>
    <row r="1705" spans="1:4" x14ac:dyDescent="0.3">
      <c r="A1705" t="s">
        <v>8219</v>
      </c>
      <c r="B1705" t="str">
        <f>IF(Sheet1!F1705="successful",Sheet1!L1705,"na")</f>
        <v>na</v>
      </c>
      <c r="C1705" t="s">
        <v>8221</v>
      </c>
      <c r="D1705">
        <f>IF(Sheet1!F1705="failed",Sheet1!L1705,"na")</f>
        <v>2</v>
      </c>
    </row>
    <row r="1706" spans="1:4" x14ac:dyDescent="0.3">
      <c r="A1706" t="s">
        <v>8219</v>
      </c>
      <c r="B1706" t="str">
        <f>IF(Sheet1!F1706="successful",Sheet1!L1706,"na")</f>
        <v>na</v>
      </c>
      <c r="C1706" t="s">
        <v>8221</v>
      </c>
      <c r="D1706">
        <f>IF(Sheet1!F1706="failed",Sheet1!L1706,"na")</f>
        <v>11</v>
      </c>
    </row>
    <row r="1707" spans="1:4" x14ac:dyDescent="0.3">
      <c r="A1707" t="s">
        <v>8219</v>
      </c>
      <c r="B1707" t="str">
        <f>IF(Sheet1!F1707="successful",Sheet1!L1707,"na")</f>
        <v>na</v>
      </c>
      <c r="C1707" t="s">
        <v>8221</v>
      </c>
      <c r="D1707">
        <f>IF(Sheet1!F1707="failed",Sheet1!L1707,"na")</f>
        <v>0</v>
      </c>
    </row>
    <row r="1708" spans="1:4" x14ac:dyDescent="0.3">
      <c r="A1708" t="s">
        <v>8219</v>
      </c>
      <c r="B1708" t="str">
        <f>IF(Sheet1!F1708="successful",Sheet1!L1708,"na")</f>
        <v>na</v>
      </c>
      <c r="C1708" t="s">
        <v>8221</v>
      </c>
      <c r="D1708">
        <f>IF(Sheet1!F1708="failed",Sheet1!L1708,"na")</f>
        <v>0</v>
      </c>
    </row>
    <row r="1709" spans="1:4" x14ac:dyDescent="0.3">
      <c r="A1709" t="s">
        <v>8219</v>
      </c>
      <c r="B1709" t="str">
        <f>IF(Sheet1!F1709="successful",Sheet1!L1709,"na")</f>
        <v>na</v>
      </c>
      <c r="C1709" t="s">
        <v>8221</v>
      </c>
      <c r="D1709">
        <f>IF(Sheet1!F1709="failed",Sheet1!L1709,"na")</f>
        <v>9</v>
      </c>
    </row>
    <row r="1710" spans="1:4" x14ac:dyDescent="0.3">
      <c r="A1710" t="s">
        <v>8219</v>
      </c>
      <c r="B1710" t="str">
        <f>IF(Sheet1!F1710="successful",Sheet1!L1710,"na")</f>
        <v>na</v>
      </c>
      <c r="C1710" t="s">
        <v>8221</v>
      </c>
      <c r="D1710">
        <f>IF(Sheet1!F1710="failed",Sheet1!L1710,"na")</f>
        <v>0</v>
      </c>
    </row>
    <row r="1711" spans="1:4" x14ac:dyDescent="0.3">
      <c r="A1711" t="s">
        <v>8219</v>
      </c>
      <c r="B1711" t="str">
        <f>IF(Sheet1!F1711="successful",Sheet1!L1711,"na")</f>
        <v>na</v>
      </c>
      <c r="C1711" t="s">
        <v>8221</v>
      </c>
      <c r="D1711">
        <f>IF(Sheet1!F1711="failed",Sheet1!L1711,"na")</f>
        <v>4</v>
      </c>
    </row>
    <row r="1712" spans="1:4" x14ac:dyDescent="0.3">
      <c r="A1712" t="s">
        <v>8219</v>
      </c>
      <c r="B1712" t="str">
        <f>IF(Sheet1!F1712="successful",Sheet1!L1712,"na")</f>
        <v>na</v>
      </c>
      <c r="C1712" t="s">
        <v>8221</v>
      </c>
      <c r="D1712">
        <f>IF(Sheet1!F1712="failed",Sheet1!L1712,"na")</f>
        <v>1</v>
      </c>
    </row>
    <row r="1713" spans="1:4" x14ac:dyDescent="0.3">
      <c r="A1713" t="s">
        <v>8219</v>
      </c>
      <c r="B1713" t="str">
        <f>IF(Sheet1!F1713="successful",Sheet1!L1713,"na")</f>
        <v>na</v>
      </c>
      <c r="C1713" t="s">
        <v>8221</v>
      </c>
      <c r="D1713">
        <f>IF(Sheet1!F1713="failed",Sheet1!L1713,"na")</f>
        <v>2</v>
      </c>
    </row>
    <row r="1714" spans="1:4" x14ac:dyDescent="0.3">
      <c r="A1714" t="s">
        <v>8219</v>
      </c>
      <c r="B1714" t="str">
        <f>IF(Sheet1!F1714="successful",Sheet1!L1714,"na")</f>
        <v>na</v>
      </c>
      <c r="C1714" t="s">
        <v>8221</v>
      </c>
      <c r="D1714">
        <f>IF(Sheet1!F1714="failed",Sheet1!L1714,"na")</f>
        <v>0</v>
      </c>
    </row>
    <row r="1715" spans="1:4" x14ac:dyDescent="0.3">
      <c r="A1715" t="s">
        <v>8219</v>
      </c>
      <c r="B1715" t="str">
        <f>IF(Sheet1!F1715="successful",Sheet1!L1715,"na")</f>
        <v>na</v>
      </c>
      <c r="C1715" t="s">
        <v>8221</v>
      </c>
      <c r="D1715">
        <f>IF(Sheet1!F1715="failed",Sheet1!L1715,"na")</f>
        <v>1</v>
      </c>
    </row>
    <row r="1716" spans="1:4" x14ac:dyDescent="0.3">
      <c r="A1716" t="s">
        <v>8219</v>
      </c>
      <c r="B1716" t="str">
        <f>IF(Sheet1!F1716="successful",Sheet1!L1716,"na")</f>
        <v>na</v>
      </c>
      <c r="C1716" t="s">
        <v>8221</v>
      </c>
      <c r="D1716">
        <f>IF(Sheet1!F1716="failed",Sheet1!L1716,"na")</f>
        <v>17</v>
      </c>
    </row>
    <row r="1717" spans="1:4" x14ac:dyDescent="0.3">
      <c r="A1717" t="s">
        <v>8219</v>
      </c>
      <c r="B1717" t="str">
        <f>IF(Sheet1!F1717="successful",Sheet1!L1717,"na")</f>
        <v>na</v>
      </c>
      <c r="C1717" t="s">
        <v>8221</v>
      </c>
      <c r="D1717">
        <f>IF(Sheet1!F1717="failed",Sheet1!L1717,"na")</f>
        <v>2</v>
      </c>
    </row>
    <row r="1718" spans="1:4" x14ac:dyDescent="0.3">
      <c r="A1718" t="s">
        <v>8219</v>
      </c>
      <c r="B1718" t="str">
        <f>IF(Sheet1!F1718="successful",Sheet1!L1718,"na")</f>
        <v>na</v>
      </c>
      <c r="C1718" t="s">
        <v>8221</v>
      </c>
      <c r="D1718">
        <f>IF(Sheet1!F1718="failed",Sheet1!L1718,"na")</f>
        <v>3</v>
      </c>
    </row>
    <row r="1719" spans="1:4" x14ac:dyDescent="0.3">
      <c r="A1719" t="s">
        <v>8219</v>
      </c>
      <c r="B1719" t="str">
        <f>IF(Sheet1!F1719="successful",Sheet1!L1719,"na")</f>
        <v>na</v>
      </c>
      <c r="C1719" t="s">
        <v>8221</v>
      </c>
      <c r="D1719">
        <f>IF(Sheet1!F1719="failed",Sheet1!L1719,"na")</f>
        <v>41</v>
      </c>
    </row>
    <row r="1720" spans="1:4" x14ac:dyDescent="0.3">
      <c r="A1720" t="s">
        <v>8219</v>
      </c>
      <c r="B1720" t="str">
        <f>IF(Sheet1!F1720="successful",Sheet1!L1720,"na")</f>
        <v>na</v>
      </c>
      <c r="C1720" t="s">
        <v>8221</v>
      </c>
      <c r="D1720">
        <f>IF(Sheet1!F1720="failed",Sheet1!L1720,"na")</f>
        <v>2</v>
      </c>
    </row>
    <row r="1721" spans="1:4" x14ac:dyDescent="0.3">
      <c r="A1721" t="s">
        <v>8219</v>
      </c>
      <c r="B1721" t="str">
        <f>IF(Sheet1!F1721="successful",Sheet1!L1721,"na")</f>
        <v>na</v>
      </c>
      <c r="C1721" t="s">
        <v>8221</v>
      </c>
      <c r="D1721">
        <f>IF(Sheet1!F1721="failed",Sheet1!L1721,"na")</f>
        <v>3</v>
      </c>
    </row>
    <row r="1722" spans="1:4" x14ac:dyDescent="0.3">
      <c r="A1722" t="s">
        <v>8219</v>
      </c>
      <c r="B1722" t="str">
        <f>IF(Sheet1!F1722="successful",Sheet1!L1722,"na")</f>
        <v>na</v>
      </c>
      <c r="C1722" t="s">
        <v>8221</v>
      </c>
      <c r="D1722">
        <f>IF(Sheet1!F1722="failed",Sheet1!L1722,"na")</f>
        <v>8</v>
      </c>
    </row>
    <row r="1723" spans="1:4" x14ac:dyDescent="0.3">
      <c r="A1723" t="s">
        <v>8219</v>
      </c>
      <c r="B1723" t="str">
        <f>IF(Sheet1!F1723="successful",Sheet1!L1723,"na")</f>
        <v>na</v>
      </c>
      <c r="C1723" t="s">
        <v>8221</v>
      </c>
      <c r="D1723">
        <f>IF(Sheet1!F1723="failed",Sheet1!L1723,"na")</f>
        <v>0</v>
      </c>
    </row>
    <row r="1724" spans="1:4" x14ac:dyDescent="0.3">
      <c r="A1724" t="s">
        <v>8219</v>
      </c>
      <c r="B1724" t="str">
        <f>IF(Sheet1!F1724="successful",Sheet1!L1724,"na")</f>
        <v>na</v>
      </c>
      <c r="C1724" t="s">
        <v>8221</v>
      </c>
      <c r="D1724">
        <f>IF(Sheet1!F1724="failed",Sheet1!L1724,"na")</f>
        <v>1</v>
      </c>
    </row>
    <row r="1725" spans="1:4" x14ac:dyDescent="0.3">
      <c r="A1725" t="s">
        <v>8219</v>
      </c>
      <c r="B1725" t="str">
        <f>IF(Sheet1!F1725="successful",Sheet1!L1725,"na")</f>
        <v>na</v>
      </c>
      <c r="C1725" t="s">
        <v>8221</v>
      </c>
      <c r="D1725">
        <f>IF(Sheet1!F1725="failed",Sheet1!L1725,"na")</f>
        <v>3</v>
      </c>
    </row>
    <row r="1726" spans="1:4" x14ac:dyDescent="0.3">
      <c r="A1726" t="s">
        <v>8219</v>
      </c>
      <c r="B1726" t="str">
        <f>IF(Sheet1!F1726="successful",Sheet1!L1726,"na")</f>
        <v>na</v>
      </c>
      <c r="C1726" t="s">
        <v>8221</v>
      </c>
      <c r="D1726">
        <f>IF(Sheet1!F1726="failed",Sheet1!L1726,"na")</f>
        <v>4</v>
      </c>
    </row>
    <row r="1727" spans="1:4" x14ac:dyDescent="0.3">
      <c r="A1727" t="s">
        <v>8219</v>
      </c>
      <c r="B1727" t="str">
        <f>IF(Sheet1!F1727="successful",Sheet1!L1727,"na")</f>
        <v>na</v>
      </c>
      <c r="C1727" t="s">
        <v>8221</v>
      </c>
      <c r="D1727">
        <f>IF(Sheet1!F1727="failed",Sheet1!L1727,"na")</f>
        <v>9</v>
      </c>
    </row>
    <row r="1728" spans="1:4" x14ac:dyDescent="0.3">
      <c r="A1728" t="s">
        <v>8219</v>
      </c>
      <c r="B1728" t="str">
        <f>IF(Sheet1!F1728="successful",Sheet1!L1728,"na")</f>
        <v>na</v>
      </c>
      <c r="C1728" t="s">
        <v>8221</v>
      </c>
      <c r="D1728">
        <f>IF(Sheet1!F1728="failed",Sheet1!L1728,"na")</f>
        <v>16</v>
      </c>
    </row>
    <row r="1729" spans="1:4" x14ac:dyDescent="0.3">
      <c r="A1729" t="s">
        <v>8219</v>
      </c>
      <c r="B1729" t="str">
        <f>IF(Sheet1!F1729="successful",Sheet1!L1729,"na")</f>
        <v>na</v>
      </c>
      <c r="C1729" t="s">
        <v>8221</v>
      </c>
      <c r="D1729">
        <f>IF(Sheet1!F1729="failed",Sheet1!L1729,"na")</f>
        <v>1</v>
      </c>
    </row>
    <row r="1730" spans="1:4" x14ac:dyDescent="0.3">
      <c r="A1730" t="s">
        <v>8219</v>
      </c>
      <c r="B1730" t="str">
        <f>IF(Sheet1!F1730="successful",Sheet1!L1730,"na")</f>
        <v>na</v>
      </c>
      <c r="C1730" t="s">
        <v>8221</v>
      </c>
      <c r="D1730">
        <f>IF(Sheet1!F1730="failed",Sheet1!L1730,"na")</f>
        <v>7</v>
      </c>
    </row>
    <row r="1731" spans="1:4" x14ac:dyDescent="0.3">
      <c r="A1731" t="s">
        <v>8219</v>
      </c>
      <c r="B1731" t="str">
        <f>IF(Sheet1!F1731="successful",Sheet1!L1731,"na")</f>
        <v>na</v>
      </c>
      <c r="C1731" t="s">
        <v>8221</v>
      </c>
      <c r="D1731">
        <f>IF(Sheet1!F1731="failed",Sheet1!L1731,"na")</f>
        <v>0</v>
      </c>
    </row>
    <row r="1732" spans="1:4" x14ac:dyDescent="0.3">
      <c r="A1732" t="s">
        <v>8219</v>
      </c>
      <c r="B1732" t="str">
        <f>IF(Sheet1!F1732="successful",Sheet1!L1732,"na")</f>
        <v>na</v>
      </c>
      <c r="C1732" t="s">
        <v>8221</v>
      </c>
      <c r="D1732">
        <f>IF(Sheet1!F1732="failed",Sheet1!L1732,"na")</f>
        <v>0</v>
      </c>
    </row>
    <row r="1733" spans="1:4" x14ac:dyDescent="0.3">
      <c r="A1733" t="s">
        <v>8219</v>
      </c>
      <c r="B1733" t="str">
        <f>IF(Sheet1!F1733="successful",Sheet1!L1733,"na")</f>
        <v>na</v>
      </c>
      <c r="C1733" t="s">
        <v>8221</v>
      </c>
      <c r="D1733">
        <f>IF(Sheet1!F1733="failed",Sheet1!L1733,"na")</f>
        <v>0</v>
      </c>
    </row>
    <row r="1734" spans="1:4" x14ac:dyDescent="0.3">
      <c r="A1734" t="s">
        <v>8219</v>
      </c>
      <c r="B1734" t="str">
        <f>IF(Sheet1!F1734="successful",Sheet1!L1734,"na")</f>
        <v>na</v>
      </c>
      <c r="C1734" t="s">
        <v>8221</v>
      </c>
      <c r="D1734">
        <f>IF(Sheet1!F1734="failed",Sheet1!L1734,"na")</f>
        <v>0</v>
      </c>
    </row>
    <row r="1735" spans="1:4" x14ac:dyDescent="0.3">
      <c r="A1735" t="s">
        <v>8219</v>
      </c>
      <c r="B1735" t="str">
        <f>IF(Sheet1!F1735="successful",Sheet1!L1735,"na")</f>
        <v>na</v>
      </c>
      <c r="C1735" t="s">
        <v>8221</v>
      </c>
      <c r="D1735">
        <f>IF(Sheet1!F1735="failed",Sheet1!L1735,"na")</f>
        <v>0</v>
      </c>
    </row>
    <row r="1736" spans="1:4" x14ac:dyDescent="0.3">
      <c r="A1736" t="s">
        <v>8219</v>
      </c>
      <c r="B1736" t="str">
        <f>IF(Sheet1!F1736="successful",Sheet1!L1736,"na")</f>
        <v>na</v>
      </c>
      <c r="C1736" t="s">
        <v>8221</v>
      </c>
      <c r="D1736">
        <f>IF(Sheet1!F1736="failed",Sheet1!L1736,"na")</f>
        <v>1</v>
      </c>
    </row>
    <row r="1737" spans="1:4" x14ac:dyDescent="0.3">
      <c r="A1737" t="s">
        <v>8219</v>
      </c>
      <c r="B1737" t="str">
        <f>IF(Sheet1!F1737="successful",Sheet1!L1737,"na")</f>
        <v>na</v>
      </c>
      <c r="C1737" t="s">
        <v>8221</v>
      </c>
      <c r="D1737">
        <f>IF(Sheet1!F1737="failed",Sheet1!L1737,"na")</f>
        <v>2</v>
      </c>
    </row>
    <row r="1738" spans="1:4" x14ac:dyDescent="0.3">
      <c r="A1738" t="s">
        <v>8219</v>
      </c>
      <c r="B1738" t="str">
        <f>IF(Sheet1!F1738="successful",Sheet1!L1738,"na")</f>
        <v>na</v>
      </c>
      <c r="C1738" t="s">
        <v>8221</v>
      </c>
      <c r="D1738">
        <f>IF(Sheet1!F1738="failed",Sheet1!L1738,"na")</f>
        <v>1</v>
      </c>
    </row>
    <row r="1739" spans="1:4" x14ac:dyDescent="0.3">
      <c r="A1739" t="s">
        <v>8219</v>
      </c>
      <c r="B1739" t="str">
        <f>IF(Sheet1!F1739="successful",Sheet1!L1739,"na")</f>
        <v>na</v>
      </c>
      <c r="C1739" t="s">
        <v>8221</v>
      </c>
      <c r="D1739">
        <f>IF(Sheet1!F1739="failed",Sheet1!L1739,"na")</f>
        <v>15</v>
      </c>
    </row>
    <row r="1740" spans="1:4" x14ac:dyDescent="0.3">
      <c r="A1740" t="s">
        <v>8219</v>
      </c>
      <c r="B1740" t="str">
        <f>IF(Sheet1!F1740="successful",Sheet1!L1740,"na")</f>
        <v>na</v>
      </c>
      <c r="C1740" t="s">
        <v>8221</v>
      </c>
      <c r="D1740">
        <f>IF(Sheet1!F1740="failed",Sheet1!L1740,"na")</f>
        <v>1</v>
      </c>
    </row>
    <row r="1741" spans="1:4" x14ac:dyDescent="0.3">
      <c r="A1741" t="s">
        <v>8219</v>
      </c>
      <c r="B1741" t="str">
        <f>IF(Sheet1!F1741="successful",Sheet1!L1741,"na")</f>
        <v>na</v>
      </c>
      <c r="C1741" t="s">
        <v>8221</v>
      </c>
      <c r="D1741">
        <f>IF(Sheet1!F1741="failed",Sheet1!L1741,"na")</f>
        <v>1</v>
      </c>
    </row>
    <row r="1742" spans="1:4" x14ac:dyDescent="0.3">
      <c r="A1742" t="s">
        <v>8219</v>
      </c>
      <c r="B1742" t="str">
        <f>IF(Sheet1!F1742="successful",Sheet1!L1742,"na")</f>
        <v>na</v>
      </c>
      <c r="C1742" t="s">
        <v>8221</v>
      </c>
      <c r="D1742">
        <f>IF(Sheet1!F1742="failed",Sheet1!L1742,"na")</f>
        <v>0</v>
      </c>
    </row>
    <row r="1743" spans="1:4" x14ac:dyDescent="0.3">
      <c r="A1743" t="s">
        <v>8219</v>
      </c>
      <c r="B1743">
        <f>IF(Sheet1!F1743="successful",Sheet1!L1743,"na")</f>
        <v>52</v>
      </c>
      <c r="C1743" t="s">
        <v>8221</v>
      </c>
      <c r="D1743" t="str">
        <f>IF(Sheet1!F1743="failed",Sheet1!L1743,"na")</f>
        <v>na</v>
      </c>
    </row>
    <row r="1744" spans="1:4" x14ac:dyDescent="0.3">
      <c r="A1744" t="s">
        <v>8219</v>
      </c>
      <c r="B1744">
        <f>IF(Sheet1!F1744="successful",Sheet1!L1744,"na")</f>
        <v>34</v>
      </c>
      <c r="C1744" t="s">
        <v>8221</v>
      </c>
      <c r="D1744" t="str">
        <f>IF(Sheet1!F1744="failed",Sheet1!L1744,"na")</f>
        <v>na</v>
      </c>
    </row>
    <row r="1745" spans="1:4" x14ac:dyDescent="0.3">
      <c r="A1745" t="s">
        <v>8219</v>
      </c>
      <c r="B1745">
        <f>IF(Sheet1!F1745="successful",Sheet1!L1745,"na")</f>
        <v>67</v>
      </c>
      <c r="C1745" t="s">
        <v>8221</v>
      </c>
      <c r="D1745" t="str">
        <f>IF(Sheet1!F1745="failed",Sheet1!L1745,"na")</f>
        <v>na</v>
      </c>
    </row>
    <row r="1746" spans="1:4" x14ac:dyDescent="0.3">
      <c r="A1746" t="s">
        <v>8219</v>
      </c>
      <c r="B1746">
        <f>IF(Sheet1!F1746="successful",Sheet1!L1746,"na")</f>
        <v>70</v>
      </c>
      <c r="C1746" t="s">
        <v>8221</v>
      </c>
      <c r="D1746" t="str">
        <f>IF(Sheet1!F1746="failed",Sheet1!L1746,"na")</f>
        <v>na</v>
      </c>
    </row>
    <row r="1747" spans="1:4" x14ac:dyDescent="0.3">
      <c r="A1747" t="s">
        <v>8219</v>
      </c>
      <c r="B1747">
        <f>IF(Sheet1!F1747="successful",Sheet1!L1747,"na")</f>
        <v>89</v>
      </c>
      <c r="C1747" t="s">
        <v>8221</v>
      </c>
      <c r="D1747" t="str">
        <f>IF(Sheet1!F1747="failed",Sheet1!L1747,"na")</f>
        <v>na</v>
      </c>
    </row>
    <row r="1748" spans="1:4" x14ac:dyDescent="0.3">
      <c r="A1748" t="s">
        <v>8219</v>
      </c>
      <c r="B1748">
        <f>IF(Sheet1!F1748="successful",Sheet1!L1748,"na")</f>
        <v>107</v>
      </c>
      <c r="C1748" t="s">
        <v>8221</v>
      </c>
      <c r="D1748" t="str">
        <f>IF(Sheet1!F1748="failed",Sheet1!L1748,"na")</f>
        <v>na</v>
      </c>
    </row>
    <row r="1749" spans="1:4" x14ac:dyDescent="0.3">
      <c r="A1749" t="s">
        <v>8219</v>
      </c>
      <c r="B1749">
        <f>IF(Sheet1!F1749="successful",Sheet1!L1749,"na")</f>
        <v>159</v>
      </c>
      <c r="C1749" t="s">
        <v>8221</v>
      </c>
      <c r="D1749" t="str">
        <f>IF(Sheet1!F1749="failed",Sheet1!L1749,"na")</f>
        <v>na</v>
      </c>
    </row>
    <row r="1750" spans="1:4" x14ac:dyDescent="0.3">
      <c r="A1750" t="s">
        <v>8219</v>
      </c>
      <c r="B1750">
        <f>IF(Sheet1!F1750="successful",Sheet1!L1750,"na")</f>
        <v>181</v>
      </c>
      <c r="C1750" t="s">
        <v>8221</v>
      </c>
      <c r="D1750" t="str">
        <f>IF(Sheet1!F1750="failed",Sheet1!L1750,"na")</f>
        <v>na</v>
      </c>
    </row>
    <row r="1751" spans="1:4" x14ac:dyDescent="0.3">
      <c r="A1751" t="s">
        <v>8219</v>
      </c>
      <c r="B1751">
        <f>IF(Sheet1!F1751="successful",Sheet1!L1751,"na")</f>
        <v>131</v>
      </c>
      <c r="C1751" t="s">
        <v>8221</v>
      </c>
      <c r="D1751" t="str">
        <f>IF(Sheet1!F1751="failed",Sheet1!L1751,"na")</f>
        <v>na</v>
      </c>
    </row>
    <row r="1752" spans="1:4" x14ac:dyDescent="0.3">
      <c r="A1752" t="s">
        <v>8219</v>
      </c>
      <c r="B1752">
        <f>IF(Sheet1!F1752="successful",Sheet1!L1752,"na")</f>
        <v>125</v>
      </c>
      <c r="C1752" t="s">
        <v>8221</v>
      </c>
      <c r="D1752" t="str">
        <f>IF(Sheet1!F1752="failed",Sheet1!L1752,"na")</f>
        <v>na</v>
      </c>
    </row>
    <row r="1753" spans="1:4" x14ac:dyDescent="0.3">
      <c r="A1753" t="s">
        <v>8219</v>
      </c>
      <c r="B1753">
        <f>IF(Sheet1!F1753="successful",Sheet1!L1753,"na")</f>
        <v>61</v>
      </c>
      <c r="C1753" t="s">
        <v>8221</v>
      </c>
      <c r="D1753" t="str">
        <f>IF(Sheet1!F1753="failed",Sheet1!L1753,"na")</f>
        <v>na</v>
      </c>
    </row>
    <row r="1754" spans="1:4" x14ac:dyDescent="0.3">
      <c r="A1754" t="s">
        <v>8219</v>
      </c>
      <c r="B1754">
        <f>IF(Sheet1!F1754="successful",Sheet1!L1754,"na")</f>
        <v>90</v>
      </c>
      <c r="C1754" t="s">
        <v>8221</v>
      </c>
      <c r="D1754" t="str">
        <f>IF(Sheet1!F1754="failed",Sheet1!L1754,"na")</f>
        <v>na</v>
      </c>
    </row>
    <row r="1755" spans="1:4" x14ac:dyDescent="0.3">
      <c r="A1755" t="s">
        <v>8219</v>
      </c>
      <c r="B1755">
        <f>IF(Sheet1!F1755="successful",Sheet1!L1755,"na")</f>
        <v>35</v>
      </c>
      <c r="C1755" t="s">
        <v>8221</v>
      </c>
      <c r="D1755" t="str">
        <f>IF(Sheet1!F1755="failed",Sheet1!L1755,"na")</f>
        <v>na</v>
      </c>
    </row>
    <row r="1756" spans="1:4" x14ac:dyDescent="0.3">
      <c r="A1756" t="s">
        <v>8219</v>
      </c>
      <c r="B1756">
        <f>IF(Sheet1!F1756="successful",Sheet1!L1756,"na")</f>
        <v>90</v>
      </c>
      <c r="C1756" t="s">
        <v>8221</v>
      </c>
      <c r="D1756" t="str">
        <f>IF(Sheet1!F1756="failed",Sheet1!L1756,"na")</f>
        <v>na</v>
      </c>
    </row>
    <row r="1757" spans="1:4" x14ac:dyDescent="0.3">
      <c r="A1757" t="s">
        <v>8219</v>
      </c>
      <c r="B1757">
        <f>IF(Sheet1!F1757="successful",Sheet1!L1757,"na")</f>
        <v>4</v>
      </c>
      <c r="C1757" t="s">
        <v>8221</v>
      </c>
      <c r="D1757" t="str">
        <f>IF(Sheet1!F1757="failed",Sheet1!L1757,"na")</f>
        <v>na</v>
      </c>
    </row>
    <row r="1758" spans="1:4" x14ac:dyDescent="0.3">
      <c r="A1758" t="s">
        <v>8219</v>
      </c>
      <c r="B1758">
        <f>IF(Sheet1!F1758="successful",Sheet1!L1758,"na")</f>
        <v>120</v>
      </c>
      <c r="C1758" t="s">
        <v>8221</v>
      </c>
      <c r="D1758" t="str">
        <f>IF(Sheet1!F1758="failed",Sheet1!L1758,"na")</f>
        <v>na</v>
      </c>
    </row>
    <row r="1759" spans="1:4" x14ac:dyDescent="0.3">
      <c r="A1759" t="s">
        <v>8219</v>
      </c>
      <c r="B1759">
        <f>IF(Sheet1!F1759="successful",Sheet1!L1759,"na")</f>
        <v>14</v>
      </c>
      <c r="C1759" t="s">
        <v>8221</v>
      </c>
      <c r="D1759" t="str">
        <f>IF(Sheet1!F1759="failed",Sheet1!L1759,"na")</f>
        <v>na</v>
      </c>
    </row>
    <row r="1760" spans="1:4" x14ac:dyDescent="0.3">
      <c r="A1760" t="s">
        <v>8219</v>
      </c>
      <c r="B1760">
        <f>IF(Sheet1!F1760="successful",Sheet1!L1760,"na")</f>
        <v>27</v>
      </c>
      <c r="C1760" t="s">
        <v>8221</v>
      </c>
      <c r="D1760" t="str">
        <f>IF(Sheet1!F1760="failed",Sheet1!L1760,"na")</f>
        <v>na</v>
      </c>
    </row>
    <row r="1761" spans="1:4" x14ac:dyDescent="0.3">
      <c r="A1761" t="s">
        <v>8219</v>
      </c>
      <c r="B1761">
        <f>IF(Sheet1!F1761="successful",Sheet1!L1761,"na")</f>
        <v>49</v>
      </c>
      <c r="C1761" t="s">
        <v>8221</v>
      </c>
      <c r="D1761" t="str">
        <f>IF(Sheet1!F1761="failed",Sheet1!L1761,"na")</f>
        <v>na</v>
      </c>
    </row>
    <row r="1762" spans="1:4" x14ac:dyDescent="0.3">
      <c r="A1762" t="s">
        <v>8219</v>
      </c>
      <c r="B1762">
        <f>IF(Sheet1!F1762="successful",Sheet1!L1762,"na")</f>
        <v>102</v>
      </c>
      <c r="C1762" t="s">
        <v>8221</v>
      </c>
      <c r="D1762" t="str">
        <f>IF(Sheet1!F1762="failed",Sheet1!L1762,"na")</f>
        <v>na</v>
      </c>
    </row>
    <row r="1763" spans="1:4" x14ac:dyDescent="0.3">
      <c r="A1763" t="s">
        <v>8219</v>
      </c>
      <c r="B1763">
        <f>IF(Sheet1!F1763="successful",Sheet1!L1763,"na")</f>
        <v>3</v>
      </c>
      <c r="C1763" t="s">
        <v>8221</v>
      </c>
      <c r="D1763" t="str">
        <f>IF(Sheet1!F1763="failed",Sheet1!L1763,"na")</f>
        <v>na</v>
      </c>
    </row>
    <row r="1764" spans="1:4" x14ac:dyDescent="0.3">
      <c r="A1764" t="s">
        <v>8219</v>
      </c>
      <c r="B1764">
        <f>IF(Sheet1!F1764="successful",Sheet1!L1764,"na")</f>
        <v>25</v>
      </c>
      <c r="C1764" t="s">
        <v>8221</v>
      </c>
      <c r="D1764" t="str">
        <f>IF(Sheet1!F1764="failed",Sheet1!L1764,"na")</f>
        <v>na</v>
      </c>
    </row>
    <row r="1765" spans="1:4" x14ac:dyDescent="0.3">
      <c r="A1765" t="s">
        <v>8219</v>
      </c>
      <c r="B1765">
        <f>IF(Sheet1!F1765="successful",Sheet1!L1765,"na")</f>
        <v>118</v>
      </c>
      <c r="C1765" t="s">
        <v>8221</v>
      </c>
      <c r="D1765" t="str">
        <f>IF(Sheet1!F1765="failed",Sheet1!L1765,"na")</f>
        <v>na</v>
      </c>
    </row>
    <row r="1766" spans="1:4" x14ac:dyDescent="0.3">
      <c r="A1766" t="s">
        <v>8219</v>
      </c>
      <c r="B1766" t="str">
        <f>IF(Sheet1!F1766="successful",Sheet1!L1766,"na")</f>
        <v>na</v>
      </c>
      <c r="C1766" t="s">
        <v>8221</v>
      </c>
      <c r="D1766">
        <f>IF(Sheet1!F1766="failed",Sheet1!L1766,"na")</f>
        <v>39</v>
      </c>
    </row>
    <row r="1767" spans="1:4" x14ac:dyDescent="0.3">
      <c r="A1767" t="s">
        <v>8219</v>
      </c>
      <c r="B1767" t="str">
        <f>IF(Sheet1!F1767="successful",Sheet1!L1767,"na")</f>
        <v>na</v>
      </c>
      <c r="C1767" t="s">
        <v>8221</v>
      </c>
      <c r="D1767">
        <f>IF(Sheet1!F1767="failed",Sheet1!L1767,"na")</f>
        <v>103</v>
      </c>
    </row>
    <row r="1768" spans="1:4" x14ac:dyDescent="0.3">
      <c r="A1768" t="s">
        <v>8219</v>
      </c>
      <c r="B1768" t="str">
        <f>IF(Sheet1!F1768="successful",Sheet1!L1768,"na")</f>
        <v>na</v>
      </c>
      <c r="C1768" t="s">
        <v>8221</v>
      </c>
      <c r="D1768">
        <f>IF(Sheet1!F1768="failed",Sheet1!L1768,"na")</f>
        <v>0</v>
      </c>
    </row>
    <row r="1769" spans="1:4" x14ac:dyDescent="0.3">
      <c r="A1769" t="s">
        <v>8219</v>
      </c>
      <c r="B1769" t="str">
        <f>IF(Sheet1!F1769="successful",Sheet1!L1769,"na")</f>
        <v>na</v>
      </c>
      <c r="C1769" t="s">
        <v>8221</v>
      </c>
      <c r="D1769">
        <f>IF(Sheet1!F1769="failed",Sheet1!L1769,"na")</f>
        <v>39</v>
      </c>
    </row>
    <row r="1770" spans="1:4" x14ac:dyDescent="0.3">
      <c r="A1770" t="s">
        <v>8219</v>
      </c>
      <c r="B1770" t="str">
        <f>IF(Sheet1!F1770="successful",Sheet1!L1770,"na")</f>
        <v>na</v>
      </c>
      <c r="C1770" t="s">
        <v>8221</v>
      </c>
      <c r="D1770">
        <f>IF(Sheet1!F1770="failed",Sheet1!L1770,"na")</f>
        <v>15</v>
      </c>
    </row>
    <row r="1771" spans="1:4" x14ac:dyDescent="0.3">
      <c r="A1771" t="s">
        <v>8219</v>
      </c>
      <c r="B1771" t="str">
        <f>IF(Sheet1!F1771="successful",Sheet1!L1771,"na")</f>
        <v>na</v>
      </c>
      <c r="C1771" t="s">
        <v>8221</v>
      </c>
      <c r="D1771">
        <f>IF(Sheet1!F1771="failed",Sheet1!L1771,"na")</f>
        <v>22</v>
      </c>
    </row>
    <row r="1772" spans="1:4" x14ac:dyDescent="0.3">
      <c r="A1772" t="s">
        <v>8219</v>
      </c>
      <c r="B1772" t="str">
        <f>IF(Sheet1!F1772="successful",Sheet1!L1772,"na")</f>
        <v>na</v>
      </c>
      <c r="C1772" t="s">
        <v>8221</v>
      </c>
      <c r="D1772">
        <f>IF(Sheet1!F1772="failed",Sheet1!L1772,"na")</f>
        <v>92</v>
      </c>
    </row>
    <row r="1773" spans="1:4" x14ac:dyDescent="0.3">
      <c r="A1773" t="s">
        <v>8219</v>
      </c>
      <c r="B1773" t="str">
        <f>IF(Sheet1!F1773="successful",Sheet1!L1773,"na")</f>
        <v>na</v>
      </c>
      <c r="C1773" t="s">
        <v>8221</v>
      </c>
      <c r="D1773">
        <f>IF(Sheet1!F1773="failed",Sheet1!L1773,"na")</f>
        <v>25</v>
      </c>
    </row>
    <row r="1774" spans="1:4" x14ac:dyDescent="0.3">
      <c r="A1774" t="s">
        <v>8219</v>
      </c>
      <c r="B1774" t="str">
        <f>IF(Sheet1!F1774="successful",Sheet1!L1774,"na")</f>
        <v>na</v>
      </c>
      <c r="C1774" t="s">
        <v>8221</v>
      </c>
      <c r="D1774">
        <f>IF(Sheet1!F1774="failed",Sheet1!L1774,"na")</f>
        <v>19</v>
      </c>
    </row>
    <row r="1775" spans="1:4" x14ac:dyDescent="0.3">
      <c r="A1775" t="s">
        <v>8219</v>
      </c>
      <c r="B1775" t="str">
        <f>IF(Sheet1!F1775="successful",Sheet1!L1775,"na")</f>
        <v>na</v>
      </c>
      <c r="C1775" t="s">
        <v>8221</v>
      </c>
      <c r="D1775">
        <f>IF(Sheet1!F1775="failed",Sheet1!L1775,"na")</f>
        <v>19</v>
      </c>
    </row>
    <row r="1776" spans="1:4" x14ac:dyDescent="0.3">
      <c r="A1776" t="s">
        <v>8219</v>
      </c>
      <c r="B1776" t="str">
        <f>IF(Sheet1!F1776="successful",Sheet1!L1776,"na")</f>
        <v>na</v>
      </c>
      <c r="C1776" t="s">
        <v>8221</v>
      </c>
      <c r="D1776">
        <f>IF(Sheet1!F1776="failed",Sheet1!L1776,"na")</f>
        <v>13</v>
      </c>
    </row>
    <row r="1777" spans="1:4" x14ac:dyDescent="0.3">
      <c r="A1777" t="s">
        <v>8219</v>
      </c>
      <c r="B1777" t="str">
        <f>IF(Sheet1!F1777="successful",Sheet1!L1777,"na")</f>
        <v>na</v>
      </c>
      <c r="C1777" t="s">
        <v>8221</v>
      </c>
      <c r="D1777">
        <f>IF(Sheet1!F1777="failed",Sheet1!L1777,"na")</f>
        <v>124</v>
      </c>
    </row>
    <row r="1778" spans="1:4" x14ac:dyDescent="0.3">
      <c r="A1778" t="s">
        <v>8219</v>
      </c>
      <c r="B1778" t="str">
        <f>IF(Sheet1!F1778="successful",Sheet1!L1778,"na")</f>
        <v>na</v>
      </c>
      <c r="C1778" t="s">
        <v>8221</v>
      </c>
      <c r="D1778">
        <f>IF(Sheet1!F1778="failed",Sheet1!L1778,"na")</f>
        <v>4</v>
      </c>
    </row>
    <row r="1779" spans="1:4" x14ac:dyDescent="0.3">
      <c r="A1779" t="s">
        <v>8219</v>
      </c>
      <c r="B1779" t="str">
        <f>IF(Sheet1!F1779="successful",Sheet1!L1779,"na")</f>
        <v>na</v>
      </c>
      <c r="C1779" t="s">
        <v>8221</v>
      </c>
      <c r="D1779">
        <f>IF(Sheet1!F1779="failed",Sheet1!L1779,"na")</f>
        <v>10</v>
      </c>
    </row>
    <row r="1780" spans="1:4" x14ac:dyDescent="0.3">
      <c r="A1780" t="s">
        <v>8219</v>
      </c>
      <c r="B1780" t="str">
        <f>IF(Sheet1!F1780="successful",Sheet1!L1780,"na")</f>
        <v>na</v>
      </c>
      <c r="C1780" t="s">
        <v>8221</v>
      </c>
      <c r="D1780">
        <f>IF(Sheet1!F1780="failed",Sheet1!L1780,"na")</f>
        <v>15</v>
      </c>
    </row>
    <row r="1781" spans="1:4" x14ac:dyDescent="0.3">
      <c r="A1781" t="s">
        <v>8219</v>
      </c>
      <c r="B1781" t="str">
        <f>IF(Sheet1!F1781="successful",Sheet1!L1781,"na")</f>
        <v>na</v>
      </c>
      <c r="C1781" t="s">
        <v>8221</v>
      </c>
      <c r="D1781">
        <f>IF(Sheet1!F1781="failed",Sheet1!L1781,"na")</f>
        <v>38</v>
      </c>
    </row>
    <row r="1782" spans="1:4" x14ac:dyDescent="0.3">
      <c r="A1782" t="s">
        <v>8219</v>
      </c>
      <c r="B1782" t="str">
        <f>IF(Sheet1!F1782="successful",Sheet1!L1782,"na")</f>
        <v>na</v>
      </c>
      <c r="C1782" t="s">
        <v>8221</v>
      </c>
      <c r="D1782">
        <f>IF(Sheet1!F1782="failed",Sheet1!L1782,"na")</f>
        <v>152</v>
      </c>
    </row>
    <row r="1783" spans="1:4" x14ac:dyDescent="0.3">
      <c r="A1783" t="s">
        <v>8219</v>
      </c>
      <c r="B1783" t="str">
        <f>IF(Sheet1!F1783="successful",Sheet1!L1783,"na")</f>
        <v>na</v>
      </c>
      <c r="C1783" t="s">
        <v>8221</v>
      </c>
      <c r="D1783">
        <f>IF(Sheet1!F1783="failed",Sheet1!L1783,"na")</f>
        <v>24</v>
      </c>
    </row>
    <row r="1784" spans="1:4" x14ac:dyDescent="0.3">
      <c r="A1784" t="s">
        <v>8219</v>
      </c>
      <c r="B1784" t="str">
        <f>IF(Sheet1!F1784="successful",Sheet1!L1784,"na")</f>
        <v>na</v>
      </c>
      <c r="C1784" t="s">
        <v>8221</v>
      </c>
      <c r="D1784">
        <f>IF(Sheet1!F1784="failed",Sheet1!L1784,"na")</f>
        <v>76</v>
      </c>
    </row>
    <row r="1785" spans="1:4" x14ac:dyDescent="0.3">
      <c r="A1785" t="s">
        <v>8219</v>
      </c>
      <c r="B1785" t="str">
        <f>IF(Sheet1!F1785="successful",Sheet1!L1785,"na")</f>
        <v>na</v>
      </c>
      <c r="C1785" t="s">
        <v>8221</v>
      </c>
      <c r="D1785">
        <f>IF(Sheet1!F1785="failed",Sheet1!L1785,"na")</f>
        <v>185</v>
      </c>
    </row>
    <row r="1786" spans="1:4" x14ac:dyDescent="0.3">
      <c r="A1786" t="s">
        <v>8219</v>
      </c>
      <c r="B1786" t="str">
        <f>IF(Sheet1!F1786="successful",Sheet1!L1786,"na")</f>
        <v>na</v>
      </c>
      <c r="C1786" t="s">
        <v>8221</v>
      </c>
      <c r="D1786">
        <f>IF(Sheet1!F1786="failed",Sheet1!L1786,"na")</f>
        <v>33</v>
      </c>
    </row>
    <row r="1787" spans="1:4" x14ac:dyDescent="0.3">
      <c r="A1787" t="s">
        <v>8219</v>
      </c>
      <c r="B1787" t="str">
        <f>IF(Sheet1!F1787="successful",Sheet1!L1787,"na")</f>
        <v>na</v>
      </c>
      <c r="C1787" t="s">
        <v>8221</v>
      </c>
      <c r="D1787">
        <f>IF(Sheet1!F1787="failed",Sheet1!L1787,"na")</f>
        <v>108</v>
      </c>
    </row>
    <row r="1788" spans="1:4" x14ac:dyDescent="0.3">
      <c r="A1788" t="s">
        <v>8219</v>
      </c>
      <c r="B1788" t="str">
        <f>IF(Sheet1!F1788="successful",Sheet1!L1788,"na")</f>
        <v>na</v>
      </c>
      <c r="C1788" t="s">
        <v>8221</v>
      </c>
      <c r="D1788">
        <f>IF(Sheet1!F1788="failed",Sheet1!L1788,"na")</f>
        <v>29</v>
      </c>
    </row>
    <row r="1789" spans="1:4" x14ac:dyDescent="0.3">
      <c r="A1789" t="s">
        <v>8219</v>
      </c>
      <c r="B1789" t="str">
        <f>IF(Sheet1!F1789="successful",Sheet1!L1789,"na")</f>
        <v>na</v>
      </c>
      <c r="C1789" t="s">
        <v>8221</v>
      </c>
      <c r="D1789">
        <f>IF(Sheet1!F1789="failed",Sheet1!L1789,"na")</f>
        <v>24</v>
      </c>
    </row>
    <row r="1790" spans="1:4" x14ac:dyDescent="0.3">
      <c r="A1790" t="s">
        <v>8219</v>
      </c>
      <c r="B1790" t="str">
        <f>IF(Sheet1!F1790="successful",Sheet1!L1790,"na")</f>
        <v>na</v>
      </c>
      <c r="C1790" t="s">
        <v>8221</v>
      </c>
      <c r="D1790">
        <f>IF(Sheet1!F1790="failed",Sheet1!L1790,"na")</f>
        <v>4</v>
      </c>
    </row>
    <row r="1791" spans="1:4" x14ac:dyDescent="0.3">
      <c r="A1791" t="s">
        <v>8219</v>
      </c>
      <c r="B1791" t="str">
        <f>IF(Sheet1!F1791="successful",Sheet1!L1791,"na")</f>
        <v>na</v>
      </c>
      <c r="C1791" t="s">
        <v>8221</v>
      </c>
      <c r="D1791">
        <f>IF(Sheet1!F1791="failed",Sheet1!L1791,"na")</f>
        <v>4</v>
      </c>
    </row>
    <row r="1792" spans="1:4" x14ac:dyDescent="0.3">
      <c r="A1792" t="s">
        <v>8219</v>
      </c>
      <c r="B1792" t="str">
        <f>IF(Sheet1!F1792="successful",Sheet1!L1792,"na")</f>
        <v>na</v>
      </c>
      <c r="C1792" t="s">
        <v>8221</v>
      </c>
      <c r="D1792">
        <f>IF(Sheet1!F1792="failed",Sheet1!L1792,"na")</f>
        <v>15</v>
      </c>
    </row>
    <row r="1793" spans="1:4" x14ac:dyDescent="0.3">
      <c r="A1793" t="s">
        <v>8219</v>
      </c>
      <c r="B1793" t="str">
        <f>IF(Sheet1!F1793="successful",Sheet1!L1793,"na")</f>
        <v>na</v>
      </c>
      <c r="C1793" t="s">
        <v>8221</v>
      </c>
      <c r="D1793">
        <f>IF(Sheet1!F1793="failed",Sheet1!L1793,"na")</f>
        <v>4</v>
      </c>
    </row>
    <row r="1794" spans="1:4" x14ac:dyDescent="0.3">
      <c r="A1794" t="s">
        <v>8219</v>
      </c>
      <c r="B1794" t="str">
        <f>IF(Sheet1!F1794="successful",Sheet1!L1794,"na")</f>
        <v>na</v>
      </c>
      <c r="C1794" t="s">
        <v>8221</v>
      </c>
      <c r="D1794">
        <f>IF(Sheet1!F1794="failed",Sheet1!L1794,"na")</f>
        <v>139</v>
      </c>
    </row>
    <row r="1795" spans="1:4" x14ac:dyDescent="0.3">
      <c r="A1795" t="s">
        <v>8219</v>
      </c>
      <c r="B1795" t="str">
        <f>IF(Sheet1!F1795="successful",Sheet1!L1795,"na")</f>
        <v>na</v>
      </c>
      <c r="C1795" t="s">
        <v>8221</v>
      </c>
      <c r="D1795">
        <f>IF(Sheet1!F1795="failed",Sheet1!L1795,"na")</f>
        <v>2</v>
      </c>
    </row>
    <row r="1796" spans="1:4" x14ac:dyDescent="0.3">
      <c r="A1796" t="s">
        <v>8219</v>
      </c>
      <c r="B1796" t="str">
        <f>IF(Sheet1!F1796="successful",Sheet1!L1796,"na")</f>
        <v>na</v>
      </c>
      <c r="C1796" t="s">
        <v>8221</v>
      </c>
      <c r="D1796">
        <f>IF(Sheet1!F1796="failed",Sheet1!L1796,"na")</f>
        <v>18</v>
      </c>
    </row>
    <row r="1797" spans="1:4" x14ac:dyDescent="0.3">
      <c r="A1797" t="s">
        <v>8219</v>
      </c>
      <c r="B1797" t="str">
        <f>IF(Sheet1!F1797="successful",Sheet1!L1797,"na")</f>
        <v>na</v>
      </c>
      <c r="C1797" t="s">
        <v>8221</v>
      </c>
      <c r="D1797">
        <f>IF(Sheet1!F1797="failed",Sheet1!L1797,"na")</f>
        <v>81</v>
      </c>
    </row>
    <row r="1798" spans="1:4" x14ac:dyDescent="0.3">
      <c r="A1798" t="s">
        <v>8219</v>
      </c>
      <c r="B1798" t="str">
        <f>IF(Sheet1!F1798="successful",Sheet1!L1798,"na")</f>
        <v>na</v>
      </c>
      <c r="C1798" t="s">
        <v>8221</v>
      </c>
      <c r="D1798">
        <f>IF(Sheet1!F1798="failed",Sheet1!L1798,"na")</f>
        <v>86</v>
      </c>
    </row>
    <row r="1799" spans="1:4" x14ac:dyDescent="0.3">
      <c r="A1799" t="s">
        <v>8219</v>
      </c>
      <c r="B1799" t="str">
        <f>IF(Sheet1!F1799="successful",Sheet1!L1799,"na")</f>
        <v>na</v>
      </c>
      <c r="C1799" t="s">
        <v>8221</v>
      </c>
      <c r="D1799">
        <f>IF(Sheet1!F1799="failed",Sheet1!L1799,"na")</f>
        <v>140</v>
      </c>
    </row>
    <row r="1800" spans="1:4" x14ac:dyDescent="0.3">
      <c r="A1800" t="s">
        <v>8219</v>
      </c>
      <c r="B1800" t="str">
        <f>IF(Sheet1!F1800="successful",Sheet1!L1800,"na")</f>
        <v>na</v>
      </c>
      <c r="C1800" t="s">
        <v>8221</v>
      </c>
      <c r="D1800">
        <f>IF(Sheet1!F1800="failed",Sheet1!L1800,"na")</f>
        <v>37</v>
      </c>
    </row>
    <row r="1801" spans="1:4" x14ac:dyDescent="0.3">
      <c r="A1801" t="s">
        <v>8219</v>
      </c>
      <c r="B1801" t="str">
        <f>IF(Sheet1!F1801="successful",Sheet1!L1801,"na")</f>
        <v>na</v>
      </c>
      <c r="C1801" t="s">
        <v>8221</v>
      </c>
      <c r="D1801">
        <f>IF(Sheet1!F1801="failed",Sheet1!L1801,"na")</f>
        <v>6</v>
      </c>
    </row>
    <row r="1802" spans="1:4" x14ac:dyDescent="0.3">
      <c r="A1802" t="s">
        <v>8219</v>
      </c>
      <c r="B1802" t="str">
        <f>IF(Sheet1!F1802="successful",Sheet1!L1802,"na")</f>
        <v>na</v>
      </c>
      <c r="C1802" t="s">
        <v>8221</v>
      </c>
      <c r="D1802">
        <f>IF(Sheet1!F1802="failed",Sheet1!L1802,"na")</f>
        <v>113</v>
      </c>
    </row>
    <row r="1803" spans="1:4" x14ac:dyDescent="0.3">
      <c r="A1803" t="s">
        <v>8219</v>
      </c>
      <c r="B1803" t="str">
        <f>IF(Sheet1!F1803="successful",Sheet1!L1803,"na")</f>
        <v>na</v>
      </c>
      <c r="C1803" t="s">
        <v>8221</v>
      </c>
      <c r="D1803">
        <f>IF(Sheet1!F1803="failed",Sheet1!L1803,"na")</f>
        <v>37</v>
      </c>
    </row>
    <row r="1804" spans="1:4" x14ac:dyDescent="0.3">
      <c r="A1804" t="s">
        <v>8219</v>
      </c>
      <c r="B1804" t="str">
        <f>IF(Sheet1!F1804="successful",Sheet1!L1804,"na")</f>
        <v>na</v>
      </c>
      <c r="C1804" t="s">
        <v>8221</v>
      </c>
      <c r="D1804">
        <f>IF(Sheet1!F1804="failed",Sheet1!L1804,"na")</f>
        <v>18</v>
      </c>
    </row>
    <row r="1805" spans="1:4" x14ac:dyDescent="0.3">
      <c r="A1805" t="s">
        <v>8219</v>
      </c>
      <c r="B1805" t="str">
        <f>IF(Sheet1!F1805="successful",Sheet1!L1805,"na")</f>
        <v>na</v>
      </c>
      <c r="C1805" t="s">
        <v>8221</v>
      </c>
      <c r="D1805">
        <f>IF(Sheet1!F1805="failed",Sheet1!L1805,"na")</f>
        <v>75</v>
      </c>
    </row>
    <row r="1806" spans="1:4" x14ac:dyDescent="0.3">
      <c r="A1806" t="s">
        <v>8219</v>
      </c>
      <c r="B1806" t="str">
        <f>IF(Sheet1!F1806="successful",Sheet1!L1806,"na")</f>
        <v>na</v>
      </c>
      <c r="C1806" t="s">
        <v>8221</v>
      </c>
      <c r="D1806">
        <f>IF(Sheet1!F1806="failed",Sheet1!L1806,"na")</f>
        <v>52</v>
      </c>
    </row>
    <row r="1807" spans="1:4" x14ac:dyDescent="0.3">
      <c r="A1807" t="s">
        <v>8219</v>
      </c>
      <c r="B1807" t="str">
        <f>IF(Sheet1!F1807="successful",Sheet1!L1807,"na")</f>
        <v>na</v>
      </c>
      <c r="C1807" t="s">
        <v>8221</v>
      </c>
      <c r="D1807">
        <f>IF(Sheet1!F1807="failed",Sheet1!L1807,"na")</f>
        <v>122</v>
      </c>
    </row>
    <row r="1808" spans="1:4" x14ac:dyDescent="0.3">
      <c r="A1808" t="s">
        <v>8219</v>
      </c>
      <c r="B1808" t="str">
        <f>IF(Sheet1!F1808="successful",Sheet1!L1808,"na")</f>
        <v>na</v>
      </c>
      <c r="C1808" t="s">
        <v>8221</v>
      </c>
      <c r="D1808">
        <f>IF(Sheet1!F1808="failed",Sheet1!L1808,"na")</f>
        <v>8</v>
      </c>
    </row>
    <row r="1809" spans="1:4" x14ac:dyDescent="0.3">
      <c r="A1809" t="s">
        <v>8219</v>
      </c>
      <c r="B1809" t="str">
        <f>IF(Sheet1!F1809="successful",Sheet1!L1809,"na")</f>
        <v>na</v>
      </c>
      <c r="C1809" t="s">
        <v>8221</v>
      </c>
      <c r="D1809">
        <f>IF(Sheet1!F1809="failed",Sheet1!L1809,"na")</f>
        <v>8</v>
      </c>
    </row>
    <row r="1810" spans="1:4" x14ac:dyDescent="0.3">
      <c r="A1810" t="s">
        <v>8219</v>
      </c>
      <c r="B1810" t="str">
        <f>IF(Sheet1!F1810="successful",Sheet1!L1810,"na")</f>
        <v>na</v>
      </c>
      <c r="C1810" t="s">
        <v>8221</v>
      </c>
      <c r="D1810">
        <f>IF(Sheet1!F1810="failed",Sheet1!L1810,"na")</f>
        <v>96</v>
      </c>
    </row>
    <row r="1811" spans="1:4" x14ac:dyDescent="0.3">
      <c r="A1811" t="s">
        <v>8219</v>
      </c>
      <c r="B1811" t="str">
        <f>IF(Sheet1!F1811="successful",Sheet1!L1811,"na")</f>
        <v>na</v>
      </c>
      <c r="C1811" t="s">
        <v>8221</v>
      </c>
      <c r="D1811">
        <f>IF(Sheet1!F1811="failed",Sheet1!L1811,"na")</f>
        <v>9</v>
      </c>
    </row>
    <row r="1812" spans="1:4" x14ac:dyDescent="0.3">
      <c r="A1812" t="s">
        <v>8219</v>
      </c>
      <c r="B1812" t="str">
        <f>IF(Sheet1!F1812="successful",Sheet1!L1812,"na")</f>
        <v>na</v>
      </c>
      <c r="C1812" t="s">
        <v>8221</v>
      </c>
      <c r="D1812">
        <f>IF(Sheet1!F1812="failed",Sheet1!L1812,"na")</f>
        <v>2</v>
      </c>
    </row>
    <row r="1813" spans="1:4" x14ac:dyDescent="0.3">
      <c r="A1813" t="s">
        <v>8219</v>
      </c>
      <c r="B1813" t="str">
        <f>IF(Sheet1!F1813="successful",Sheet1!L1813,"na")</f>
        <v>na</v>
      </c>
      <c r="C1813" t="s">
        <v>8221</v>
      </c>
      <c r="D1813">
        <f>IF(Sheet1!F1813="failed",Sheet1!L1813,"na")</f>
        <v>26</v>
      </c>
    </row>
    <row r="1814" spans="1:4" x14ac:dyDescent="0.3">
      <c r="A1814" t="s">
        <v>8219</v>
      </c>
      <c r="B1814" t="str">
        <f>IF(Sheet1!F1814="successful",Sheet1!L1814,"na")</f>
        <v>na</v>
      </c>
      <c r="C1814" t="s">
        <v>8221</v>
      </c>
      <c r="D1814">
        <f>IF(Sheet1!F1814="failed",Sheet1!L1814,"na")</f>
        <v>23</v>
      </c>
    </row>
    <row r="1815" spans="1:4" x14ac:dyDescent="0.3">
      <c r="A1815" t="s">
        <v>8219</v>
      </c>
      <c r="B1815" t="str">
        <f>IF(Sheet1!F1815="successful",Sheet1!L1815,"na")</f>
        <v>na</v>
      </c>
      <c r="C1815" t="s">
        <v>8221</v>
      </c>
      <c r="D1815">
        <f>IF(Sheet1!F1815="failed",Sheet1!L1815,"na")</f>
        <v>0</v>
      </c>
    </row>
    <row r="1816" spans="1:4" x14ac:dyDescent="0.3">
      <c r="A1816" t="s">
        <v>8219</v>
      </c>
      <c r="B1816" t="str">
        <f>IF(Sheet1!F1816="successful",Sheet1!L1816,"na")</f>
        <v>na</v>
      </c>
      <c r="C1816" t="s">
        <v>8221</v>
      </c>
      <c r="D1816">
        <f>IF(Sheet1!F1816="failed",Sheet1!L1816,"na")</f>
        <v>140</v>
      </c>
    </row>
    <row r="1817" spans="1:4" x14ac:dyDescent="0.3">
      <c r="A1817" t="s">
        <v>8219</v>
      </c>
      <c r="B1817" t="str">
        <f>IF(Sheet1!F1817="successful",Sheet1!L1817,"na")</f>
        <v>na</v>
      </c>
      <c r="C1817" t="s">
        <v>8221</v>
      </c>
      <c r="D1817">
        <f>IF(Sheet1!F1817="failed",Sheet1!L1817,"na")</f>
        <v>0</v>
      </c>
    </row>
    <row r="1818" spans="1:4" x14ac:dyDescent="0.3">
      <c r="A1818" t="s">
        <v>8219</v>
      </c>
      <c r="B1818" t="str">
        <f>IF(Sheet1!F1818="successful",Sheet1!L1818,"na")</f>
        <v>na</v>
      </c>
      <c r="C1818" t="s">
        <v>8221</v>
      </c>
      <c r="D1818">
        <f>IF(Sheet1!F1818="failed",Sheet1!L1818,"na")</f>
        <v>6</v>
      </c>
    </row>
    <row r="1819" spans="1:4" x14ac:dyDescent="0.3">
      <c r="A1819" t="s">
        <v>8219</v>
      </c>
      <c r="B1819" t="str">
        <f>IF(Sheet1!F1819="successful",Sheet1!L1819,"na")</f>
        <v>na</v>
      </c>
      <c r="C1819" t="s">
        <v>8221</v>
      </c>
      <c r="D1819">
        <f>IF(Sheet1!F1819="failed",Sheet1!L1819,"na")</f>
        <v>100</v>
      </c>
    </row>
    <row r="1820" spans="1:4" x14ac:dyDescent="0.3">
      <c r="A1820" t="s">
        <v>8219</v>
      </c>
      <c r="B1820" t="str">
        <f>IF(Sheet1!F1820="successful",Sheet1!L1820,"na")</f>
        <v>na</v>
      </c>
      <c r="C1820" t="s">
        <v>8221</v>
      </c>
      <c r="D1820">
        <f>IF(Sheet1!F1820="failed",Sheet1!L1820,"na")</f>
        <v>0</v>
      </c>
    </row>
    <row r="1821" spans="1:4" x14ac:dyDescent="0.3">
      <c r="A1821" t="s">
        <v>8219</v>
      </c>
      <c r="B1821" t="str">
        <f>IF(Sheet1!F1821="successful",Sheet1!L1821,"na")</f>
        <v>na</v>
      </c>
      <c r="C1821" t="s">
        <v>8221</v>
      </c>
      <c r="D1821">
        <f>IF(Sheet1!F1821="failed",Sheet1!L1821,"na")</f>
        <v>4</v>
      </c>
    </row>
    <row r="1822" spans="1:4" x14ac:dyDescent="0.3">
      <c r="A1822" t="s">
        <v>8219</v>
      </c>
      <c r="B1822" t="str">
        <f>IF(Sheet1!F1822="successful",Sheet1!L1822,"na")</f>
        <v>na</v>
      </c>
      <c r="C1822" t="s">
        <v>8221</v>
      </c>
      <c r="D1822">
        <f>IF(Sheet1!F1822="failed",Sheet1!L1822,"na")</f>
        <v>8</v>
      </c>
    </row>
    <row r="1823" spans="1:4" x14ac:dyDescent="0.3">
      <c r="A1823" t="s">
        <v>8219</v>
      </c>
      <c r="B1823">
        <f>IF(Sheet1!F1823="successful",Sheet1!L1823,"na")</f>
        <v>57</v>
      </c>
      <c r="C1823" t="s">
        <v>8221</v>
      </c>
      <c r="D1823" t="str">
        <f>IF(Sheet1!F1823="failed",Sheet1!L1823,"na")</f>
        <v>na</v>
      </c>
    </row>
    <row r="1824" spans="1:4" x14ac:dyDescent="0.3">
      <c r="A1824" t="s">
        <v>8219</v>
      </c>
      <c r="B1824">
        <f>IF(Sheet1!F1824="successful",Sheet1!L1824,"na")</f>
        <v>11</v>
      </c>
      <c r="C1824" t="s">
        <v>8221</v>
      </c>
      <c r="D1824" t="str">
        <f>IF(Sheet1!F1824="failed",Sheet1!L1824,"na")</f>
        <v>na</v>
      </c>
    </row>
    <row r="1825" spans="1:4" x14ac:dyDescent="0.3">
      <c r="A1825" t="s">
        <v>8219</v>
      </c>
      <c r="B1825">
        <f>IF(Sheet1!F1825="successful",Sheet1!L1825,"na")</f>
        <v>33</v>
      </c>
      <c r="C1825" t="s">
        <v>8221</v>
      </c>
      <c r="D1825" t="str">
        <f>IF(Sheet1!F1825="failed",Sheet1!L1825,"na")</f>
        <v>na</v>
      </c>
    </row>
    <row r="1826" spans="1:4" x14ac:dyDescent="0.3">
      <c r="A1826" t="s">
        <v>8219</v>
      </c>
      <c r="B1826">
        <f>IF(Sheet1!F1826="successful",Sheet1!L1826,"na")</f>
        <v>40</v>
      </c>
      <c r="C1826" t="s">
        <v>8221</v>
      </c>
      <c r="D1826" t="str">
        <f>IF(Sheet1!F1826="failed",Sheet1!L1826,"na")</f>
        <v>na</v>
      </c>
    </row>
    <row r="1827" spans="1:4" x14ac:dyDescent="0.3">
      <c r="A1827" t="s">
        <v>8219</v>
      </c>
      <c r="B1827">
        <f>IF(Sheet1!F1827="successful",Sheet1!L1827,"na")</f>
        <v>50</v>
      </c>
      <c r="C1827" t="s">
        <v>8221</v>
      </c>
      <c r="D1827" t="str">
        <f>IF(Sheet1!F1827="failed",Sheet1!L1827,"na")</f>
        <v>na</v>
      </c>
    </row>
    <row r="1828" spans="1:4" x14ac:dyDescent="0.3">
      <c r="A1828" t="s">
        <v>8219</v>
      </c>
      <c r="B1828">
        <f>IF(Sheet1!F1828="successful",Sheet1!L1828,"na")</f>
        <v>38</v>
      </c>
      <c r="C1828" t="s">
        <v>8221</v>
      </c>
      <c r="D1828" t="str">
        <f>IF(Sheet1!F1828="failed",Sheet1!L1828,"na")</f>
        <v>na</v>
      </c>
    </row>
    <row r="1829" spans="1:4" x14ac:dyDescent="0.3">
      <c r="A1829" t="s">
        <v>8219</v>
      </c>
      <c r="B1829">
        <f>IF(Sheet1!F1829="successful",Sheet1!L1829,"na")</f>
        <v>96</v>
      </c>
      <c r="C1829" t="s">
        <v>8221</v>
      </c>
      <c r="D1829" t="str">
        <f>IF(Sheet1!F1829="failed",Sheet1!L1829,"na")</f>
        <v>na</v>
      </c>
    </row>
    <row r="1830" spans="1:4" x14ac:dyDescent="0.3">
      <c r="A1830" t="s">
        <v>8219</v>
      </c>
      <c r="B1830">
        <f>IF(Sheet1!F1830="successful",Sheet1!L1830,"na")</f>
        <v>48</v>
      </c>
      <c r="C1830" t="s">
        <v>8221</v>
      </c>
      <c r="D1830" t="str">
        <f>IF(Sheet1!F1830="failed",Sheet1!L1830,"na")</f>
        <v>na</v>
      </c>
    </row>
    <row r="1831" spans="1:4" x14ac:dyDescent="0.3">
      <c r="A1831" t="s">
        <v>8219</v>
      </c>
      <c r="B1831">
        <f>IF(Sheet1!F1831="successful",Sheet1!L1831,"na")</f>
        <v>33</v>
      </c>
      <c r="C1831" t="s">
        <v>8221</v>
      </c>
      <c r="D1831" t="str">
        <f>IF(Sheet1!F1831="failed",Sheet1!L1831,"na")</f>
        <v>na</v>
      </c>
    </row>
    <row r="1832" spans="1:4" x14ac:dyDescent="0.3">
      <c r="A1832" t="s">
        <v>8219</v>
      </c>
      <c r="B1832">
        <f>IF(Sheet1!F1832="successful",Sheet1!L1832,"na")</f>
        <v>226</v>
      </c>
      <c r="C1832" t="s">
        <v>8221</v>
      </c>
      <c r="D1832" t="str">
        <f>IF(Sheet1!F1832="failed",Sheet1!L1832,"na")</f>
        <v>na</v>
      </c>
    </row>
    <row r="1833" spans="1:4" x14ac:dyDescent="0.3">
      <c r="A1833" t="s">
        <v>8219</v>
      </c>
      <c r="B1833">
        <f>IF(Sheet1!F1833="successful",Sheet1!L1833,"na")</f>
        <v>14</v>
      </c>
      <c r="C1833" t="s">
        <v>8221</v>
      </c>
      <c r="D1833" t="str">
        <f>IF(Sheet1!F1833="failed",Sheet1!L1833,"na")</f>
        <v>na</v>
      </c>
    </row>
    <row r="1834" spans="1:4" x14ac:dyDescent="0.3">
      <c r="A1834" t="s">
        <v>8219</v>
      </c>
      <c r="B1834">
        <f>IF(Sheet1!F1834="successful",Sheet1!L1834,"na")</f>
        <v>20</v>
      </c>
      <c r="C1834" t="s">
        <v>8221</v>
      </c>
      <c r="D1834" t="str">
        <f>IF(Sheet1!F1834="failed",Sheet1!L1834,"na")</f>
        <v>na</v>
      </c>
    </row>
    <row r="1835" spans="1:4" x14ac:dyDescent="0.3">
      <c r="A1835" t="s">
        <v>8219</v>
      </c>
      <c r="B1835">
        <f>IF(Sheet1!F1835="successful",Sheet1!L1835,"na")</f>
        <v>25</v>
      </c>
      <c r="C1835" t="s">
        <v>8221</v>
      </c>
      <c r="D1835" t="str">
        <f>IF(Sheet1!F1835="failed",Sheet1!L1835,"na")</f>
        <v>na</v>
      </c>
    </row>
    <row r="1836" spans="1:4" x14ac:dyDescent="0.3">
      <c r="A1836" t="s">
        <v>8219</v>
      </c>
      <c r="B1836">
        <f>IF(Sheet1!F1836="successful",Sheet1!L1836,"na")</f>
        <v>90</v>
      </c>
      <c r="C1836" t="s">
        <v>8221</v>
      </c>
      <c r="D1836" t="str">
        <f>IF(Sheet1!F1836="failed",Sheet1!L1836,"na")</f>
        <v>na</v>
      </c>
    </row>
    <row r="1837" spans="1:4" x14ac:dyDescent="0.3">
      <c r="A1837" t="s">
        <v>8219</v>
      </c>
      <c r="B1837">
        <f>IF(Sheet1!F1837="successful",Sheet1!L1837,"na")</f>
        <v>11</v>
      </c>
      <c r="C1837" t="s">
        <v>8221</v>
      </c>
      <c r="D1837" t="str">
        <f>IF(Sheet1!F1837="failed",Sheet1!L1837,"na")</f>
        <v>na</v>
      </c>
    </row>
    <row r="1838" spans="1:4" x14ac:dyDescent="0.3">
      <c r="A1838" t="s">
        <v>8219</v>
      </c>
      <c r="B1838">
        <f>IF(Sheet1!F1838="successful",Sheet1!L1838,"na")</f>
        <v>55</v>
      </c>
      <c r="C1838" t="s">
        <v>8221</v>
      </c>
      <c r="D1838" t="str">
        <f>IF(Sheet1!F1838="failed",Sheet1!L1838,"na")</f>
        <v>na</v>
      </c>
    </row>
    <row r="1839" spans="1:4" x14ac:dyDescent="0.3">
      <c r="A1839" t="s">
        <v>8219</v>
      </c>
      <c r="B1839">
        <f>IF(Sheet1!F1839="successful",Sheet1!L1839,"na")</f>
        <v>30</v>
      </c>
      <c r="C1839" t="s">
        <v>8221</v>
      </c>
      <c r="D1839" t="str">
        <f>IF(Sheet1!F1839="failed",Sheet1!L1839,"na")</f>
        <v>na</v>
      </c>
    </row>
    <row r="1840" spans="1:4" x14ac:dyDescent="0.3">
      <c r="A1840" t="s">
        <v>8219</v>
      </c>
      <c r="B1840">
        <f>IF(Sheet1!F1840="successful",Sheet1!L1840,"na")</f>
        <v>28</v>
      </c>
      <c r="C1840" t="s">
        <v>8221</v>
      </c>
      <c r="D1840" t="str">
        <f>IF(Sheet1!F1840="failed",Sheet1!L1840,"na")</f>
        <v>na</v>
      </c>
    </row>
    <row r="1841" spans="1:4" x14ac:dyDescent="0.3">
      <c r="A1841" t="s">
        <v>8219</v>
      </c>
      <c r="B1841">
        <f>IF(Sheet1!F1841="successful",Sheet1!L1841,"na")</f>
        <v>45</v>
      </c>
      <c r="C1841" t="s">
        <v>8221</v>
      </c>
      <c r="D1841" t="str">
        <f>IF(Sheet1!F1841="failed",Sheet1!L1841,"na")</f>
        <v>na</v>
      </c>
    </row>
    <row r="1842" spans="1:4" x14ac:dyDescent="0.3">
      <c r="A1842" t="s">
        <v>8219</v>
      </c>
      <c r="B1842">
        <f>IF(Sheet1!F1842="successful",Sheet1!L1842,"na")</f>
        <v>13</v>
      </c>
      <c r="C1842" t="s">
        <v>8221</v>
      </c>
      <c r="D1842" t="str">
        <f>IF(Sheet1!F1842="failed",Sheet1!L1842,"na")</f>
        <v>na</v>
      </c>
    </row>
    <row r="1843" spans="1:4" x14ac:dyDescent="0.3">
      <c r="A1843" t="s">
        <v>8219</v>
      </c>
      <c r="B1843">
        <f>IF(Sheet1!F1843="successful",Sheet1!L1843,"na")</f>
        <v>40</v>
      </c>
      <c r="C1843" t="s">
        <v>8221</v>
      </c>
      <c r="D1843" t="str">
        <f>IF(Sheet1!F1843="failed",Sheet1!L1843,"na")</f>
        <v>na</v>
      </c>
    </row>
    <row r="1844" spans="1:4" x14ac:dyDescent="0.3">
      <c r="A1844" t="s">
        <v>8219</v>
      </c>
      <c r="B1844">
        <f>IF(Sheet1!F1844="successful",Sheet1!L1844,"na")</f>
        <v>21</v>
      </c>
      <c r="C1844" t="s">
        <v>8221</v>
      </c>
      <c r="D1844" t="str">
        <f>IF(Sheet1!F1844="failed",Sheet1!L1844,"na")</f>
        <v>na</v>
      </c>
    </row>
    <row r="1845" spans="1:4" x14ac:dyDescent="0.3">
      <c r="A1845" t="s">
        <v>8219</v>
      </c>
      <c r="B1845">
        <f>IF(Sheet1!F1845="successful",Sheet1!L1845,"na")</f>
        <v>134</v>
      </c>
      <c r="C1845" t="s">
        <v>8221</v>
      </c>
      <c r="D1845" t="str">
        <f>IF(Sheet1!F1845="failed",Sheet1!L1845,"na")</f>
        <v>na</v>
      </c>
    </row>
    <row r="1846" spans="1:4" x14ac:dyDescent="0.3">
      <c r="A1846" t="s">
        <v>8219</v>
      </c>
      <c r="B1846">
        <f>IF(Sheet1!F1846="successful",Sheet1!L1846,"na")</f>
        <v>20</v>
      </c>
      <c r="C1846" t="s">
        <v>8221</v>
      </c>
      <c r="D1846" t="str">
        <f>IF(Sheet1!F1846="failed",Sheet1!L1846,"na")</f>
        <v>na</v>
      </c>
    </row>
    <row r="1847" spans="1:4" x14ac:dyDescent="0.3">
      <c r="A1847" t="s">
        <v>8219</v>
      </c>
      <c r="B1847">
        <f>IF(Sheet1!F1847="successful",Sheet1!L1847,"na")</f>
        <v>19</v>
      </c>
      <c r="C1847" t="s">
        <v>8221</v>
      </c>
      <c r="D1847" t="str">
        <f>IF(Sheet1!F1847="failed",Sheet1!L1847,"na")</f>
        <v>na</v>
      </c>
    </row>
    <row r="1848" spans="1:4" x14ac:dyDescent="0.3">
      <c r="A1848" t="s">
        <v>8219</v>
      </c>
      <c r="B1848">
        <f>IF(Sheet1!F1848="successful",Sheet1!L1848,"na")</f>
        <v>209</v>
      </c>
      <c r="C1848" t="s">
        <v>8221</v>
      </c>
      <c r="D1848" t="str">
        <f>IF(Sheet1!F1848="failed",Sheet1!L1848,"na")</f>
        <v>na</v>
      </c>
    </row>
    <row r="1849" spans="1:4" x14ac:dyDescent="0.3">
      <c r="A1849" t="s">
        <v>8219</v>
      </c>
      <c r="B1849">
        <f>IF(Sheet1!F1849="successful",Sheet1!L1849,"na")</f>
        <v>38</v>
      </c>
      <c r="C1849" t="s">
        <v>8221</v>
      </c>
      <c r="D1849" t="str">
        <f>IF(Sheet1!F1849="failed",Sheet1!L1849,"na")</f>
        <v>na</v>
      </c>
    </row>
    <row r="1850" spans="1:4" x14ac:dyDescent="0.3">
      <c r="A1850" t="s">
        <v>8219</v>
      </c>
      <c r="B1850">
        <f>IF(Sheet1!F1850="successful",Sheet1!L1850,"na")</f>
        <v>24</v>
      </c>
      <c r="C1850" t="s">
        <v>8221</v>
      </c>
      <c r="D1850" t="str">
        <f>IF(Sheet1!F1850="failed",Sheet1!L1850,"na")</f>
        <v>na</v>
      </c>
    </row>
    <row r="1851" spans="1:4" x14ac:dyDescent="0.3">
      <c r="A1851" t="s">
        <v>8219</v>
      </c>
      <c r="B1851">
        <f>IF(Sheet1!F1851="successful",Sheet1!L1851,"na")</f>
        <v>8</v>
      </c>
      <c r="C1851" t="s">
        <v>8221</v>
      </c>
      <c r="D1851" t="str">
        <f>IF(Sheet1!F1851="failed",Sheet1!L1851,"na")</f>
        <v>na</v>
      </c>
    </row>
    <row r="1852" spans="1:4" x14ac:dyDescent="0.3">
      <c r="A1852" t="s">
        <v>8219</v>
      </c>
      <c r="B1852">
        <f>IF(Sheet1!F1852="successful",Sheet1!L1852,"na")</f>
        <v>179</v>
      </c>
      <c r="C1852" t="s">
        <v>8221</v>
      </c>
      <c r="D1852" t="str">
        <f>IF(Sheet1!F1852="failed",Sheet1!L1852,"na")</f>
        <v>na</v>
      </c>
    </row>
    <row r="1853" spans="1:4" x14ac:dyDescent="0.3">
      <c r="A1853" t="s">
        <v>8219</v>
      </c>
      <c r="B1853">
        <f>IF(Sheet1!F1853="successful",Sheet1!L1853,"na")</f>
        <v>26</v>
      </c>
      <c r="C1853" t="s">
        <v>8221</v>
      </c>
      <c r="D1853" t="str">
        <f>IF(Sheet1!F1853="failed",Sheet1!L1853,"na")</f>
        <v>na</v>
      </c>
    </row>
    <row r="1854" spans="1:4" x14ac:dyDescent="0.3">
      <c r="A1854" t="s">
        <v>8219</v>
      </c>
      <c r="B1854">
        <f>IF(Sheet1!F1854="successful",Sheet1!L1854,"na")</f>
        <v>131</v>
      </c>
      <c r="C1854" t="s">
        <v>8221</v>
      </c>
      <c r="D1854" t="str">
        <f>IF(Sheet1!F1854="failed",Sheet1!L1854,"na")</f>
        <v>na</v>
      </c>
    </row>
    <row r="1855" spans="1:4" x14ac:dyDescent="0.3">
      <c r="A1855" t="s">
        <v>8219</v>
      </c>
      <c r="B1855">
        <f>IF(Sheet1!F1855="successful",Sheet1!L1855,"na")</f>
        <v>14</v>
      </c>
      <c r="C1855" t="s">
        <v>8221</v>
      </c>
      <c r="D1855" t="str">
        <f>IF(Sheet1!F1855="failed",Sheet1!L1855,"na")</f>
        <v>na</v>
      </c>
    </row>
    <row r="1856" spans="1:4" x14ac:dyDescent="0.3">
      <c r="A1856" t="s">
        <v>8219</v>
      </c>
      <c r="B1856">
        <f>IF(Sheet1!F1856="successful",Sheet1!L1856,"na")</f>
        <v>174</v>
      </c>
      <c r="C1856" t="s">
        <v>8221</v>
      </c>
      <c r="D1856" t="str">
        <f>IF(Sheet1!F1856="failed",Sheet1!L1856,"na")</f>
        <v>na</v>
      </c>
    </row>
    <row r="1857" spans="1:4" x14ac:dyDescent="0.3">
      <c r="A1857" t="s">
        <v>8219</v>
      </c>
      <c r="B1857">
        <f>IF(Sheet1!F1857="successful",Sheet1!L1857,"na")</f>
        <v>191</v>
      </c>
      <c r="C1857" t="s">
        <v>8221</v>
      </c>
      <c r="D1857" t="str">
        <f>IF(Sheet1!F1857="failed",Sheet1!L1857,"na")</f>
        <v>na</v>
      </c>
    </row>
    <row r="1858" spans="1:4" x14ac:dyDescent="0.3">
      <c r="A1858" t="s">
        <v>8219</v>
      </c>
      <c r="B1858">
        <f>IF(Sheet1!F1858="successful",Sheet1!L1858,"na")</f>
        <v>38</v>
      </c>
      <c r="C1858" t="s">
        <v>8221</v>
      </c>
      <c r="D1858" t="str">
        <f>IF(Sheet1!F1858="failed",Sheet1!L1858,"na")</f>
        <v>na</v>
      </c>
    </row>
    <row r="1859" spans="1:4" x14ac:dyDescent="0.3">
      <c r="A1859" t="s">
        <v>8219</v>
      </c>
      <c r="B1859">
        <f>IF(Sheet1!F1859="successful",Sheet1!L1859,"na")</f>
        <v>22</v>
      </c>
      <c r="C1859" t="s">
        <v>8221</v>
      </c>
      <c r="D1859" t="str">
        <f>IF(Sheet1!F1859="failed",Sheet1!L1859,"na")</f>
        <v>na</v>
      </c>
    </row>
    <row r="1860" spans="1:4" x14ac:dyDescent="0.3">
      <c r="A1860" t="s">
        <v>8219</v>
      </c>
      <c r="B1860">
        <f>IF(Sheet1!F1860="successful",Sheet1!L1860,"na")</f>
        <v>149</v>
      </c>
      <c r="C1860" t="s">
        <v>8221</v>
      </c>
      <c r="D1860" t="str">
        <f>IF(Sheet1!F1860="failed",Sheet1!L1860,"na")</f>
        <v>na</v>
      </c>
    </row>
    <row r="1861" spans="1:4" x14ac:dyDescent="0.3">
      <c r="A1861" t="s">
        <v>8219</v>
      </c>
      <c r="B1861">
        <f>IF(Sheet1!F1861="successful",Sheet1!L1861,"na")</f>
        <v>56</v>
      </c>
      <c r="C1861" t="s">
        <v>8221</v>
      </c>
      <c r="D1861" t="str">
        <f>IF(Sheet1!F1861="failed",Sheet1!L1861,"na")</f>
        <v>na</v>
      </c>
    </row>
    <row r="1862" spans="1:4" x14ac:dyDescent="0.3">
      <c r="A1862" t="s">
        <v>8219</v>
      </c>
      <c r="B1862">
        <f>IF(Sheet1!F1862="successful",Sheet1!L1862,"na")</f>
        <v>19</v>
      </c>
      <c r="C1862" t="s">
        <v>8221</v>
      </c>
      <c r="D1862" t="str">
        <f>IF(Sheet1!F1862="failed",Sheet1!L1862,"na")</f>
        <v>na</v>
      </c>
    </row>
    <row r="1863" spans="1:4" x14ac:dyDescent="0.3">
      <c r="A1863" t="s">
        <v>8219</v>
      </c>
      <c r="B1863" t="str">
        <f>IF(Sheet1!F1863="successful",Sheet1!L1863,"na")</f>
        <v>na</v>
      </c>
      <c r="C1863" t="s">
        <v>8221</v>
      </c>
      <c r="D1863">
        <f>IF(Sheet1!F1863="failed",Sheet1!L1863,"na")</f>
        <v>0</v>
      </c>
    </row>
    <row r="1864" spans="1:4" x14ac:dyDescent="0.3">
      <c r="A1864" t="s">
        <v>8219</v>
      </c>
      <c r="B1864" t="str">
        <f>IF(Sheet1!F1864="successful",Sheet1!L1864,"na")</f>
        <v>na</v>
      </c>
      <c r="C1864" t="s">
        <v>8221</v>
      </c>
      <c r="D1864">
        <f>IF(Sheet1!F1864="failed",Sheet1!L1864,"na")</f>
        <v>16</v>
      </c>
    </row>
    <row r="1865" spans="1:4" x14ac:dyDescent="0.3">
      <c r="A1865" t="s">
        <v>8219</v>
      </c>
      <c r="B1865" t="str">
        <f>IF(Sheet1!F1865="successful",Sheet1!L1865,"na")</f>
        <v>na</v>
      </c>
      <c r="C1865" t="s">
        <v>8221</v>
      </c>
      <c r="D1865">
        <f>IF(Sheet1!F1865="failed",Sheet1!L1865,"na")</f>
        <v>2</v>
      </c>
    </row>
    <row r="1866" spans="1:4" x14ac:dyDescent="0.3">
      <c r="A1866" t="s">
        <v>8219</v>
      </c>
      <c r="B1866" t="str">
        <f>IF(Sheet1!F1866="successful",Sheet1!L1866,"na")</f>
        <v>na</v>
      </c>
      <c r="C1866" t="s">
        <v>8221</v>
      </c>
      <c r="D1866">
        <f>IF(Sheet1!F1866="failed",Sheet1!L1866,"na")</f>
        <v>48</v>
      </c>
    </row>
    <row r="1867" spans="1:4" x14ac:dyDescent="0.3">
      <c r="A1867" t="s">
        <v>8219</v>
      </c>
      <c r="B1867" t="str">
        <f>IF(Sheet1!F1867="successful",Sheet1!L1867,"na")</f>
        <v>na</v>
      </c>
      <c r="C1867" t="s">
        <v>8221</v>
      </c>
      <c r="D1867">
        <f>IF(Sheet1!F1867="failed",Sheet1!L1867,"na")</f>
        <v>2</v>
      </c>
    </row>
    <row r="1868" spans="1:4" x14ac:dyDescent="0.3">
      <c r="A1868" t="s">
        <v>8219</v>
      </c>
      <c r="B1868" t="str">
        <f>IF(Sheet1!F1868="successful",Sheet1!L1868,"na")</f>
        <v>na</v>
      </c>
      <c r="C1868" t="s">
        <v>8221</v>
      </c>
      <c r="D1868">
        <f>IF(Sheet1!F1868="failed",Sheet1!L1868,"na")</f>
        <v>2</v>
      </c>
    </row>
    <row r="1869" spans="1:4" x14ac:dyDescent="0.3">
      <c r="A1869" t="s">
        <v>8219</v>
      </c>
      <c r="B1869" t="str">
        <f>IF(Sheet1!F1869="successful",Sheet1!L1869,"na")</f>
        <v>na</v>
      </c>
      <c r="C1869" t="s">
        <v>8221</v>
      </c>
      <c r="D1869">
        <f>IF(Sheet1!F1869="failed",Sheet1!L1869,"na")</f>
        <v>1</v>
      </c>
    </row>
    <row r="1870" spans="1:4" x14ac:dyDescent="0.3">
      <c r="A1870" t="s">
        <v>8219</v>
      </c>
      <c r="B1870" t="str">
        <f>IF(Sheet1!F1870="successful",Sheet1!L1870,"na")</f>
        <v>na</v>
      </c>
      <c r="C1870" t="s">
        <v>8221</v>
      </c>
      <c r="D1870">
        <f>IF(Sheet1!F1870="failed",Sheet1!L1870,"na")</f>
        <v>17</v>
      </c>
    </row>
    <row r="1871" spans="1:4" x14ac:dyDescent="0.3">
      <c r="A1871" t="s">
        <v>8219</v>
      </c>
      <c r="B1871" t="str">
        <f>IF(Sheet1!F1871="successful",Sheet1!L1871,"na")</f>
        <v>na</v>
      </c>
      <c r="C1871" t="s">
        <v>8221</v>
      </c>
      <c r="D1871">
        <f>IF(Sheet1!F1871="failed",Sheet1!L1871,"na")</f>
        <v>0</v>
      </c>
    </row>
    <row r="1872" spans="1:4" x14ac:dyDescent="0.3">
      <c r="A1872" t="s">
        <v>8219</v>
      </c>
      <c r="B1872" t="str">
        <f>IF(Sheet1!F1872="successful",Sheet1!L1872,"na")</f>
        <v>na</v>
      </c>
      <c r="C1872" t="s">
        <v>8221</v>
      </c>
      <c r="D1872">
        <f>IF(Sheet1!F1872="failed",Sheet1!L1872,"na")</f>
        <v>11</v>
      </c>
    </row>
    <row r="1873" spans="1:4" x14ac:dyDescent="0.3">
      <c r="A1873" t="s">
        <v>8219</v>
      </c>
      <c r="B1873" t="str">
        <f>IF(Sheet1!F1873="successful",Sheet1!L1873,"na")</f>
        <v>na</v>
      </c>
      <c r="C1873" t="s">
        <v>8221</v>
      </c>
      <c r="D1873">
        <f>IF(Sheet1!F1873="failed",Sheet1!L1873,"na")</f>
        <v>95</v>
      </c>
    </row>
    <row r="1874" spans="1:4" x14ac:dyDescent="0.3">
      <c r="A1874" t="s">
        <v>8219</v>
      </c>
      <c r="B1874" t="str">
        <f>IF(Sheet1!F1874="successful",Sheet1!L1874,"na")</f>
        <v>na</v>
      </c>
      <c r="C1874" t="s">
        <v>8221</v>
      </c>
      <c r="D1874">
        <f>IF(Sheet1!F1874="failed",Sheet1!L1874,"na")</f>
        <v>13</v>
      </c>
    </row>
    <row r="1875" spans="1:4" x14ac:dyDescent="0.3">
      <c r="A1875" t="s">
        <v>8219</v>
      </c>
      <c r="B1875" t="str">
        <f>IF(Sheet1!F1875="successful",Sheet1!L1875,"na")</f>
        <v>na</v>
      </c>
      <c r="C1875" t="s">
        <v>8221</v>
      </c>
      <c r="D1875">
        <f>IF(Sheet1!F1875="failed",Sheet1!L1875,"na")</f>
        <v>2</v>
      </c>
    </row>
    <row r="1876" spans="1:4" x14ac:dyDescent="0.3">
      <c r="A1876" t="s">
        <v>8219</v>
      </c>
      <c r="B1876" t="str">
        <f>IF(Sheet1!F1876="successful",Sheet1!L1876,"na")</f>
        <v>na</v>
      </c>
      <c r="C1876" t="s">
        <v>8221</v>
      </c>
      <c r="D1876">
        <f>IF(Sheet1!F1876="failed",Sheet1!L1876,"na")</f>
        <v>2</v>
      </c>
    </row>
    <row r="1877" spans="1:4" x14ac:dyDescent="0.3">
      <c r="A1877" t="s">
        <v>8219</v>
      </c>
      <c r="B1877" t="str">
        <f>IF(Sheet1!F1877="successful",Sheet1!L1877,"na")</f>
        <v>na</v>
      </c>
      <c r="C1877" t="s">
        <v>8221</v>
      </c>
      <c r="D1877">
        <f>IF(Sheet1!F1877="failed",Sheet1!L1877,"na")</f>
        <v>3</v>
      </c>
    </row>
    <row r="1878" spans="1:4" x14ac:dyDescent="0.3">
      <c r="A1878" t="s">
        <v>8219</v>
      </c>
      <c r="B1878" t="str">
        <f>IF(Sheet1!F1878="successful",Sheet1!L1878,"na")</f>
        <v>na</v>
      </c>
      <c r="C1878" t="s">
        <v>8221</v>
      </c>
      <c r="D1878">
        <f>IF(Sheet1!F1878="failed",Sheet1!L1878,"na")</f>
        <v>0</v>
      </c>
    </row>
    <row r="1879" spans="1:4" x14ac:dyDescent="0.3">
      <c r="A1879" t="s">
        <v>8219</v>
      </c>
      <c r="B1879" t="str">
        <f>IF(Sheet1!F1879="successful",Sheet1!L1879,"na")</f>
        <v>na</v>
      </c>
      <c r="C1879" t="s">
        <v>8221</v>
      </c>
      <c r="D1879">
        <f>IF(Sheet1!F1879="failed",Sheet1!L1879,"na")</f>
        <v>0</v>
      </c>
    </row>
    <row r="1880" spans="1:4" x14ac:dyDescent="0.3">
      <c r="A1880" t="s">
        <v>8219</v>
      </c>
      <c r="B1880" t="str">
        <f>IF(Sheet1!F1880="successful",Sheet1!L1880,"na")</f>
        <v>na</v>
      </c>
      <c r="C1880" t="s">
        <v>8221</v>
      </c>
      <c r="D1880">
        <f>IF(Sheet1!F1880="failed",Sheet1!L1880,"na")</f>
        <v>0</v>
      </c>
    </row>
    <row r="1881" spans="1:4" x14ac:dyDescent="0.3">
      <c r="A1881" t="s">
        <v>8219</v>
      </c>
      <c r="B1881" t="str">
        <f>IF(Sheet1!F1881="successful",Sheet1!L1881,"na")</f>
        <v>na</v>
      </c>
      <c r="C1881" t="s">
        <v>8221</v>
      </c>
      <c r="D1881">
        <f>IF(Sheet1!F1881="failed",Sheet1!L1881,"na")</f>
        <v>2</v>
      </c>
    </row>
    <row r="1882" spans="1:4" x14ac:dyDescent="0.3">
      <c r="A1882" t="s">
        <v>8219</v>
      </c>
      <c r="B1882" t="str">
        <f>IF(Sheet1!F1882="successful",Sheet1!L1882,"na")</f>
        <v>na</v>
      </c>
      <c r="C1882" t="s">
        <v>8221</v>
      </c>
      <c r="D1882">
        <f>IF(Sheet1!F1882="failed",Sheet1!L1882,"na")</f>
        <v>24</v>
      </c>
    </row>
    <row r="1883" spans="1:4" x14ac:dyDescent="0.3">
      <c r="A1883" t="s">
        <v>8219</v>
      </c>
      <c r="B1883">
        <f>IF(Sheet1!F1883="successful",Sheet1!L1883,"na")</f>
        <v>70</v>
      </c>
      <c r="C1883" t="s">
        <v>8221</v>
      </c>
      <c r="D1883" t="str">
        <f>IF(Sheet1!F1883="failed",Sheet1!L1883,"na")</f>
        <v>na</v>
      </c>
    </row>
    <row r="1884" spans="1:4" x14ac:dyDescent="0.3">
      <c r="A1884" t="s">
        <v>8219</v>
      </c>
      <c r="B1884">
        <f>IF(Sheet1!F1884="successful",Sheet1!L1884,"na")</f>
        <v>81</v>
      </c>
      <c r="C1884" t="s">
        <v>8221</v>
      </c>
      <c r="D1884" t="str">
        <f>IF(Sheet1!F1884="failed",Sheet1!L1884,"na")</f>
        <v>na</v>
      </c>
    </row>
    <row r="1885" spans="1:4" x14ac:dyDescent="0.3">
      <c r="A1885" t="s">
        <v>8219</v>
      </c>
      <c r="B1885">
        <f>IF(Sheet1!F1885="successful",Sheet1!L1885,"na")</f>
        <v>32</v>
      </c>
      <c r="C1885" t="s">
        <v>8221</v>
      </c>
      <c r="D1885" t="str">
        <f>IF(Sheet1!F1885="failed",Sheet1!L1885,"na")</f>
        <v>na</v>
      </c>
    </row>
    <row r="1886" spans="1:4" x14ac:dyDescent="0.3">
      <c r="A1886" t="s">
        <v>8219</v>
      </c>
      <c r="B1886">
        <f>IF(Sheet1!F1886="successful",Sheet1!L1886,"na")</f>
        <v>26</v>
      </c>
      <c r="C1886" t="s">
        <v>8221</v>
      </c>
      <c r="D1886" t="str">
        <f>IF(Sheet1!F1886="failed",Sheet1!L1886,"na")</f>
        <v>na</v>
      </c>
    </row>
    <row r="1887" spans="1:4" x14ac:dyDescent="0.3">
      <c r="A1887" t="s">
        <v>8219</v>
      </c>
      <c r="B1887">
        <f>IF(Sheet1!F1887="successful",Sheet1!L1887,"na")</f>
        <v>105</v>
      </c>
      <c r="C1887" t="s">
        <v>8221</v>
      </c>
      <c r="D1887" t="str">
        <f>IF(Sheet1!F1887="failed",Sheet1!L1887,"na")</f>
        <v>na</v>
      </c>
    </row>
    <row r="1888" spans="1:4" x14ac:dyDescent="0.3">
      <c r="A1888" t="s">
        <v>8219</v>
      </c>
      <c r="B1888">
        <f>IF(Sheet1!F1888="successful",Sheet1!L1888,"na")</f>
        <v>29</v>
      </c>
      <c r="C1888" t="s">
        <v>8221</v>
      </c>
      <c r="D1888" t="str">
        <f>IF(Sheet1!F1888="failed",Sheet1!L1888,"na")</f>
        <v>na</v>
      </c>
    </row>
    <row r="1889" spans="1:4" x14ac:dyDescent="0.3">
      <c r="A1889" t="s">
        <v>8219</v>
      </c>
      <c r="B1889">
        <f>IF(Sheet1!F1889="successful",Sheet1!L1889,"na")</f>
        <v>8</v>
      </c>
      <c r="C1889" t="s">
        <v>8221</v>
      </c>
      <c r="D1889" t="str">
        <f>IF(Sheet1!F1889="failed",Sheet1!L1889,"na")</f>
        <v>na</v>
      </c>
    </row>
    <row r="1890" spans="1:4" x14ac:dyDescent="0.3">
      <c r="A1890" t="s">
        <v>8219</v>
      </c>
      <c r="B1890">
        <f>IF(Sheet1!F1890="successful",Sheet1!L1890,"na")</f>
        <v>89</v>
      </c>
      <c r="C1890" t="s">
        <v>8221</v>
      </c>
      <c r="D1890" t="str">
        <f>IF(Sheet1!F1890="failed",Sheet1!L1890,"na")</f>
        <v>na</v>
      </c>
    </row>
    <row r="1891" spans="1:4" x14ac:dyDescent="0.3">
      <c r="A1891" t="s">
        <v>8219</v>
      </c>
      <c r="B1891">
        <f>IF(Sheet1!F1891="successful",Sheet1!L1891,"na")</f>
        <v>44</v>
      </c>
      <c r="C1891" t="s">
        <v>8221</v>
      </c>
      <c r="D1891" t="str">
        <f>IF(Sheet1!F1891="failed",Sheet1!L1891,"na")</f>
        <v>na</v>
      </c>
    </row>
    <row r="1892" spans="1:4" x14ac:dyDescent="0.3">
      <c r="A1892" t="s">
        <v>8219</v>
      </c>
      <c r="B1892">
        <f>IF(Sheet1!F1892="successful",Sheet1!L1892,"na")</f>
        <v>246</v>
      </c>
      <c r="C1892" t="s">
        <v>8221</v>
      </c>
      <c r="D1892" t="str">
        <f>IF(Sheet1!F1892="failed",Sheet1!L1892,"na")</f>
        <v>na</v>
      </c>
    </row>
    <row r="1893" spans="1:4" x14ac:dyDescent="0.3">
      <c r="A1893" t="s">
        <v>8219</v>
      </c>
      <c r="B1893">
        <f>IF(Sheet1!F1893="successful",Sheet1!L1893,"na")</f>
        <v>120</v>
      </c>
      <c r="C1893" t="s">
        <v>8221</v>
      </c>
      <c r="D1893" t="str">
        <f>IF(Sheet1!F1893="failed",Sheet1!L1893,"na")</f>
        <v>na</v>
      </c>
    </row>
    <row r="1894" spans="1:4" x14ac:dyDescent="0.3">
      <c r="A1894" t="s">
        <v>8219</v>
      </c>
      <c r="B1894">
        <f>IF(Sheet1!F1894="successful",Sheet1!L1894,"na")</f>
        <v>26</v>
      </c>
      <c r="C1894" t="s">
        <v>8221</v>
      </c>
      <c r="D1894" t="str">
        <f>IF(Sheet1!F1894="failed",Sheet1!L1894,"na")</f>
        <v>na</v>
      </c>
    </row>
    <row r="1895" spans="1:4" x14ac:dyDescent="0.3">
      <c r="A1895" t="s">
        <v>8219</v>
      </c>
      <c r="B1895">
        <f>IF(Sheet1!F1895="successful",Sheet1!L1895,"na")</f>
        <v>45</v>
      </c>
      <c r="C1895" t="s">
        <v>8221</v>
      </c>
      <c r="D1895" t="str">
        <f>IF(Sheet1!F1895="failed",Sheet1!L1895,"na")</f>
        <v>na</v>
      </c>
    </row>
    <row r="1896" spans="1:4" x14ac:dyDescent="0.3">
      <c r="A1896" t="s">
        <v>8219</v>
      </c>
      <c r="B1896">
        <f>IF(Sheet1!F1896="successful",Sheet1!L1896,"na")</f>
        <v>20</v>
      </c>
      <c r="C1896" t="s">
        <v>8221</v>
      </c>
      <c r="D1896" t="str">
        <f>IF(Sheet1!F1896="failed",Sheet1!L1896,"na")</f>
        <v>na</v>
      </c>
    </row>
    <row r="1897" spans="1:4" x14ac:dyDescent="0.3">
      <c r="A1897" t="s">
        <v>8219</v>
      </c>
      <c r="B1897">
        <f>IF(Sheet1!F1897="successful",Sheet1!L1897,"na")</f>
        <v>47</v>
      </c>
      <c r="C1897" t="s">
        <v>8221</v>
      </c>
      <c r="D1897" t="str">
        <f>IF(Sheet1!F1897="failed",Sheet1!L1897,"na")</f>
        <v>na</v>
      </c>
    </row>
    <row r="1898" spans="1:4" x14ac:dyDescent="0.3">
      <c r="A1898" t="s">
        <v>8219</v>
      </c>
      <c r="B1898">
        <f>IF(Sheet1!F1898="successful",Sheet1!L1898,"na")</f>
        <v>13</v>
      </c>
      <c r="C1898" t="s">
        <v>8221</v>
      </c>
      <c r="D1898" t="str">
        <f>IF(Sheet1!F1898="failed",Sheet1!L1898,"na")</f>
        <v>na</v>
      </c>
    </row>
    <row r="1899" spans="1:4" x14ac:dyDescent="0.3">
      <c r="A1899" t="s">
        <v>8219</v>
      </c>
      <c r="B1899">
        <f>IF(Sheet1!F1899="successful",Sheet1!L1899,"na")</f>
        <v>183</v>
      </c>
      <c r="C1899" t="s">
        <v>8221</v>
      </c>
      <c r="D1899" t="str">
        <f>IF(Sheet1!F1899="failed",Sheet1!L1899,"na")</f>
        <v>na</v>
      </c>
    </row>
    <row r="1900" spans="1:4" x14ac:dyDescent="0.3">
      <c r="A1900" t="s">
        <v>8219</v>
      </c>
      <c r="B1900">
        <f>IF(Sheet1!F1900="successful",Sheet1!L1900,"na")</f>
        <v>21</v>
      </c>
      <c r="C1900" t="s">
        <v>8221</v>
      </c>
      <c r="D1900" t="str">
        <f>IF(Sheet1!F1900="failed",Sheet1!L1900,"na")</f>
        <v>na</v>
      </c>
    </row>
    <row r="1901" spans="1:4" x14ac:dyDescent="0.3">
      <c r="A1901" t="s">
        <v>8219</v>
      </c>
      <c r="B1901">
        <f>IF(Sheet1!F1901="successful",Sheet1!L1901,"na")</f>
        <v>42</v>
      </c>
      <c r="C1901" t="s">
        <v>8221</v>
      </c>
      <c r="D1901" t="str">
        <f>IF(Sheet1!F1901="failed",Sheet1!L1901,"na")</f>
        <v>na</v>
      </c>
    </row>
    <row r="1902" spans="1:4" x14ac:dyDescent="0.3">
      <c r="A1902" t="s">
        <v>8219</v>
      </c>
      <c r="B1902">
        <f>IF(Sheet1!F1902="successful",Sheet1!L1902,"na")</f>
        <v>54</v>
      </c>
      <c r="C1902" t="s">
        <v>8221</v>
      </c>
      <c r="D1902" t="str">
        <f>IF(Sheet1!F1902="failed",Sheet1!L1902,"na")</f>
        <v>na</v>
      </c>
    </row>
    <row r="1903" spans="1:4" x14ac:dyDescent="0.3">
      <c r="A1903" t="s">
        <v>8219</v>
      </c>
      <c r="B1903" t="str">
        <f>IF(Sheet1!F1903="successful",Sheet1!L1903,"na")</f>
        <v>na</v>
      </c>
      <c r="C1903" t="s">
        <v>8221</v>
      </c>
      <c r="D1903">
        <f>IF(Sheet1!F1903="failed",Sheet1!L1903,"na")</f>
        <v>25</v>
      </c>
    </row>
    <row r="1904" spans="1:4" x14ac:dyDescent="0.3">
      <c r="A1904" t="s">
        <v>8219</v>
      </c>
      <c r="B1904" t="str">
        <f>IF(Sheet1!F1904="successful",Sheet1!L1904,"na")</f>
        <v>na</v>
      </c>
      <c r="C1904" t="s">
        <v>8221</v>
      </c>
      <c r="D1904">
        <f>IF(Sheet1!F1904="failed",Sheet1!L1904,"na")</f>
        <v>3</v>
      </c>
    </row>
    <row r="1905" spans="1:4" x14ac:dyDescent="0.3">
      <c r="A1905" t="s">
        <v>8219</v>
      </c>
      <c r="B1905" t="str">
        <f>IF(Sheet1!F1905="successful",Sheet1!L1905,"na")</f>
        <v>na</v>
      </c>
      <c r="C1905" t="s">
        <v>8221</v>
      </c>
      <c r="D1905">
        <f>IF(Sheet1!F1905="failed",Sheet1!L1905,"na")</f>
        <v>41</v>
      </c>
    </row>
    <row r="1906" spans="1:4" x14ac:dyDescent="0.3">
      <c r="A1906" t="s">
        <v>8219</v>
      </c>
      <c r="B1906" t="str">
        <f>IF(Sheet1!F1906="successful",Sheet1!L1906,"na")</f>
        <v>na</v>
      </c>
      <c r="C1906" t="s">
        <v>8221</v>
      </c>
      <c r="D1906">
        <f>IF(Sheet1!F1906="failed",Sheet1!L1906,"na")</f>
        <v>2</v>
      </c>
    </row>
    <row r="1907" spans="1:4" x14ac:dyDescent="0.3">
      <c r="A1907" t="s">
        <v>8219</v>
      </c>
      <c r="B1907" t="str">
        <f>IF(Sheet1!F1907="successful",Sheet1!L1907,"na")</f>
        <v>na</v>
      </c>
      <c r="C1907" t="s">
        <v>8221</v>
      </c>
      <c r="D1907">
        <f>IF(Sheet1!F1907="failed",Sheet1!L1907,"na")</f>
        <v>4</v>
      </c>
    </row>
    <row r="1908" spans="1:4" x14ac:dyDescent="0.3">
      <c r="A1908" t="s">
        <v>8219</v>
      </c>
      <c r="B1908" t="str">
        <f>IF(Sheet1!F1908="successful",Sheet1!L1908,"na")</f>
        <v>na</v>
      </c>
      <c r="C1908" t="s">
        <v>8221</v>
      </c>
      <c r="D1908">
        <f>IF(Sheet1!F1908="failed",Sheet1!L1908,"na")</f>
        <v>99</v>
      </c>
    </row>
    <row r="1909" spans="1:4" x14ac:dyDescent="0.3">
      <c r="A1909" t="s">
        <v>8219</v>
      </c>
      <c r="B1909" t="str">
        <f>IF(Sheet1!F1909="successful",Sheet1!L1909,"na")</f>
        <v>na</v>
      </c>
      <c r="C1909" t="s">
        <v>8221</v>
      </c>
      <c r="D1909">
        <f>IF(Sheet1!F1909="failed",Sheet1!L1909,"na")</f>
        <v>4</v>
      </c>
    </row>
    <row r="1910" spans="1:4" x14ac:dyDescent="0.3">
      <c r="A1910" t="s">
        <v>8219</v>
      </c>
      <c r="B1910" t="str">
        <f>IF(Sheet1!F1910="successful",Sheet1!L1910,"na")</f>
        <v>na</v>
      </c>
      <c r="C1910" t="s">
        <v>8221</v>
      </c>
      <c r="D1910">
        <f>IF(Sheet1!F1910="failed",Sheet1!L1910,"na")</f>
        <v>4</v>
      </c>
    </row>
    <row r="1911" spans="1:4" x14ac:dyDescent="0.3">
      <c r="A1911" t="s">
        <v>8219</v>
      </c>
      <c r="B1911" t="str">
        <f>IF(Sheet1!F1911="successful",Sheet1!L1911,"na")</f>
        <v>na</v>
      </c>
      <c r="C1911" t="s">
        <v>8221</v>
      </c>
      <c r="D1911">
        <f>IF(Sheet1!F1911="failed",Sheet1!L1911,"na")</f>
        <v>38</v>
      </c>
    </row>
    <row r="1912" spans="1:4" x14ac:dyDescent="0.3">
      <c r="A1912" t="s">
        <v>8219</v>
      </c>
      <c r="B1912" t="str">
        <f>IF(Sheet1!F1912="successful",Sheet1!L1912,"na")</f>
        <v>na</v>
      </c>
      <c r="C1912" t="s">
        <v>8221</v>
      </c>
      <c r="D1912">
        <f>IF(Sheet1!F1912="failed",Sheet1!L1912,"na")</f>
        <v>285</v>
      </c>
    </row>
    <row r="1913" spans="1:4" x14ac:dyDescent="0.3">
      <c r="A1913" t="s">
        <v>8219</v>
      </c>
      <c r="B1913" t="str">
        <f>IF(Sheet1!F1913="successful",Sheet1!L1913,"na")</f>
        <v>na</v>
      </c>
      <c r="C1913" t="s">
        <v>8221</v>
      </c>
      <c r="D1913">
        <f>IF(Sheet1!F1913="failed",Sheet1!L1913,"na")</f>
        <v>1</v>
      </c>
    </row>
    <row r="1914" spans="1:4" x14ac:dyDescent="0.3">
      <c r="A1914" t="s">
        <v>8219</v>
      </c>
      <c r="B1914" t="str">
        <f>IF(Sheet1!F1914="successful",Sheet1!L1914,"na")</f>
        <v>na</v>
      </c>
      <c r="C1914" t="s">
        <v>8221</v>
      </c>
      <c r="D1914">
        <f>IF(Sheet1!F1914="failed",Sheet1!L1914,"na")</f>
        <v>42</v>
      </c>
    </row>
    <row r="1915" spans="1:4" x14ac:dyDescent="0.3">
      <c r="A1915" t="s">
        <v>8219</v>
      </c>
      <c r="B1915" t="str">
        <f>IF(Sheet1!F1915="successful",Sheet1!L1915,"na")</f>
        <v>na</v>
      </c>
      <c r="C1915" t="s">
        <v>8221</v>
      </c>
      <c r="D1915">
        <f>IF(Sheet1!F1915="failed",Sheet1!L1915,"na")</f>
        <v>26</v>
      </c>
    </row>
    <row r="1916" spans="1:4" x14ac:dyDescent="0.3">
      <c r="A1916" t="s">
        <v>8219</v>
      </c>
      <c r="B1916" t="str">
        <f>IF(Sheet1!F1916="successful",Sheet1!L1916,"na")</f>
        <v>na</v>
      </c>
      <c r="C1916" t="s">
        <v>8221</v>
      </c>
      <c r="D1916">
        <f>IF(Sheet1!F1916="failed",Sheet1!L1916,"na")</f>
        <v>2</v>
      </c>
    </row>
    <row r="1917" spans="1:4" x14ac:dyDescent="0.3">
      <c r="A1917" t="s">
        <v>8219</v>
      </c>
      <c r="B1917" t="str">
        <f>IF(Sheet1!F1917="successful",Sheet1!L1917,"na")</f>
        <v>na</v>
      </c>
      <c r="C1917" t="s">
        <v>8221</v>
      </c>
      <c r="D1917">
        <f>IF(Sheet1!F1917="failed",Sheet1!L1917,"na")</f>
        <v>4</v>
      </c>
    </row>
    <row r="1918" spans="1:4" x14ac:dyDescent="0.3">
      <c r="A1918" t="s">
        <v>8219</v>
      </c>
      <c r="B1918" t="str">
        <f>IF(Sheet1!F1918="successful",Sheet1!L1918,"na")</f>
        <v>na</v>
      </c>
      <c r="C1918" t="s">
        <v>8221</v>
      </c>
      <c r="D1918">
        <f>IF(Sheet1!F1918="failed",Sheet1!L1918,"na")</f>
        <v>6</v>
      </c>
    </row>
    <row r="1919" spans="1:4" x14ac:dyDescent="0.3">
      <c r="A1919" t="s">
        <v>8219</v>
      </c>
      <c r="B1919" t="str">
        <f>IF(Sheet1!F1919="successful",Sheet1!L1919,"na")</f>
        <v>na</v>
      </c>
      <c r="C1919" t="s">
        <v>8221</v>
      </c>
      <c r="D1919">
        <f>IF(Sheet1!F1919="failed",Sheet1!L1919,"na")</f>
        <v>70</v>
      </c>
    </row>
    <row r="1920" spans="1:4" x14ac:dyDescent="0.3">
      <c r="A1920" t="s">
        <v>8219</v>
      </c>
      <c r="B1920" t="str">
        <f>IF(Sheet1!F1920="successful",Sheet1!L1920,"na")</f>
        <v>na</v>
      </c>
      <c r="C1920" t="s">
        <v>8221</v>
      </c>
      <c r="D1920">
        <f>IF(Sheet1!F1920="failed",Sheet1!L1920,"na")</f>
        <v>9</v>
      </c>
    </row>
    <row r="1921" spans="1:4" x14ac:dyDescent="0.3">
      <c r="A1921" t="s">
        <v>8219</v>
      </c>
      <c r="B1921" t="str">
        <f>IF(Sheet1!F1921="successful",Sheet1!L1921,"na")</f>
        <v>na</v>
      </c>
      <c r="C1921" t="s">
        <v>8221</v>
      </c>
      <c r="D1921">
        <f>IF(Sheet1!F1921="failed",Sheet1!L1921,"na")</f>
        <v>8</v>
      </c>
    </row>
    <row r="1922" spans="1:4" x14ac:dyDescent="0.3">
      <c r="A1922" t="s">
        <v>8219</v>
      </c>
      <c r="B1922" t="str">
        <f>IF(Sheet1!F1922="successful",Sheet1!L1922,"na")</f>
        <v>na</v>
      </c>
      <c r="C1922" t="s">
        <v>8221</v>
      </c>
      <c r="D1922">
        <f>IF(Sheet1!F1922="failed",Sheet1!L1922,"na")</f>
        <v>105</v>
      </c>
    </row>
    <row r="1923" spans="1:4" x14ac:dyDescent="0.3">
      <c r="A1923" t="s">
        <v>8219</v>
      </c>
      <c r="B1923">
        <f>IF(Sheet1!F1923="successful",Sheet1!L1923,"na")</f>
        <v>38</v>
      </c>
      <c r="C1923" t="s">
        <v>8221</v>
      </c>
      <c r="D1923" t="str">
        <f>IF(Sheet1!F1923="failed",Sheet1!L1923,"na")</f>
        <v>na</v>
      </c>
    </row>
    <row r="1924" spans="1:4" x14ac:dyDescent="0.3">
      <c r="A1924" t="s">
        <v>8219</v>
      </c>
      <c r="B1924">
        <f>IF(Sheet1!F1924="successful",Sheet1!L1924,"na")</f>
        <v>64</v>
      </c>
      <c r="C1924" t="s">
        <v>8221</v>
      </c>
      <c r="D1924" t="str">
        <f>IF(Sheet1!F1924="failed",Sheet1!L1924,"na")</f>
        <v>na</v>
      </c>
    </row>
    <row r="1925" spans="1:4" x14ac:dyDescent="0.3">
      <c r="A1925" t="s">
        <v>8219</v>
      </c>
      <c r="B1925">
        <f>IF(Sheet1!F1925="successful",Sheet1!L1925,"na")</f>
        <v>13</v>
      </c>
      <c r="C1925" t="s">
        <v>8221</v>
      </c>
      <c r="D1925" t="str">
        <f>IF(Sheet1!F1925="failed",Sheet1!L1925,"na")</f>
        <v>na</v>
      </c>
    </row>
    <row r="1926" spans="1:4" x14ac:dyDescent="0.3">
      <c r="A1926" t="s">
        <v>8219</v>
      </c>
      <c r="B1926">
        <f>IF(Sheet1!F1926="successful",Sheet1!L1926,"na")</f>
        <v>33</v>
      </c>
      <c r="C1926" t="s">
        <v>8221</v>
      </c>
      <c r="D1926" t="str">
        <f>IF(Sheet1!F1926="failed",Sheet1!L1926,"na")</f>
        <v>na</v>
      </c>
    </row>
    <row r="1927" spans="1:4" x14ac:dyDescent="0.3">
      <c r="A1927" t="s">
        <v>8219</v>
      </c>
      <c r="B1927">
        <f>IF(Sheet1!F1927="successful",Sheet1!L1927,"na")</f>
        <v>52</v>
      </c>
      <c r="C1927" t="s">
        <v>8221</v>
      </c>
      <c r="D1927" t="str">
        <f>IF(Sheet1!F1927="failed",Sheet1!L1927,"na")</f>
        <v>na</v>
      </c>
    </row>
    <row r="1928" spans="1:4" x14ac:dyDescent="0.3">
      <c r="A1928" t="s">
        <v>8219</v>
      </c>
      <c r="B1928">
        <f>IF(Sheet1!F1928="successful",Sheet1!L1928,"na")</f>
        <v>107</v>
      </c>
      <c r="C1928" t="s">
        <v>8221</v>
      </c>
      <c r="D1928" t="str">
        <f>IF(Sheet1!F1928="failed",Sheet1!L1928,"na")</f>
        <v>na</v>
      </c>
    </row>
    <row r="1929" spans="1:4" x14ac:dyDescent="0.3">
      <c r="A1929" t="s">
        <v>8219</v>
      </c>
      <c r="B1929">
        <f>IF(Sheet1!F1929="successful",Sheet1!L1929,"na")</f>
        <v>11</v>
      </c>
      <c r="C1929" t="s">
        <v>8221</v>
      </c>
      <c r="D1929" t="str">
        <f>IF(Sheet1!F1929="failed",Sheet1!L1929,"na")</f>
        <v>na</v>
      </c>
    </row>
    <row r="1930" spans="1:4" x14ac:dyDescent="0.3">
      <c r="A1930" t="s">
        <v>8219</v>
      </c>
      <c r="B1930">
        <f>IF(Sheet1!F1930="successful",Sheet1!L1930,"na")</f>
        <v>34</v>
      </c>
      <c r="C1930" t="s">
        <v>8221</v>
      </c>
      <c r="D1930" t="str">
        <f>IF(Sheet1!F1930="failed",Sheet1!L1930,"na")</f>
        <v>na</v>
      </c>
    </row>
    <row r="1931" spans="1:4" x14ac:dyDescent="0.3">
      <c r="A1931" t="s">
        <v>8219</v>
      </c>
      <c r="B1931">
        <f>IF(Sheet1!F1931="successful",Sheet1!L1931,"na")</f>
        <v>75</v>
      </c>
      <c r="C1931" t="s">
        <v>8221</v>
      </c>
      <c r="D1931" t="str">
        <f>IF(Sheet1!F1931="failed",Sheet1!L1931,"na")</f>
        <v>na</v>
      </c>
    </row>
    <row r="1932" spans="1:4" x14ac:dyDescent="0.3">
      <c r="A1932" t="s">
        <v>8219</v>
      </c>
      <c r="B1932">
        <f>IF(Sheet1!F1932="successful",Sheet1!L1932,"na")</f>
        <v>26</v>
      </c>
      <c r="C1932" t="s">
        <v>8221</v>
      </c>
      <c r="D1932" t="str">
        <f>IF(Sheet1!F1932="failed",Sheet1!L1932,"na")</f>
        <v>na</v>
      </c>
    </row>
    <row r="1933" spans="1:4" x14ac:dyDescent="0.3">
      <c r="A1933" t="s">
        <v>8219</v>
      </c>
      <c r="B1933">
        <f>IF(Sheet1!F1933="successful",Sheet1!L1933,"na")</f>
        <v>50</v>
      </c>
      <c r="C1933" t="s">
        <v>8221</v>
      </c>
      <c r="D1933" t="str">
        <f>IF(Sheet1!F1933="failed",Sheet1!L1933,"na")</f>
        <v>na</v>
      </c>
    </row>
    <row r="1934" spans="1:4" x14ac:dyDescent="0.3">
      <c r="A1934" t="s">
        <v>8219</v>
      </c>
      <c r="B1934">
        <f>IF(Sheet1!F1934="successful",Sheet1!L1934,"na")</f>
        <v>80</v>
      </c>
      <c r="C1934" t="s">
        <v>8221</v>
      </c>
      <c r="D1934" t="str">
        <f>IF(Sheet1!F1934="failed",Sheet1!L1934,"na")</f>
        <v>na</v>
      </c>
    </row>
    <row r="1935" spans="1:4" x14ac:dyDescent="0.3">
      <c r="A1935" t="s">
        <v>8219</v>
      </c>
      <c r="B1935">
        <f>IF(Sheet1!F1935="successful",Sheet1!L1935,"na")</f>
        <v>110</v>
      </c>
      <c r="C1935" t="s">
        <v>8221</v>
      </c>
      <c r="D1935" t="str">
        <f>IF(Sheet1!F1935="failed",Sheet1!L1935,"na")</f>
        <v>na</v>
      </c>
    </row>
    <row r="1936" spans="1:4" x14ac:dyDescent="0.3">
      <c r="A1936" t="s">
        <v>8219</v>
      </c>
      <c r="B1936">
        <f>IF(Sheet1!F1936="successful",Sheet1!L1936,"na")</f>
        <v>77</v>
      </c>
      <c r="C1936" t="s">
        <v>8221</v>
      </c>
      <c r="D1936" t="str">
        <f>IF(Sheet1!F1936="failed",Sheet1!L1936,"na")</f>
        <v>na</v>
      </c>
    </row>
    <row r="1937" spans="1:4" x14ac:dyDescent="0.3">
      <c r="A1937" t="s">
        <v>8219</v>
      </c>
      <c r="B1937">
        <f>IF(Sheet1!F1937="successful",Sheet1!L1937,"na")</f>
        <v>50</v>
      </c>
      <c r="C1937" t="s">
        <v>8221</v>
      </c>
      <c r="D1937" t="str">
        <f>IF(Sheet1!F1937="failed",Sheet1!L1937,"na")</f>
        <v>na</v>
      </c>
    </row>
    <row r="1938" spans="1:4" x14ac:dyDescent="0.3">
      <c r="A1938" t="s">
        <v>8219</v>
      </c>
      <c r="B1938">
        <f>IF(Sheet1!F1938="successful",Sheet1!L1938,"na")</f>
        <v>145</v>
      </c>
      <c r="C1938" t="s">
        <v>8221</v>
      </c>
      <c r="D1938" t="str">
        <f>IF(Sheet1!F1938="failed",Sheet1!L1938,"na")</f>
        <v>na</v>
      </c>
    </row>
    <row r="1939" spans="1:4" x14ac:dyDescent="0.3">
      <c r="A1939" t="s">
        <v>8219</v>
      </c>
      <c r="B1939">
        <f>IF(Sheet1!F1939="successful",Sheet1!L1939,"na")</f>
        <v>29</v>
      </c>
      <c r="C1939" t="s">
        <v>8221</v>
      </c>
      <c r="D1939" t="str">
        <f>IF(Sheet1!F1939="failed",Sheet1!L1939,"na")</f>
        <v>na</v>
      </c>
    </row>
    <row r="1940" spans="1:4" x14ac:dyDescent="0.3">
      <c r="A1940" t="s">
        <v>8219</v>
      </c>
      <c r="B1940">
        <f>IF(Sheet1!F1940="successful",Sheet1!L1940,"na")</f>
        <v>114</v>
      </c>
      <c r="C1940" t="s">
        <v>8221</v>
      </c>
      <c r="D1940" t="str">
        <f>IF(Sheet1!F1940="failed",Sheet1!L1940,"na")</f>
        <v>na</v>
      </c>
    </row>
    <row r="1941" spans="1:4" x14ac:dyDescent="0.3">
      <c r="A1941" t="s">
        <v>8219</v>
      </c>
      <c r="B1941">
        <f>IF(Sheet1!F1941="successful",Sheet1!L1941,"na")</f>
        <v>96</v>
      </c>
      <c r="C1941" t="s">
        <v>8221</v>
      </c>
      <c r="D1941" t="str">
        <f>IF(Sheet1!F1941="failed",Sheet1!L1941,"na")</f>
        <v>na</v>
      </c>
    </row>
    <row r="1942" spans="1:4" x14ac:dyDescent="0.3">
      <c r="A1942" t="s">
        <v>8219</v>
      </c>
      <c r="B1942">
        <f>IF(Sheet1!F1942="successful",Sheet1!L1942,"na")</f>
        <v>31</v>
      </c>
      <c r="C1942" t="s">
        <v>8221</v>
      </c>
      <c r="D1942" t="str">
        <f>IF(Sheet1!F1942="failed",Sheet1!L1942,"na")</f>
        <v>na</v>
      </c>
    </row>
    <row r="1943" spans="1:4" x14ac:dyDescent="0.3">
      <c r="A1943" t="s">
        <v>8219</v>
      </c>
      <c r="B1943">
        <f>IF(Sheet1!F1943="successful",Sheet1!L1943,"na")</f>
        <v>4883</v>
      </c>
      <c r="C1943" t="s">
        <v>8221</v>
      </c>
      <c r="D1943" t="str">
        <f>IF(Sheet1!F1943="failed",Sheet1!L1943,"na")</f>
        <v>na</v>
      </c>
    </row>
    <row r="1944" spans="1:4" x14ac:dyDescent="0.3">
      <c r="A1944" t="s">
        <v>8219</v>
      </c>
      <c r="B1944">
        <f>IF(Sheet1!F1944="successful",Sheet1!L1944,"na")</f>
        <v>95</v>
      </c>
      <c r="C1944" t="s">
        <v>8221</v>
      </c>
      <c r="D1944" t="str">
        <f>IF(Sheet1!F1944="failed",Sheet1!L1944,"na")</f>
        <v>na</v>
      </c>
    </row>
    <row r="1945" spans="1:4" x14ac:dyDescent="0.3">
      <c r="A1945" t="s">
        <v>8219</v>
      </c>
      <c r="B1945">
        <f>IF(Sheet1!F1945="successful",Sheet1!L1945,"na")</f>
        <v>2478</v>
      </c>
      <c r="C1945" t="s">
        <v>8221</v>
      </c>
      <c r="D1945" t="str">
        <f>IF(Sheet1!F1945="failed",Sheet1!L1945,"na")</f>
        <v>na</v>
      </c>
    </row>
    <row r="1946" spans="1:4" x14ac:dyDescent="0.3">
      <c r="A1946" t="s">
        <v>8219</v>
      </c>
      <c r="B1946">
        <f>IF(Sheet1!F1946="successful",Sheet1!L1946,"na")</f>
        <v>1789</v>
      </c>
      <c r="C1946" t="s">
        <v>8221</v>
      </c>
      <c r="D1946" t="str">
        <f>IF(Sheet1!F1946="failed",Sheet1!L1946,"na")</f>
        <v>na</v>
      </c>
    </row>
    <row r="1947" spans="1:4" x14ac:dyDescent="0.3">
      <c r="A1947" t="s">
        <v>8219</v>
      </c>
      <c r="B1947">
        <f>IF(Sheet1!F1947="successful",Sheet1!L1947,"na")</f>
        <v>680</v>
      </c>
      <c r="C1947" t="s">
        <v>8221</v>
      </c>
      <c r="D1947" t="str">
        <f>IF(Sheet1!F1947="failed",Sheet1!L1947,"na")</f>
        <v>na</v>
      </c>
    </row>
    <row r="1948" spans="1:4" x14ac:dyDescent="0.3">
      <c r="A1948" t="s">
        <v>8219</v>
      </c>
      <c r="B1948">
        <f>IF(Sheet1!F1948="successful",Sheet1!L1948,"na")</f>
        <v>70</v>
      </c>
      <c r="C1948" t="s">
        <v>8221</v>
      </c>
      <c r="D1948" t="str">
        <f>IF(Sheet1!F1948="failed",Sheet1!L1948,"na")</f>
        <v>na</v>
      </c>
    </row>
    <row r="1949" spans="1:4" x14ac:dyDescent="0.3">
      <c r="A1949" t="s">
        <v>8219</v>
      </c>
      <c r="B1949">
        <f>IF(Sheet1!F1949="successful",Sheet1!L1949,"na")</f>
        <v>23</v>
      </c>
      <c r="C1949" t="s">
        <v>8221</v>
      </c>
      <c r="D1949" t="str">
        <f>IF(Sheet1!F1949="failed",Sheet1!L1949,"na")</f>
        <v>na</v>
      </c>
    </row>
    <row r="1950" spans="1:4" x14ac:dyDescent="0.3">
      <c r="A1950" t="s">
        <v>8219</v>
      </c>
      <c r="B1950">
        <f>IF(Sheet1!F1950="successful",Sheet1!L1950,"na")</f>
        <v>4245</v>
      </c>
      <c r="C1950" t="s">
        <v>8221</v>
      </c>
      <c r="D1950" t="str">
        <f>IF(Sheet1!F1950="failed",Sheet1!L1950,"na")</f>
        <v>na</v>
      </c>
    </row>
    <row r="1951" spans="1:4" x14ac:dyDescent="0.3">
      <c r="A1951" t="s">
        <v>8219</v>
      </c>
      <c r="B1951">
        <f>IF(Sheet1!F1951="successful",Sheet1!L1951,"na")</f>
        <v>943</v>
      </c>
      <c r="C1951" t="s">
        <v>8221</v>
      </c>
      <c r="D1951" t="str">
        <f>IF(Sheet1!F1951="failed",Sheet1!L1951,"na")</f>
        <v>na</v>
      </c>
    </row>
    <row r="1952" spans="1:4" x14ac:dyDescent="0.3">
      <c r="A1952" t="s">
        <v>8219</v>
      </c>
      <c r="B1952">
        <f>IF(Sheet1!F1952="successful",Sheet1!L1952,"na")</f>
        <v>1876</v>
      </c>
      <c r="C1952" t="s">
        <v>8221</v>
      </c>
      <c r="D1952" t="str">
        <f>IF(Sheet1!F1952="failed",Sheet1!L1952,"na")</f>
        <v>na</v>
      </c>
    </row>
    <row r="1953" spans="1:4" x14ac:dyDescent="0.3">
      <c r="A1953" t="s">
        <v>8219</v>
      </c>
      <c r="B1953">
        <f>IF(Sheet1!F1953="successful",Sheet1!L1953,"na")</f>
        <v>834</v>
      </c>
      <c r="C1953" t="s">
        <v>8221</v>
      </c>
      <c r="D1953" t="str">
        <f>IF(Sheet1!F1953="failed",Sheet1!L1953,"na")</f>
        <v>na</v>
      </c>
    </row>
    <row r="1954" spans="1:4" x14ac:dyDescent="0.3">
      <c r="A1954" t="s">
        <v>8219</v>
      </c>
      <c r="B1954">
        <f>IF(Sheet1!F1954="successful",Sheet1!L1954,"na")</f>
        <v>682</v>
      </c>
      <c r="C1954" t="s">
        <v>8221</v>
      </c>
      <c r="D1954" t="str">
        <f>IF(Sheet1!F1954="failed",Sheet1!L1954,"na")</f>
        <v>na</v>
      </c>
    </row>
    <row r="1955" spans="1:4" x14ac:dyDescent="0.3">
      <c r="A1955" t="s">
        <v>8219</v>
      </c>
      <c r="B1955">
        <f>IF(Sheet1!F1955="successful",Sheet1!L1955,"na")</f>
        <v>147</v>
      </c>
      <c r="C1955" t="s">
        <v>8221</v>
      </c>
      <c r="D1955" t="str">
        <f>IF(Sheet1!F1955="failed",Sheet1!L1955,"na")</f>
        <v>na</v>
      </c>
    </row>
    <row r="1956" spans="1:4" x14ac:dyDescent="0.3">
      <c r="A1956" t="s">
        <v>8219</v>
      </c>
      <c r="B1956">
        <f>IF(Sheet1!F1956="successful",Sheet1!L1956,"na")</f>
        <v>415</v>
      </c>
      <c r="C1956" t="s">
        <v>8221</v>
      </c>
      <c r="D1956" t="str">
        <f>IF(Sheet1!F1956="failed",Sheet1!L1956,"na")</f>
        <v>na</v>
      </c>
    </row>
    <row r="1957" spans="1:4" x14ac:dyDescent="0.3">
      <c r="A1957" t="s">
        <v>8219</v>
      </c>
      <c r="B1957">
        <f>IF(Sheet1!F1957="successful",Sheet1!L1957,"na")</f>
        <v>290</v>
      </c>
      <c r="C1957" t="s">
        <v>8221</v>
      </c>
      <c r="D1957" t="str">
        <f>IF(Sheet1!F1957="failed",Sheet1!L1957,"na")</f>
        <v>na</v>
      </c>
    </row>
    <row r="1958" spans="1:4" x14ac:dyDescent="0.3">
      <c r="A1958" t="s">
        <v>8219</v>
      </c>
      <c r="B1958">
        <f>IF(Sheet1!F1958="successful",Sheet1!L1958,"na")</f>
        <v>365</v>
      </c>
      <c r="C1958" t="s">
        <v>8221</v>
      </c>
      <c r="D1958" t="str">
        <f>IF(Sheet1!F1958="failed",Sheet1!L1958,"na")</f>
        <v>na</v>
      </c>
    </row>
    <row r="1959" spans="1:4" x14ac:dyDescent="0.3">
      <c r="A1959" t="s">
        <v>8219</v>
      </c>
      <c r="B1959">
        <f>IF(Sheet1!F1959="successful",Sheet1!L1959,"na")</f>
        <v>660</v>
      </c>
      <c r="C1959" t="s">
        <v>8221</v>
      </c>
      <c r="D1959" t="str">
        <f>IF(Sheet1!F1959="failed",Sheet1!L1959,"na")</f>
        <v>na</v>
      </c>
    </row>
    <row r="1960" spans="1:4" x14ac:dyDescent="0.3">
      <c r="A1960" t="s">
        <v>8219</v>
      </c>
      <c r="B1960">
        <f>IF(Sheet1!F1960="successful",Sheet1!L1960,"na")</f>
        <v>1356</v>
      </c>
      <c r="C1960" t="s">
        <v>8221</v>
      </c>
      <c r="D1960" t="str">
        <f>IF(Sheet1!F1960="failed",Sheet1!L1960,"na")</f>
        <v>na</v>
      </c>
    </row>
    <row r="1961" spans="1:4" x14ac:dyDescent="0.3">
      <c r="A1961" t="s">
        <v>8219</v>
      </c>
      <c r="B1961">
        <f>IF(Sheet1!F1961="successful",Sheet1!L1961,"na")</f>
        <v>424</v>
      </c>
      <c r="C1961" t="s">
        <v>8221</v>
      </c>
      <c r="D1961" t="str">
        <f>IF(Sheet1!F1961="failed",Sheet1!L1961,"na")</f>
        <v>na</v>
      </c>
    </row>
    <row r="1962" spans="1:4" x14ac:dyDescent="0.3">
      <c r="A1962" t="s">
        <v>8219</v>
      </c>
      <c r="B1962">
        <f>IF(Sheet1!F1962="successful",Sheet1!L1962,"na")</f>
        <v>33</v>
      </c>
      <c r="C1962" t="s">
        <v>8221</v>
      </c>
      <c r="D1962" t="str">
        <f>IF(Sheet1!F1962="failed",Sheet1!L1962,"na")</f>
        <v>na</v>
      </c>
    </row>
    <row r="1963" spans="1:4" x14ac:dyDescent="0.3">
      <c r="A1963" t="s">
        <v>8219</v>
      </c>
      <c r="B1963">
        <f>IF(Sheet1!F1963="successful",Sheet1!L1963,"na")</f>
        <v>1633</v>
      </c>
      <c r="C1963" t="s">
        <v>8221</v>
      </c>
      <c r="D1963" t="str">
        <f>IF(Sheet1!F1963="failed",Sheet1!L1963,"na")</f>
        <v>na</v>
      </c>
    </row>
    <row r="1964" spans="1:4" x14ac:dyDescent="0.3">
      <c r="A1964" t="s">
        <v>8219</v>
      </c>
      <c r="B1964">
        <f>IF(Sheet1!F1964="successful",Sheet1!L1964,"na")</f>
        <v>306</v>
      </c>
      <c r="C1964" t="s">
        <v>8221</v>
      </c>
      <c r="D1964" t="str">
        <f>IF(Sheet1!F1964="failed",Sheet1!L1964,"na")</f>
        <v>na</v>
      </c>
    </row>
    <row r="1965" spans="1:4" x14ac:dyDescent="0.3">
      <c r="A1965" t="s">
        <v>8219</v>
      </c>
      <c r="B1965">
        <f>IF(Sheet1!F1965="successful",Sheet1!L1965,"na")</f>
        <v>205</v>
      </c>
      <c r="C1965" t="s">
        <v>8221</v>
      </c>
      <c r="D1965" t="str">
        <f>IF(Sheet1!F1965="failed",Sheet1!L1965,"na")</f>
        <v>na</v>
      </c>
    </row>
    <row r="1966" spans="1:4" x14ac:dyDescent="0.3">
      <c r="A1966" t="s">
        <v>8219</v>
      </c>
      <c r="B1966">
        <f>IF(Sheet1!F1966="successful",Sheet1!L1966,"na")</f>
        <v>1281</v>
      </c>
      <c r="C1966" t="s">
        <v>8221</v>
      </c>
      <c r="D1966" t="str">
        <f>IF(Sheet1!F1966="failed",Sheet1!L1966,"na")</f>
        <v>na</v>
      </c>
    </row>
    <row r="1967" spans="1:4" x14ac:dyDescent="0.3">
      <c r="A1967" t="s">
        <v>8219</v>
      </c>
      <c r="B1967">
        <f>IF(Sheet1!F1967="successful",Sheet1!L1967,"na")</f>
        <v>103</v>
      </c>
      <c r="C1967" t="s">
        <v>8221</v>
      </c>
      <c r="D1967" t="str">
        <f>IF(Sheet1!F1967="failed",Sheet1!L1967,"na")</f>
        <v>na</v>
      </c>
    </row>
    <row r="1968" spans="1:4" x14ac:dyDescent="0.3">
      <c r="A1968" t="s">
        <v>8219</v>
      </c>
      <c r="B1968">
        <f>IF(Sheet1!F1968="successful",Sheet1!L1968,"na")</f>
        <v>1513</v>
      </c>
      <c r="C1968" t="s">
        <v>8221</v>
      </c>
      <c r="D1968" t="str">
        <f>IF(Sheet1!F1968="failed",Sheet1!L1968,"na")</f>
        <v>na</v>
      </c>
    </row>
    <row r="1969" spans="1:4" x14ac:dyDescent="0.3">
      <c r="A1969" t="s">
        <v>8219</v>
      </c>
      <c r="B1969">
        <f>IF(Sheet1!F1969="successful",Sheet1!L1969,"na")</f>
        <v>405</v>
      </c>
      <c r="C1969" t="s">
        <v>8221</v>
      </c>
      <c r="D1969" t="str">
        <f>IF(Sheet1!F1969="failed",Sheet1!L1969,"na")</f>
        <v>na</v>
      </c>
    </row>
    <row r="1970" spans="1:4" x14ac:dyDescent="0.3">
      <c r="A1970" t="s">
        <v>8219</v>
      </c>
      <c r="B1970">
        <f>IF(Sheet1!F1970="successful",Sheet1!L1970,"na")</f>
        <v>510</v>
      </c>
      <c r="C1970" t="s">
        <v>8221</v>
      </c>
      <c r="D1970" t="str">
        <f>IF(Sheet1!F1970="failed",Sheet1!L1970,"na")</f>
        <v>na</v>
      </c>
    </row>
    <row r="1971" spans="1:4" x14ac:dyDescent="0.3">
      <c r="A1971" t="s">
        <v>8219</v>
      </c>
      <c r="B1971">
        <f>IF(Sheet1!F1971="successful",Sheet1!L1971,"na")</f>
        <v>1887</v>
      </c>
      <c r="C1971" t="s">
        <v>8221</v>
      </c>
      <c r="D1971" t="str">
        <f>IF(Sheet1!F1971="failed",Sheet1!L1971,"na")</f>
        <v>na</v>
      </c>
    </row>
    <row r="1972" spans="1:4" x14ac:dyDescent="0.3">
      <c r="A1972" t="s">
        <v>8219</v>
      </c>
      <c r="B1972">
        <f>IF(Sheet1!F1972="successful",Sheet1!L1972,"na")</f>
        <v>701</v>
      </c>
      <c r="C1972" t="s">
        <v>8221</v>
      </c>
      <c r="D1972" t="str">
        <f>IF(Sheet1!F1972="failed",Sheet1!L1972,"na")</f>
        <v>na</v>
      </c>
    </row>
    <row r="1973" spans="1:4" x14ac:dyDescent="0.3">
      <c r="A1973" t="s">
        <v>8219</v>
      </c>
      <c r="B1973">
        <f>IF(Sheet1!F1973="successful",Sheet1!L1973,"na")</f>
        <v>3863</v>
      </c>
      <c r="C1973" t="s">
        <v>8221</v>
      </c>
      <c r="D1973" t="str">
        <f>IF(Sheet1!F1973="failed",Sheet1!L1973,"na")</f>
        <v>na</v>
      </c>
    </row>
    <row r="1974" spans="1:4" x14ac:dyDescent="0.3">
      <c r="A1974" t="s">
        <v>8219</v>
      </c>
      <c r="B1974">
        <f>IF(Sheet1!F1974="successful",Sheet1!L1974,"na")</f>
        <v>238</v>
      </c>
      <c r="C1974" t="s">
        <v>8221</v>
      </c>
      <c r="D1974" t="str">
        <f>IF(Sheet1!F1974="failed",Sheet1!L1974,"na")</f>
        <v>na</v>
      </c>
    </row>
    <row r="1975" spans="1:4" x14ac:dyDescent="0.3">
      <c r="A1975" t="s">
        <v>8219</v>
      </c>
      <c r="B1975">
        <f>IF(Sheet1!F1975="successful",Sheet1!L1975,"na")</f>
        <v>2051</v>
      </c>
      <c r="C1975" t="s">
        <v>8221</v>
      </c>
      <c r="D1975" t="str">
        <f>IF(Sheet1!F1975="failed",Sheet1!L1975,"na")</f>
        <v>na</v>
      </c>
    </row>
    <row r="1976" spans="1:4" x14ac:dyDescent="0.3">
      <c r="A1976" t="s">
        <v>8219</v>
      </c>
      <c r="B1976">
        <f>IF(Sheet1!F1976="successful",Sheet1!L1976,"na")</f>
        <v>402</v>
      </c>
      <c r="C1976" t="s">
        <v>8221</v>
      </c>
      <c r="D1976" t="str">
        <f>IF(Sheet1!F1976="failed",Sheet1!L1976,"na")</f>
        <v>na</v>
      </c>
    </row>
    <row r="1977" spans="1:4" x14ac:dyDescent="0.3">
      <c r="A1977" t="s">
        <v>8219</v>
      </c>
      <c r="B1977">
        <f>IF(Sheet1!F1977="successful",Sheet1!L1977,"na")</f>
        <v>253</v>
      </c>
      <c r="C1977" t="s">
        <v>8221</v>
      </c>
      <c r="D1977" t="str">
        <f>IF(Sheet1!F1977="failed",Sheet1!L1977,"na")</f>
        <v>na</v>
      </c>
    </row>
    <row r="1978" spans="1:4" x14ac:dyDescent="0.3">
      <c r="A1978" t="s">
        <v>8219</v>
      </c>
      <c r="B1978">
        <f>IF(Sheet1!F1978="successful",Sheet1!L1978,"na")</f>
        <v>473</v>
      </c>
      <c r="C1978" t="s">
        <v>8221</v>
      </c>
      <c r="D1978" t="str">
        <f>IF(Sheet1!F1978="failed",Sheet1!L1978,"na")</f>
        <v>na</v>
      </c>
    </row>
    <row r="1979" spans="1:4" x14ac:dyDescent="0.3">
      <c r="A1979" t="s">
        <v>8219</v>
      </c>
      <c r="B1979">
        <f>IF(Sheet1!F1979="successful",Sheet1!L1979,"na")</f>
        <v>821</v>
      </c>
      <c r="C1979" t="s">
        <v>8221</v>
      </c>
      <c r="D1979" t="str">
        <f>IF(Sheet1!F1979="failed",Sheet1!L1979,"na")</f>
        <v>na</v>
      </c>
    </row>
    <row r="1980" spans="1:4" x14ac:dyDescent="0.3">
      <c r="A1980" t="s">
        <v>8219</v>
      </c>
      <c r="B1980">
        <f>IF(Sheet1!F1980="successful",Sheet1!L1980,"na")</f>
        <v>388</v>
      </c>
      <c r="C1980" t="s">
        <v>8221</v>
      </c>
      <c r="D1980" t="str">
        <f>IF(Sheet1!F1980="failed",Sheet1!L1980,"na")</f>
        <v>na</v>
      </c>
    </row>
    <row r="1981" spans="1:4" x14ac:dyDescent="0.3">
      <c r="A1981" t="s">
        <v>8219</v>
      </c>
      <c r="B1981">
        <f>IF(Sheet1!F1981="successful",Sheet1!L1981,"na")</f>
        <v>813</v>
      </c>
      <c r="C1981" t="s">
        <v>8221</v>
      </c>
      <c r="D1981" t="str">
        <f>IF(Sheet1!F1981="failed",Sheet1!L1981,"na")</f>
        <v>na</v>
      </c>
    </row>
    <row r="1982" spans="1:4" x14ac:dyDescent="0.3">
      <c r="A1982" t="s">
        <v>8219</v>
      </c>
      <c r="B1982">
        <f>IF(Sheet1!F1982="successful",Sheet1!L1982,"na")</f>
        <v>1945</v>
      </c>
      <c r="C1982" t="s">
        <v>8221</v>
      </c>
      <c r="D1982" t="str">
        <f>IF(Sheet1!F1982="failed",Sheet1!L1982,"na")</f>
        <v>na</v>
      </c>
    </row>
    <row r="1983" spans="1:4" x14ac:dyDescent="0.3">
      <c r="A1983" t="s">
        <v>8219</v>
      </c>
      <c r="B1983" t="str">
        <f>IF(Sheet1!F1983="successful",Sheet1!L1983,"na")</f>
        <v>na</v>
      </c>
      <c r="C1983" t="s">
        <v>8221</v>
      </c>
      <c r="D1983">
        <f>IF(Sheet1!F1983="failed",Sheet1!L1983,"na")</f>
        <v>12</v>
      </c>
    </row>
    <row r="1984" spans="1:4" x14ac:dyDescent="0.3">
      <c r="A1984" t="s">
        <v>8219</v>
      </c>
      <c r="B1984" t="str">
        <f>IF(Sheet1!F1984="successful",Sheet1!L1984,"na")</f>
        <v>na</v>
      </c>
      <c r="C1984" t="s">
        <v>8221</v>
      </c>
      <c r="D1984">
        <f>IF(Sheet1!F1984="failed",Sheet1!L1984,"na")</f>
        <v>0</v>
      </c>
    </row>
    <row r="1985" spans="1:4" x14ac:dyDescent="0.3">
      <c r="A1985" t="s">
        <v>8219</v>
      </c>
      <c r="B1985" t="str">
        <f>IF(Sheet1!F1985="successful",Sheet1!L1985,"na")</f>
        <v>na</v>
      </c>
      <c r="C1985" t="s">
        <v>8221</v>
      </c>
      <c r="D1985">
        <f>IF(Sheet1!F1985="failed",Sheet1!L1985,"na")</f>
        <v>16</v>
      </c>
    </row>
    <row r="1986" spans="1:4" x14ac:dyDescent="0.3">
      <c r="A1986" t="s">
        <v>8219</v>
      </c>
      <c r="B1986" t="str">
        <f>IF(Sheet1!F1986="successful",Sheet1!L1986,"na")</f>
        <v>na</v>
      </c>
      <c r="C1986" t="s">
        <v>8221</v>
      </c>
      <c r="D1986">
        <f>IF(Sheet1!F1986="failed",Sheet1!L1986,"na")</f>
        <v>7</v>
      </c>
    </row>
    <row r="1987" spans="1:4" x14ac:dyDescent="0.3">
      <c r="A1987" t="s">
        <v>8219</v>
      </c>
      <c r="B1987" t="str">
        <f>IF(Sheet1!F1987="successful",Sheet1!L1987,"na")</f>
        <v>na</v>
      </c>
      <c r="C1987" t="s">
        <v>8221</v>
      </c>
      <c r="D1987">
        <f>IF(Sheet1!F1987="failed",Sheet1!L1987,"na")</f>
        <v>4</v>
      </c>
    </row>
    <row r="1988" spans="1:4" x14ac:dyDescent="0.3">
      <c r="A1988" t="s">
        <v>8219</v>
      </c>
      <c r="B1988" t="str">
        <f>IF(Sheet1!F1988="successful",Sheet1!L1988,"na")</f>
        <v>na</v>
      </c>
      <c r="C1988" t="s">
        <v>8221</v>
      </c>
      <c r="D1988">
        <f>IF(Sheet1!F1988="failed",Sheet1!L1988,"na")</f>
        <v>1</v>
      </c>
    </row>
    <row r="1989" spans="1:4" x14ac:dyDescent="0.3">
      <c r="A1989" t="s">
        <v>8219</v>
      </c>
      <c r="B1989" t="str">
        <f>IF(Sheet1!F1989="successful",Sheet1!L1989,"na")</f>
        <v>na</v>
      </c>
      <c r="C1989" t="s">
        <v>8221</v>
      </c>
      <c r="D1989">
        <f>IF(Sheet1!F1989="failed",Sheet1!L1989,"na")</f>
        <v>28</v>
      </c>
    </row>
    <row r="1990" spans="1:4" x14ac:dyDescent="0.3">
      <c r="A1990" t="s">
        <v>8219</v>
      </c>
      <c r="B1990" t="str">
        <f>IF(Sheet1!F1990="successful",Sheet1!L1990,"na")</f>
        <v>na</v>
      </c>
      <c r="C1990" t="s">
        <v>8221</v>
      </c>
      <c r="D1990">
        <f>IF(Sheet1!F1990="failed",Sheet1!L1990,"na")</f>
        <v>1</v>
      </c>
    </row>
    <row r="1991" spans="1:4" x14ac:dyDescent="0.3">
      <c r="A1991" t="s">
        <v>8219</v>
      </c>
      <c r="B1991" t="str">
        <f>IF(Sheet1!F1991="successful",Sheet1!L1991,"na")</f>
        <v>na</v>
      </c>
      <c r="C1991" t="s">
        <v>8221</v>
      </c>
      <c r="D1991">
        <f>IF(Sheet1!F1991="failed",Sheet1!L1991,"na")</f>
        <v>1</v>
      </c>
    </row>
    <row r="1992" spans="1:4" x14ac:dyDescent="0.3">
      <c r="A1992" t="s">
        <v>8219</v>
      </c>
      <c r="B1992" t="str">
        <f>IF(Sheet1!F1992="successful",Sheet1!L1992,"na")</f>
        <v>na</v>
      </c>
      <c r="C1992" t="s">
        <v>8221</v>
      </c>
      <c r="D1992">
        <f>IF(Sheet1!F1992="failed",Sheet1!L1992,"na")</f>
        <v>5</v>
      </c>
    </row>
    <row r="1993" spans="1:4" x14ac:dyDescent="0.3">
      <c r="A1993" t="s">
        <v>8219</v>
      </c>
      <c r="B1993" t="str">
        <f>IF(Sheet1!F1993="successful",Sheet1!L1993,"na")</f>
        <v>na</v>
      </c>
      <c r="C1993" t="s">
        <v>8221</v>
      </c>
      <c r="D1993">
        <f>IF(Sheet1!F1993="failed",Sheet1!L1993,"na")</f>
        <v>3</v>
      </c>
    </row>
    <row r="1994" spans="1:4" x14ac:dyDescent="0.3">
      <c r="A1994" t="s">
        <v>8219</v>
      </c>
      <c r="B1994" t="str">
        <f>IF(Sheet1!F1994="successful",Sheet1!L1994,"na")</f>
        <v>na</v>
      </c>
      <c r="C1994" t="s">
        <v>8221</v>
      </c>
      <c r="D1994">
        <f>IF(Sheet1!F1994="failed",Sheet1!L1994,"na")</f>
        <v>2</v>
      </c>
    </row>
    <row r="1995" spans="1:4" x14ac:dyDescent="0.3">
      <c r="A1995" t="s">
        <v>8219</v>
      </c>
      <c r="B1995" t="str">
        <f>IF(Sheet1!F1995="successful",Sheet1!L1995,"na")</f>
        <v>na</v>
      </c>
      <c r="C1995" t="s">
        <v>8221</v>
      </c>
      <c r="D1995">
        <f>IF(Sheet1!F1995="failed",Sheet1!L1995,"na")</f>
        <v>0</v>
      </c>
    </row>
    <row r="1996" spans="1:4" x14ac:dyDescent="0.3">
      <c r="A1996" t="s">
        <v>8219</v>
      </c>
      <c r="B1996" t="str">
        <f>IF(Sheet1!F1996="successful",Sheet1!L1996,"na")</f>
        <v>na</v>
      </c>
      <c r="C1996" t="s">
        <v>8221</v>
      </c>
      <c r="D1996">
        <f>IF(Sheet1!F1996="failed",Sheet1!L1996,"na")</f>
        <v>0</v>
      </c>
    </row>
    <row r="1997" spans="1:4" x14ac:dyDescent="0.3">
      <c r="A1997" t="s">
        <v>8219</v>
      </c>
      <c r="B1997" t="str">
        <f>IF(Sheet1!F1997="successful",Sheet1!L1997,"na")</f>
        <v>na</v>
      </c>
      <c r="C1997" t="s">
        <v>8221</v>
      </c>
      <c r="D1997">
        <f>IF(Sheet1!F1997="failed",Sheet1!L1997,"na")</f>
        <v>3</v>
      </c>
    </row>
    <row r="1998" spans="1:4" x14ac:dyDescent="0.3">
      <c r="A1998" t="s">
        <v>8219</v>
      </c>
      <c r="B1998" t="str">
        <f>IF(Sheet1!F1998="successful",Sheet1!L1998,"na")</f>
        <v>na</v>
      </c>
      <c r="C1998" t="s">
        <v>8221</v>
      </c>
      <c r="D1998">
        <f>IF(Sheet1!F1998="failed",Sheet1!L1998,"na")</f>
        <v>0</v>
      </c>
    </row>
    <row r="1999" spans="1:4" x14ac:dyDescent="0.3">
      <c r="A1999" t="s">
        <v>8219</v>
      </c>
      <c r="B1999" t="str">
        <f>IF(Sheet1!F1999="successful",Sheet1!L1999,"na")</f>
        <v>na</v>
      </c>
      <c r="C1999" t="s">
        <v>8221</v>
      </c>
      <c r="D1999">
        <f>IF(Sheet1!F1999="failed",Sheet1!L1999,"na")</f>
        <v>0</v>
      </c>
    </row>
    <row r="2000" spans="1:4" x14ac:dyDescent="0.3">
      <c r="A2000" t="s">
        <v>8219</v>
      </c>
      <c r="B2000" t="str">
        <f>IF(Sheet1!F2000="successful",Sheet1!L2000,"na")</f>
        <v>na</v>
      </c>
      <c r="C2000" t="s">
        <v>8221</v>
      </c>
      <c r="D2000">
        <f>IF(Sheet1!F2000="failed",Sheet1!L2000,"na")</f>
        <v>3</v>
      </c>
    </row>
    <row r="2001" spans="1:4" x14ac:dyDescent="0.3">
      <c r="A2001" t="s">
        <v>8219</v>
      </c>
      <c r="B2001" t="str">
        <f>IF(Sheet1!F2001="successful",Sheet1!L2001,"na")</f>
        <v>na</v>
      </c>
      <c r="C2001" t="s">
        <v>8221</v>
      </c>
      <c r="D2001">
        <f>IF(Sheet1!F2001="failed",Sheet1!L2001,"na")</f>
        <v>7</v>
      </c>
    </row>
    <row r="2002" spans="1:4" x14ac:dyDescent="0.3">
      <c r="A2002" t="s">
        <v>8219</v>
      </c>
      <c r="B2002" t="str">
        <f>IF(Sheet1!F2002="successful",Sheet1!L2002,"na")</f>
        <v>na</v>
      </c>
      <c r="C2002" t="s">
        <v>8221</v>
      </c>
      <c r="D2002">
        <f>IF(Sheet1!F2002="failed",Sheet1!L2002,"na")</f>
        <v>25</v>
      </c>
    </row>
    <row r="2003" spans="1:4" x14ac:dyDescent="0.3">
      <c r="A2003" t="s">
        <v>8219</v>
      </c>
      <c r="B2003">
        <f>IF(Sheet1!F2003="successful",Sheet1!L2003,"na")</f>
        <v>1637</v>
      </c>
      <c r="C2003" t="s">
        <v>8221</v>
      </c>
      <c r="D2003" t="str">
        <f>IF(Sheet1!F2003="failed",Sheet1!L2003,"na")</f>
        <v>na</v>
      </c>
    </row>
    <row r="2004" spans="1:4" x14ac:dyDescent="0.3">
      <c r="A2004" t="s">
        <v>8219</v>
      </c>
      <c r="B2004">
        <f>IF(Sheet1!F2004="successful",Sheet1!L2004,"na")</f>
        <v>1375</v>
      </c>
      <c r="C2004" t="s">
        <v>8221</v>
      </c>
      <c r="D2004" t="str">
        <f>IF(Sheet1!F2004="failed",Sheet1!L2004,"na")</f>
        <v>na</v>
      </c>
    </row>
    <row r="2005" spans="1:4" x14ac:dyDescent="0.3">
      <c r="A2005" t="s">
        <v>8219</v>
      </c>
      <c r="B2005">
        <f>IF(Sheet1!F2005="successful",Sheet1!L2005,"na")</f>
        <v>17</v>
      </c>
      <c r="C2005" t="s">
        <v>8221</v>
      </c>
      <c r="D2005" t="str">
        <f>IF(Sheet1!F2005="failed",Sheet1!L2005,"na")</f>
        <v>na</v>
      </c>
    </row>
    <row r="2006" spans="1:4" x14ac:dyDescent="0.3">
      <c r="A2006" t="s">
        <v>8219</v>
      </c>
      <c r="B2006">
        <f>IF(Sheet1!F2006="successful",Sheet1!L2006,"na")</f>
        <v>354</v>
      </c>
      <c r="C2006" t="s">
        <v>8221</v>
      </c>
      <c r="D2006" t="str">
        <f>IF(Sheet1!F2006="failed",Sheet1!L2006,"na")</f>
        <v>na</v>
      </c>
    </row>
    <row r="2007" spans="1:4" x14ac:dyDescent="0.3">
      <c r="A2007" t="s">
        <v>8219</v>
      </c>
      <c r="B2007">
        <f>IF(Sheet1!F2007="successful",Sheet1!L2007,"na")</f>
        <v>191</v>
      </c>
      <c r="C2007" t="s">
        <v>8221</v>
      </c>
      <c r="D2007" t="str">
        <f>IF(Sheet1!F2007="failed",Sheet1!L2007,"na")</f>
        <v>na</v>
      </c>
    </row>
    <row r="2008" spans="1:4" x14ac:dyDescent="0.3">
      <c r="A2008" t="s">
        <v>8219</v>
      </c>
      <c r="B2008">
        <f>IF(Sheet1!F2008="successful",Sheet1!L2008,"na")</f>
        <v>303</v>
      </c>
      <c r="C2008" t="s">
        <v>8221</v>
      </c>
      <c r="D2008" t="str">
        <f>IF(Sheet1!F2008="failed",Sheet1!L2008,"na")</f>
        <v>na</v>
      </c>
    </row>
    <row r="2009" spans="1:4" x14ac:dyDescent="0.3">
      <c r="A2009" t="s">
        <v>8219</v>
      </c>
      <c r="B2009">
        <f>IF(Sheet1!F2009="successful",Sheet1!L2009,"na")</f>
        <v>137</v>
      </c>
      <c r="C2009" t="s">
        <v>8221</v>
      </c>
      <c r="D2009" t="str">
        <f>IF(Sheet1!F2009="failed",Sheet1!L2009,"na")</f>
        <v>na</v>
      </c>
    </row>
    <row r="2010" spans="1:4" x14ac:dyDescent="0.3">
      <c r="A2010" t="s">
        <v>8219</v>
      </c>
      <c r="B2010">
        <f>IF(Sheet1!F2010="successful",Sheet1!L2010,"na")</f>
        <v>41</v>
      </c>
      <c r="C2010" t="s">
        <v>8221</v>
      </c>
      <c r="D2010" t="str">
        <f>IF(Sheet1!F2010="failed",Sheet1!L2010,"na")</f>
        <v>na</v>
      </c>
    </row>
    <row r="2011" spans="1:4" x14ac:dyDescent="0.3">
      <c r="A2011" t="s">
        <v>8219</v>
      </c>
      <c r="B2011">
        <f>IF(Sheet1!F2011="successful",Sheet1!L2011,"na")</f>
        <v>398</v>
      </c>
      <c r="C2011" t="s">
        <v>8221</v>
      </c>
      <c r="D2011" t="str">
        <f>IF(Sheet1!F2011="failed",Sheet1!L2011,"na")</f>
        <v>na</v>
      </c>
    </row>
    <row r="2012" spans="1:4" x14ac:dyDescent="0.3">
      <c r="A2012" t="s">
        <v>8219</v>
      </c>
      <c r="B2012">
        <f>IF(Sheet1!F2012="successful",Sheet1!L2012,"na")</f>
        <v>1737</v>
      </c>
      <c r="C2012" t="s">
        <v>8221</v>
      </c>
      <c r="D2012" t="str">
        <f>IF(Sheet1!F2012="failed",Sheet1!L2012,"na")</f>
        <v>na</v>
      </c>
    </row>
    <row r="2013" spans="1:4" x14ac:dyDescent="0.3">
      <c r="A2013" t="s">
        <v>8219</v>
      </c>
      <c r="B2013">
        <f>IF(Sheet1!F2013="successful",Sheet1!L2013,"na")</f>
        <v>971</v>
      </c>
      <c r="C2013" t="s">
        <v>8221</v>
      </c>
      <c r="D2013" t="str">
        <f>IF(Sheet1!F2013="failed",Sheet1!L2013,"na")</f>
        <v>na</v>
      </c>
    </row>
    <row r="2014" spans="1:4" x14ac:dyDescent="0.3">
      <c r="A2014" t="s">
        <v>8219</v>
      </c>
      <c r="B2014">
        <f>IF(Sheet1!F2014="successful",Sheet1!L2014,"na")</f>
        <v>183</v>
      </c>
      <c r="C2014" t="s">
        <v>8221</v>
      </c>
      <c r="D2014" t="str">
        <f>IF(Sheet1!F2014="failed",Sheet1!L2014,"na")</f>
        <v>na</v>
      </c>
    </row>
    <row r="2015" spans="1:4" x14ac:dyDescent="0.3">
      <c r="A2015" t="s">
        <v>8219</v>
      </c>
      <c r="B2015">
        <f>IF(Sheet1!F2015="successful",Sheet1!L2015,"na")</f>
        <v>4562</v>
      </c>
      <c r="C2015" t="s">
        <v>8221</v>
      </c>
      <c r="D2015" t="str">
        <f>IF(Sheet1!F2015="failed",Sheet1!L2015,"na")</f>
        <v>na</v>
      </c>
    </row>
    <row r="2016" spans="1:4" x14ac:dyDescent="0.3">
      <c r="A2016" t="s">
        <v>8219</v>
      </c>
      <c r="B2016">
        <f>IF(Sheet1!F2016="successful",Sheet1!L2016,"na")</f>
        <v>26457</v>
      </c>
      <c r="C2016" t="s">
        <v>8221</v>
      </c>
      <c r="D2016" t="str">
        <f>IF(Sheet1!F2016="failed",Sheet1!L2016,"na")</f>
        <v>na</v>
      </c>
    </row>
    <row r="2017" spans="1:4" x14ac:dyDescent="0.3">
      <c r="A2017" t="s">
        <v>8219</v>
      </c>
      <c r="B2017">
        <f>IF(Sheet1!F2017="successful",Sheet1!L2017,"na")</f>
        <v>162</v>
      </c>
      <c r="C2017" t="s">
        <v>8221</v>
      </c>
      <c r="D2017" t="str">
        <f>IF(Sheet1!F2017="failed",Sheet1!L2017,"na")</f>
        <v>na</v>
      </c>
    </row>
    <row r="2018" spans="1:4" x14ac:dyDescent="0.3">
      <c r="A2018" t="s">
        <v>8219</v>
      </c>
      <c r="B2018">
        <f>IF(Sheet1!F2018="successful",Sheet1!L2018,"na")</f>
        <v>479</v>
      </c>
      <c r="C2018" t="s">
        <v>8221</v>
      </c>
      <c r="D2018" t="str">
        <f>IF(Sheet1!F2018="failed",Sheet1!L2018,"na")</f>
        <v>na</v>
      </c>
    </row>
    <row r="2019" spans="1:4" x14ac:dyDescent="0.3">
      <c r="A2019" t="s">
        <v>8219</v>
      </c>
      <c r="B2019">
        <f>IF(Sheet1!F2019="successful",Sheet1!L2019,"na")</f>
        <v>426</v>
      </c>
      <c r="C2019" t="s">
        <v>8221</v>
      </c>
      <c r="D2019" t="str">
        <f>IF(Sheet1!F2019="failed",Sheet1!L2019,"na")</f>
        <v>na</v>
      </c>
    </row>
    <row r="2020" spans="1:4" x14ac:dyDescent="0.3">
      <c r="A2020" t="s">
        <v>8219</v>
      </c>
      <c r="B2020">
        <f>IF(Sheet1!F2020="successful",Sheet1!L2020,"na")</f>
        <v>450</v>
      </c>
      <c r="C2020" t="s">
        <v>8221</v>
      </c>
      <c r="D2020" t="str">
        <f>IF(Sheet1!F2020="failed",Sheet1!L2020,"na")</f>
        <v>na</v>
      </c>
    </row>
    <row r="2021" spans="1:4" x14ac:dyDescent="0.3">
      <c r="A2021" t="s">
        <v>8219</v>
      </c>
      <c r="B2021">
        <f>IF(Sheet1!F2021="successful",Sheet1!L2021,"na")</f>
        <v>1780</v>
      </c>
      <c r="C2021" t="s">
        <v>8221</v>
      </c>
      <c r="D2021" t="str">
        <f>IF(Sheet1!F2021="failed",Sheet1!L2021,"na")</f>
        <v>na</v>
      </c>
    </row>
    <row r="2022" spans="1:4" x14ac:dyDescent="0.3">
      <c r="A2022" t="s">
        <v>8219</v>
      </c>
      <c r="B2022">
        <f>IF(Sheet1!F2022="successful",Sheet1!L2022,"na")</f>
        <v>122</v>
      </c>
      <c r="C2022" t="s">
        <v>8221</v>
      </c>
      <c r="D2022" t="str">
        <f>IF(Sheet1!F2022="failed",Sheet1!L2022,"na")</f>
        <v>na</v>
      </c>
    </row>
    <row r="2023" spans="1:4" x14ac:dyDescent="0.3">
      <c r="A2023" t="s">
        <v>8219</v>
      </c>
      <c r="B2023">
        <f>IF(Sheet1!F2023="successful",Sheet1!L2023,"na")</f>
        <v>95</v>
      </c>
      <c r="C2023" t="s">
        <v>8221</v>
      </c>
      <c r="D2023" t="str">
        <f>IF(Sheet1!F2023="failed",Sheet1!L2023,"na")</f>
        <v>na</v>
      </c>
    </row>
    <row r="2024" spans="1:4" x14ac:dyDescent="0.3">
      <c r="A2024" t="s">
        <v>8219</v>
      </c>
      <c r="B2024">
        <f>IF(Sheet1!F2024="successful",Sheet1!L2024,"na")</f>
        <v>325</v>
      </c>
      <c r="C2024" t="s">
        <v>8221</v>
      </c>
      <c r="D2024" t="str">
        <f>IF(Sheet1!F2024="failed",Sheet1!L2024,"na")</f>
        <v>na</v>
      </c>
    </row>
    <row r="2025" spans="1:4" x14ac:dyDescent="0.3">
      <c r="A2025" t="s">
        <v>8219</v>
      </c>
      <c r="B2025">
        <f>IF(Sheet1!F2025="successful",Sheet1!L2025,"na")</f>
        <v>353</v>
      </c>
      <c r="C2025" t="s">
        <v>8221</v>
      </c>
      <c r="D2025" t="str">
        <f>IF(Sheet1!F2025="failed",Sheet1!L2025,"na")</f>
        <v>na</v>
      </c>
    </row>
    <row r="2026" spans="1:4" x14ac:dyDescent="0.3">
      <c r="A2026" t="s">
        <v>8219</v>
      </c>
      <c r="B2026">
        <f>IF(Sheet1!F2026="successful",Sheet1!L2026,"na")</f>
        <v>105</v>
      </c>
      <c r="C2026" t="s">
        <v>8221</v>
      </c>
      <c r="D2026" t="str">
        <f>IF(Sheet1!F2026="failed",Sheet1!L2026,"na")</f>
        <v>na</v>
      </c>
    </row>
    <row r="2027" spans="1:4" x14ac:dyDescent="0.3">
      <c r="A2027" t="s">
        <v>8219</v>
      </c>
      <c r="B2027">
        <f>IF(Sheet1!F2027="successful",Sheet1!L2027,"na")</f>
        <v>729</v>
      </c>
      <c r="C2027" t="s">
        <v>8221</v>
      </c>
      <c r="D2027" t="str">
        <f>IF(Sheet1!F2027="failed",Sheet1!L2027,"na")</f>
        <v>na</v>
      </c>
    </row>
    <row r="2028" spans="1:4" x14ac:dyDescent="0.3">
      <c r="A2028" t="s">
        <v>8219</v>
      </c>
      <c r="B2028">
        <f>IF(Sheet1!F2028="successful",Sheet1!L2028,"na")</f>
        <v>454</v>
      </c>
      <c r="C2028" t="s">
        <v>8221</v>
      </c>
      <c r="D2028" t="str">
        <f>IF(Sheet1!F2028="failed",Sheet1!L2028,"na")</f>
        <v>na</v>
      </c>
    </row>
    <row r="2029" spans="1:4" x14ac:dyDescent="0.3">
      <c r="A2029" t="s">
        <v>8219</v>
      </c>
      <c r="B2029">
        <f>IF(Sheet1!F2029="successful",Sheet1!L2029,"na")</f>
        <v>539</v>
      </c>
      <c r="C2029" t="s">
        <v>8221</v>
      </c>
      <c r="D2029" t="str">
        <f>IF(Sheet1!F2029="failed",Sheet1!L2029,"na")</f>
        <v>na</v>
      </c>
    </row>
    <row r="2030" spans="1:4" x14ac:dyDescent="0.3">
      <c r="A2030" t="s">
        <v>8219</v>
      </c>
      <c r="B2030">
        <f>IF(Sheet1!F2030="successful",Sheet1!L2030,"na")</f>
        <v>79</v>
      </c>
      <c r="C2030" t="s">
        <v>8221</v>
      </c>
      <c r="D2030" t="str">
        <f>IF(Sheet1!F2030="failed",Sheet1!L2030,"na")</f>
        <v>na</v>
      </c>
    </row>
    <row r="2031" spans="1:4" x14ac:dyDescent="0.3">
      <c r="A2031" t="s">
        <v>8219</v>
      </c>
      <c r="B2031">
        <f>IF(Sheet1!F2031="successful",Sheet1!L2031,"na")</f>
        <v>94</v>
      </c>
      <c r="C2031" t="s">
        <v>8221</v>
      </c>
      <c r="D2031" t="str">
        <f>IF(Sheet1!F2031="failed",Sheet1!L2031,"na")</f>
        <v>na</v>
      </c>
    </row>
    <row r="2032" spans="1:4" x14ac:dyDescent="0.3">
      <c r="A2032" t="s">
        <v>8219</v>
      </c>
      <c r="B2032">
        <f>IF(Sheet1!F2032="successful",Sheet1!L2032,"na")</f>
        <v>625</v>
      </c>
      <c r="C2032" t="s">
        <v>8221</v>
      </c>
      <c r="D2032" t="str">
        <f>IF(Sheet1!F2032="failed",Sheet1!L2032,"na")</f>
        <v>na</v>
      </c>
    </row>
    <row r="2033" spans="1:4" x14ac:dyDescent="0.3">
      <c r="A2033" t="s">
        <v>8219</v>
      </c>
      <c r="B2033">
        <f>IF(Sheet1!F2033="successful",Sheet1!L2033,"na")</f>
        <v>508</v>
      </c>
      <c r="C2033" t="s">
        <v>8221</v>
      </c>
      <c r="D2033" t="str">
        <f>IF(Sheet1!F2033="failed",Sheet1!L2033,"na")</f>
        <v>na</v>
      </c>
    </row>
    <row r="2034" spans="1:4" x14ac:dyDescent="0.3">
      <c r="A2034" t="s">
        <v>8219</v>
      </c>
      <c r="B2034">
        <f>IF(Sheet1!F2034="successful",Sheet1!L2034,"na")</f>
        <v>531</v>
      </c>
      <c r="C2034" t="s">
        <v>8221</v>
      </c>
      <c r="D2034" t="str">
        <f>IF(Sheet1!F2034="failed",Sheet1!L2034,"na")</f>
        <v>na</v>
      </c>
    </row>
    <row r="2035" spans="1:4" x14ac:dyDescent="0.3">
      <c r="A2035" t="s">
        <v>8219</v>
      </c>
      <c r="B2035">
        <f>IF(Sheet1!F2035="successful",Sheet1!L2035,"na")</f>
        <v>158</v>
      </c>
      <c r="C2035" t="s">
        <v>8221</v>
      </c>
      <c r="D2035" t="str">
        <f>IF(Sheet1!F2035="failed",Sheet1!L2035,"na")</f>
        <v>na</v>
      </c>
    </row>
    <row r="2036" spans="1:4" x14ac:dyDescent="0.3">
      <c r="A2036" t="s">
        <v>8219</v>
      </c>
      <c r="B2036">
        <f>IF(Sheet1!F2036="successful",Sheet1!L2036,"na")</f>
        <v>508</v>
      </c>
      <c r="C2036" t="s">
        <v>8221</v>
      </c>
      <c r="D2036" t="str">
        <f>IF(Sheet1!F2036="failed",Sheet1!L2036,"na")</f>
        <v>na</v>
      </c>
    </row>
    <row r="2037" spans="1:4" x14ac:dyDescent="0.3">
      <c r="A2037" t="s">
        <v>8219</v>
      </c>
      <c r="B2037">
        <f>IF(Sheet1!F2037="successful",Sheet1!L2037,"na")</f>
        <v>644</v>
      </c>
      <c r="C2037" t="s">
        <v>8221</v>
      </c>
      <c r="D2037" t="str">
        <f>IF(Sheet1!F2037="failed",Sheet1!L2037,"na")</f>
        <v>na</v>
      </c>
    </row>
    <row r="2038" spans="1:4" x14ac:dyDescent="0.3">
      <c r="A2038" t="s">
        <v>8219</v>
      </c>
      <c r="B2038">
        <f>IF(Sheet1!F2038="successful",Sheet1!L2038,"na")</f>
        <v>848</v>
      </c>
      <c r="C2038" t="s">
        <v>8221</v>
      </c>
      <c r="D2038" t="str">
        <f>IF(Sheet1!F2038="failed",Sheet1!L2038,"na")</f>
        <v>na</v>
      </c>
    </row>
    <row r="2039" spans="1:4" x14ac:dyDescent="0.3">
      <c r="A2039" t="s">
        <v>8219</v>
      </c>
      <c r="B2039">
        <f>IF(Sheet1!F2039="successful",Sheet1!L2039,"na")</f>
        <v>429</v>
      </c>
      <c r="C2039" t="s">
        <v>8221</v>
      </c>
      <c r="D2039" t="str">
        <f>IF(Sheet1!F2039="failed",Sheet1!L2039,"na")</f>
        <v>na</v>
      </c>
    </row>
    <row r="2040" spans="1:4" x14ac:dyDescent="0.3">
      <c r="A2040" t="s">
        <v>8219</v>
      </c>
      <c r="B2040">
        <f>IF(Sheet1!F2040="successful",Sheet1!L2040,"na")</f>
        <v>204</v>
      </c>
      <c r="C2040" t="s">
        <v>8221</v>
      </c>
      <c r="D2040" t="str">
        <f>IF(Sheet1!F2040="failed",Sheet1!L2040,"na")</f>
        <v>na</v>
      </c>
    </row>
    <row r="2041" spans="1:4" x14ac:dyDescent="0.3">
      <c r="A2041" t="s">
        <v>8219</v>
      </c>
      <c r="B2041">
        <f>IF(Sheet1!F2041="successful",Sheet1!L2041,"na")</f>
        <v>379</v>
      </c>
      <c r="C2041" t="s">
        <v>8221</v>
      </c>
      <c r="D2041" t="str">
        <f>IF(Sheet1!F2041="failed",Sheet1!L2041,"na")</f>
        <v>na</v>
      </c>
    </row>
    <row r="2042" spans="1:4" x14ac:dyDescent="0.3">
      <c r="A2042" t="s">
        <v>8219</v>
      </c>
      <c r="B2042">
        <f>IF(Sheet1!F2042="successful",Sheet1!L2042,"na")</f>
        <v>271</v>
      </c>
      <c r="C2042" t="s">
        <v>8221</v>
      </c>
      <c r="D2042" t="str">
        <f>IF(Sheet1!F2042="failed",Sheet1!L2042,"na")</f>
        <v>na</v>
      </c>
    </row>
    <row r="2043" spans="1:4" x14ac:dyDescent="0.3">
      <c r="A2043" t="s">
        <v>8219</v>
      </c>
      <c r="B2043">
        <f>IF(Sheet1!F2043="successful",Sheet1!L2043,"na")</f>
        <v>120</v>
      </c>
      <c r="C2043" t="s">
        <v>8221</v>
      </c>
      <c r="D2043" t="str">
        <f>IF(Sheet1!F2043="failed",Sheet1!L2043,"na")</f>
        <v>na</v>
      </c>
    </row>
    <row r="2044" spans="1:4" x14ac:dyDescent="0.3">
      <c r="A2044" t="s">
        <v>8219</v>
      </c>
      <c r="B2044">
        <f>IF(Sheet1!F2044="successful",Sheet1!L2044,"na")</f>
        <v>140</v>
      </c>
      <c r="C2044" t="s">
        <v>8221</v>
      </c>
      <c r="D2044" t="str">
        <f>IF(Sheet1!F2044="failed",Sheet1!L2044,"na")</f>
        <v>na</v>
      </c>
    </row>
    <row r="2045" spans="1:4" x14ac:dyDescent="0.3">
      <c r="A2045" t="s">
        <v>8219</v>
      </c>
      <c r="B2045">
        <f>IF(Sheet1!F2045="successful",Sheet1!L2045,"na")</f>
        <v>193</v>
      </c>
      <c r="C2045" t="s">
        <v>8221</v>
      </c>
      <c r="D2045" t="str">
        <f>IF(Sheet1!F2045="failed",Sheet1!L2045,"na")</f>
        <v>na</v>
      </c>
    </row>
    <row r="2046" spans="1:4" x14ac:dyDescent="0.3">
      <c r="A2046" t="s">
        <v>8219</v>
      </c>
      <c r="B2046">
        <f>IF(Sheet1!F2046="successful",Sheet1!L2046,"na")</f>
        <v>180</v>
      </c>
      <c r="C2046" t="s">
        <v>8221</v>
      </c>
      <c r="D2046" t="str">
        <f>IF(Sheet1!F2046="failed",Sheet1!L2046,"na")</f>
        <v>na</v>
      </c>
    </row>
    <row r="2047" spans="1:4" x14ac:dyDescent="0.3">
      <c r="A2047" t="s">
        <v>8219</v>
      </c>
      <c r="B2047">
        <f>IF(Sheet1!F2047="successful",Sheet1!L2047,"na")</f>
        <v>263</v>
      </c>
      <c r="C2047" t="s">
        <v>8221</v>
      </c>
      <c r="D2047" t="str">
        <f>IF(Sheet1!F2047="failed",Sheet1!L2047,"na")</f>
        <v>na</v>
      </c>
    </row>
    <row r="2048" spans="1:4" x14ac:dyDescent="0.3">
      <c r="A2048" t="s">
        <v>8219</v>
      </c>
      <c r="B2048">
        <f>IF(Sheet1!F2048="successful",Sheet1!L2048,"na")</f>
        <v>217</v>
      </c>
      <c r="C2048" t="s">
        <v>8221</v>
      </c>
      <c r="D2048" t="str">
        <f>IF(Sheet1!F2048="failed",Sheet1!L2048,"na")</f>
        <v>na</v>
      </c>
    </row>
    <row r="2049" spans="1:4" x14ac:dyDescent="0.3">
      <c r="A2049" t="s">
        <v>8219</v>
      </c>
      <c r="B2049">
        <f>IF(Sheet1!F2049="successful",Sheet1!L2049,"na")</f>
        <v>443</v>
      </c>
      <c r="C2049" t="s">
        <v>8221</v>
      </c>
      <c r="D2049" t="str">
        <f>IF(Sheet1!F2049="failed",Sheet1!L2049,"na")</f>
        <v>na</v>
      </c>
    </row>
    <row r="2050" spans="1:4" x14ac:dyDescent="0.3">
      <c r="A2050" t="s">
        <v>8219</v>
      </c>
      <c r="B2050">
        <f>IF(Sheet1!F2050="successful",Sheet1!L2050,"na")</f>
        <v>1373</v>
      </c>
      <c r="C2050" t="s">
        <v>8221</v>
      </c>
      <c r="D2050" t="str">
        <f>IF(Sheet1!F2050="failed",Sheet1!L2050,"na")</f>
        <v>na</v>
      </c>
    </row>
    <row r="2051" spans="1:4" x14ac:dyDescent="0.3">
      <c r="A2051" t="s">
        <v>8219</v>
      </c>
      <c r="B2051">
        <f>IF(Sheet1!F2051="successful",Sheet1!L2051,"na")</f>
        <v>742</v>
      </c>
      <c r="C2051" t="s">
        <v>8221</v>
      </c>
      <c r="D2051" t="str">
        <f>IF(Sheet1!F2051="failed",Sheet1!L2051,"na")</f>
        <v>na</v>
      </c>
    </row>
    <row r="2052" spans="1:4" x14ac:dyDescent="0.3">
      <c r="A2052" t="s">
        <v>8219</v>
      </c>
      <c r="B2052">
        <f>IF(Sheet1!F2052="successful",Sheet1!L2052,"na")</f>
        <v>170</v>
      </c>
      <c r="C2052" t="s">
        <v>8221</v>
      </c>
      <c r="D2052" t="str">
        <f>IF(Sheet1!F2052="failed",Sheet1!L2052,"na")</f>
        <v>na</v>
      </c>
    </row>
    <row r="2053" spans="1:4" x14ac:dyDescent="0.3">
      <c r="A2053" t="s">
        <v>8219</v>
      </c>
      <c r="B2053">
        <f>IF(Sheet1!F2053="successful",Sheet1!L2053,"na")</f>
        <v>242</v>
      </c>
      <c r="C2053" t="s">
        <v>8221</v>
      </c>
      <c r="D2053" t="str">
        <f>IF(Sheet1!F2053="failed",Sheet1!L2053,"na")</f>
        <v>na</v>
      </c>
    </row>
    <row r="2054" spans="1:4" x14ac:dyDescent="0.3">
      <c r="A2054" t="s">
        <v>8219</v>
      </c>
      <c r="B2054">
        <f>IF(Sheet1!F2054="successful",Sheet1!L2054,"na")</f>
        <v>541</v>
      </c>
      <c r="C2054" t="s">
        <v>8221</v>
      </c>
      <c r="D2054" t="str">
        <f>IF(Sheet1!F2054="failed",Sheet1!L2054,"na")</f>
        <v>na</v>
      </c>
    </row>
    <row r="2055" spans="1:4" x14ac:dyDescent="0.3">
      <c r="A2055" t="s">
        <v>8219</v>
      </c>
      <c r="B2055">
        <f>IF(Sheet1!F2055="successful",Sheet1!L2055,"na")</f>
        <v>121</v>
      </c>
      <c r="C2055" t="s">
        <v>8221</v>
      </c>
      <c r="D2055" t="str">
        <f>IF(Sheet1!F2055="failed",Sheet1!L2055,"na")</f>
        <v>na</v>
      </c>
    </row>
    <row r="2056" spans="1:4" x14ac:dyDescent="0.3">
      <c r="A2056" t="s">
        <v>8219</v>
      </c>
      <c r="B2056">
        <f>IF(Sheet1!F2056="successful",Sheet1!L2056,"na")</f>
        <v>621</v>
      </c>
      <c r="C2056" t="s">
        <v>8221</v>
      </c>
      <c r="D2056" t="str">
        <f>IF(Sheet1!F2056="failed",Sheet1!L2056,"na")</f>
        <v>na</v>
      </c>
    </row>
    <row r="2057" spans="1:4" x14ac:dyDescent="0.3">
      <c r="A2057" t="s">
        <v>8219</v>
      </c>
      <c r="B2057">
        <f>IF(Sheet1!F2057="successful",Sheet1!L2057,"na")</f>
        <v>101</v>
      </c>
      <c r="C2057" t="s">
        <v>8221</v>
      </c>
      <c r="D2057" t="str">
        <f>IF(Sheet1!F2057="failed",Sheet1!L2057,"na")</f>
        <v>na</v>
      </c>
    </row>
    <row r="2058" spans="1:4" x14ac:dyDescent="0.3">
      <c r="A2058" t="s">
        <v>8219</v>
      </c>
      <c r="B2058">
        <f>IF(Sheet1!F2058="successful",Sheet1!L2058,"na")</f>
        <v>554</v>
      </c>
      <c r="C2058" t="s">
        <v>8221</v>
      </c>
      <c r="D2058" t="str">
        <f>IF(Sheet1!F2058="failed",Sheet1!L2058,"na")</f>
        <v>na</v>
      </c>
    </row>
    <row r="2059" spans="1:4" x14ac:dyDescent="0.3">
      <c r="A2059" t="s">
        <v>8219</v>
      </c>
      <c r="B2059">
        <f>IF(Sheet1!F2059="successful",Sheet1!L2059,"na")</f>
        <v>666</v>
      </c>
      <c r="C2059" t="s">
        <v>8221</v>
      </c>
      <c r="D2059" t="str">
        <f>IF(Sheet1!F2059="failed",Sheet1!L2059,"na")</f>
        <v>na</v>
      </c>
    </row>
    <row r="2060" spans="1:4" x14ac:dyDescent="0.3">
      <c r="A2060" t="s">
        <v>8219</v>
      </c>
      <c r="B2060">
        <f>IF(Sheet1!F2060="successful",Sheet1!L2060,"na")</f>
        <v>410</v>
      </c>
      <c r="C2060" t="s">
        <v>8221</v>
      </c>
      <c r="D2060" t="str">
        <f>IF(Sheet1!F2060="failed",Sheet1!L2060,"na")</f>
        <v>na</v>
      </c>
    </row>
    <row r="2061" spans="1:4" x14ac:dyDescent="0.3">
      <c r="A2061" t="s">
        <v>8219</v>
      </c>
      <c r="B2061">
        <f>IF(Sheet1!F2061="successful",Sheet1!L2061,"na")</f>
        <v>375</v>
      </c>
      <c r="C2061" t="s">
        <v>8221</v>
      </c>
      <c r="D2061" t="str">
        <f>IF(Sheet1!F2061="failed",Sheet1!L2061,"na")</f>
        <v>na</v>
      </c>
    </row>
    <row r="2062" spans="1:4" x14ac:dyDescent="0.3">
      <c r="A2062" t="s">
        <v>8219</v>
      </c>
      <c r="B2062">
        <f>IF(Sheet1!F2062="successful",Sheet1!L2062,"na")</f>
        <v>1364</v>
      </c>
      <c r="C2062" t="s">
        <v>8221</v>
      </c>
      <c r="D2062" t="str">
        <f>IF(Sheet1!F2062="failed",Sheet1!L2062,"na")</f>
        <v>na</v>
      </c>
    </row>
    <row r="2063" spans="1:4" x14ac:dyDescent="0.3">
      <c r="A2063" t="s">
        <v>8219</v>
      </c>
      <c r="B2063">
        <f>IF(Sheet1!F2063="successful",Sheet1!L2063,"na")</f>
        <v>35</v>
      </c>
      <c r="C2063" t="s">
        <v>8221</v>
      </c>
      <c r="D2063" t="str">
        <f>IF(Sheet1!F2063="failed",Sheet1!L2063,"na")</f>
        <v>na</v>
      </c>
    </row>
    <row r="2064" spans="1:4" x14ac:dyDescent="0.3">
      <c r="A2064" t="s">
        <v>8219</v>
      </c>
      <c r="B2064">
        <f>IF(Sheet1!F2064="successful",Sheet1!L2064,"na")</f>
        <v>203</v>
      </c>
      <c r="C2064" t="s">
        <v>8221</v>
      </c>
      <c r="D2064" t="str">
        <f>IF(Sheet1!F2064="failed",Sheet1!L2064,"na")</f>
        <v>na</v>
      </c>
    </row>
    <row r="2065" spans="1:4" x14ac:dyDescent="0.3">
      <c r="A2065" t="s">
        <v>8219</v>
      </c>
      <c r="B2065">
        <f>IF(Sheet1!F2065="successful",Sheet1!L2065,"na")</f>
        <v>49</v>
      </c>
      <c r="C2065" t="s">
        <v>8221</v>
      </c>
      <c r="D2065" t="str">
        <f>IF(Sheet1!F2065="failed",Sheet1!L2065,"na")</f>
        <v>na</v>
      </c>
    </row>
    <row r="2066" spans="1:4" x14ac:dyDescent="0.3">
      <c r="A2066" t="s">
        <v>8219</v>
      </c>
      <c r="B2066">
        <f>IF(Sheet1!F2066="successful",Sheet1!L2066,"na")</f>
        <v>5812</v>
      </c>
      <c r="C2066" t="s">
        <v>8221</v>
      </c>
      <c r="D2066" t="str">
        <f>IF(Sheet1!F2066="failed",Sheet1!L2066,"na")</f>
        <v>na</v>
      </c>
    </row>
    <row r="2067" spans="1:4" x14ac:dyDescent="0.3">
      <c r="A2067" t="s">
        <v>8219</v>
      </c>
      <c r="B2067">
        <f>IF(Sheet1!F2067="successful",Sheet1!L2067,"na")</f>
        <v>1556</v>
      </c>
      <c r="C2067" t="s">
        <v>8221</v>
      </c>
      <c r="D2067" t="str">
        <f>IF(Sheet1!F2067="failed",Sheet1!L2067,"na")</f>
        <v>na</v>
      </c>
    </row>
    <row r="2068" spans="1:4" x14ac:dyDescent="0.3">
      <c r="A2068" t="s">
        <v>8219</v>
      </c>
      <c r="B2068">
        <f>IF(Sheet1!F2068="successful",Sheet1!L2068,"na")</f>
        <v>65</v>
      </c>
      <c r="C2068" t="s">
        <v>8221</v>
      </c>
      <c r="D2068" t="str">
        <f>IF(Sheet1!F2068="failed",Sheet1!L2068,"na")</f>
        <v>na</v>
      </c>
    </row>
    <row r="2069" spans="1:4" x14ac:dyDescent="0.3">
      <c r="A2069" t="s">
        <v>8219</v>
      </c>
      <c r="B2069">
        <f>IF(Sheet1!F2069="successful",Sheet1!L2069,"na")</f>
        <v>10</v>
      </c>
      <c r="C2069" t="s">
        <v>8221</v>
      </c>
      <c r="D2069" t="str">
        <f>IF(Sheet1!F2069="failed",Sheet1!L2069,"na")</f>
        <v>na</v>
      </c>
    </row>
    <row r="2070" spans="1:4" x14ac:dyDescent="0.3">
      <c r="A2070" t="s">
        <v>8219</v>
      </c>
      <c r="B2070">
        <f>IF(Sheet1!F2070="successful",Sheet1!L2070,"na")</f>
        <v>76</v>
      </c>
      <c r="C2070" t="s">
        <v>8221</v>
      </c>
      <c r="D2070" t="str">
        <f>IF(Sheet1!F2070="failed",Sheet1!L2070,"na")</f>
        <v>na</v>
      </c>
    </row>
    <row r="2071" spans="1:4" x14ac:dyDescent="0.3">
      <c r="A2071" t="s">
        <v>8219</v>
      </c>
      <c r="B2071">
        <f>IF(Sheet1!F2071="successful",Sheet1!L2071,"na")</f>
        <v>263</v>
      </c>
      <c r="C2071" t="s">
        <v>8221</v>
      </c>
      <c r="D2071" t="str">
        <f>IF(Sheet1!F2071="failed",Sheet1!L2071,"na")</f>
        <v>na</v>
      </c>
    </row>
    <row r="2072" spans="1:4" x14ac:dyDescent="0.3">
      <c r="A2072" t="s">
        <v>8219</v>
      </c>
      <c r="B2072">
        <f>IF(Sheet1!F2072="successful",Sheet1!L2072,"na")</f>
        <v>1530</v>
      </c>
      <c r="C2072" t="s">
        <v>8221</v>
      </c>
      <c r="D2072" t="str">
        <f>IF(Sheet1!F2072="failed",Sheet1!L2072,"na")</f>
        <v>na</v>
      </c>
    </row>
    <row r="2073" spans="1:4" x14ac:dyDescent="0.3">
      <c r="A2073" t="s">
        <v>8219</v>
      </c>
      <c r="B2073">
        <f>IF(Sheet1!F2073="successful",Sheet1!L2073,"na")</f>
        <v>278</v>
      </c>
      <c r="C2073" t="s">
        <v>8221</v>
      </c>
      <c r="D2073" t="str">
        <f>IF(Sheet1!F2073="failed",Sheet1!L2073,"na")</f>
        <v>na</v>
      </c>
    </row>
    <row r="2074" spans="1:4" x14ac:dyDescent="0.3">
      <c r="A2074" t="s">
        <v>8219</v>
      </c>
      <c r="B2074">
        <f>IF(Sheet1!F2074="successful",Sheet1!L2074,"na")</f>
        <v>350</v>
      </c>
      <c r="C2074" t="s">
        <v>8221</v>
      </c>
      <c r="D2074" t="str">
        <f>IF(Sheet1!F2074="failed",Sheet1!L2074,"na")</f>
        <v>na</v>
      </c>
    </row>
    <row r="2075" spans="1:4" x14ac:dyDescent="0.3">
      <c r="A2075" t="s">
        <v>8219</v>
      </c>
      <c r="B2075">
        <f>IF(Sheet1!F2075="successful",Sheet1!L2075,"na")</f>
        <v>470</v>
      </c>
      <c r="C2075" t="s">
        <v>8221</v>
      </c>
      <c r="D2075" t="str">
        <f>IF(Sheet1!F2075="failed",Sheet1!L2075,"na")</f>
        <v>na</v>
      </c>
    </row>
    <row r="2076" spans="1:4" x14ac:dyDescent="0.3">
      <c r="A2076" t="s">
        <v>8219</v>
      </c>
      <c r="B2076">
        <f>IF(Sheet1!F2076="successful",Sheet1!L2076,"na")</f>
        <v>3</v>
      </c>
      <c r="C2076" t="s">
        <v>8221</v>
      </c>
      <c r="D2076" t="str">
        <f>IF(Sheet1!F2076="failed",Sheet1!L2076,"na")</f>
        <v>na</v>
      </c>
    </row>
    <row r="2077" spans="1:4" x14ac:dyDescent="0.3">
      <c r="A2077" t="s">
        <v>8219</v>
      </c>
      <c r="B2077">
        <f>IF(Sheet1!F2077="successful",Sheet1!L2077,"na")</f>
        <v>8200</v>
      </c>
      <c r="C2077" t="s">
        <v>8221</v>
      </c>
      <c r="D2077" t="str">
        <f>IF(Sheet1!F2077="failed",Sheet1!L2077,"na")</f>
        <v>na</v>
      </c>
    </row>
    <row r="2078" spans="1:4" x14ac:dyDescent="0.3">
      <c r="A2078" t="s">
        <v>8219</v>
      </c>
      <c r="B2078">
        <f>IF(Sheet1!F2078="successful",Sheet1!L2078,"na")</f>
        <v>8359</v>
      </c>
      <c r="C2078" t="s">
        <v>8221</v>
      </c>
      <c r="D2078" t="str">
        <f>IF(Sheet1!F2078="failed",Sheet1!L2078,"na")</f>
        <v>na</v>
      </c>
    </row>
    <row r="2079" spans="1:4" x14ac:dyDescent="0.3">
      <c r="A2079" t="s">
        <v>8219</v>
      </c>
      <c r="B2079">
        <f>IF(Sheet1!F2079="successful",Sheet1!L2079,"na")</f>
        <v>188</v>
      </c>
      <c r="C2079" t="s">
        <v>8221</v>
      </c>
      <c r="D2079" t="str">
        <f>IF(Sheet1!F2079="failed",Sheet1!L2079,"na")</f>
        <v>na</v>
      </c>
    </row>
    <row r="2080" spans="1:4" x14ac:dyDescent="0.3">
      <c r="A2080" t="s">
        <v>8219</v>
      </c>
      <c r="B2080">
        <f>IF(Sheet1!F2080="successful",Sheet1!L2080,"na")</f>
        <v>48</v>
      </c>
      <c r="C2080" t="s">
        <v>8221</v>
      </c>
      <c r="D2080" t="str">
        <f>IF(Sheet1!F2080="failed",Sheet1!L2080,"na")</f>
        <v>na</v>
      </c>
    </row>
    <row r="2081" spans="1:4" x14ac:dyDescent="0.3">
      <c r="A2081" t="s">
        <v>8219</v>
      </c>
      <c r="B2081">
        <f>IF(Sheet1!F2081="successful",Sheet1!L2081,"na")</f>
        <v>607</v>
      </c>
      <c r="C2081" t="s">
        <v>8221</v>
      </c>
      <c r="D2081" t="str">
        <f>IF(Sheet1!F2081="failed",Sheet1!L2081,"na")</f>
        <v>na</v>
      </c>
    </row>
    <row r="2082" spans="1:4" x14ac:dyDescent="0.3">
      <c r="A2082" t="s">
        <v>8219</v>
      </c>
      <c r="B2082">
        <f>IF(Sheet1!F2082="successful",Sheet1!L2082,"na")</f>
        <v>50</v>
      </c>
      <c r="C2082" t="s">
        <v>8221</v>
      </c>
      <c r="D2082" t="str">
        <f>IF(Sheet1!F2082="failed",Sheet1!L2082,"na")</f>
        <v>na</v>
      </c>
    </row>
    <row r="2083" spans="1:4" x14ac:dyDescent="0.3">
      <c r="A2083" t="s">
        <v>8219</v>
      </c>
      <c r="B2083">
        <f>IF(Sheet1!F2083="successful",Sheet1!L2083,"na")</f>
        <v>55</v>
      </c>
      <c r="C2083" t="s">
        <v>8221</v>
      </c>
      <c r="D2083" t="str">
        <f>IF(Sheet1!F2083="failed",Sheet1!L2083,"na")</f>
        <v>na</v>
      </c>
    </row>
    <row r="2084" spans="1:4" x14ac:dyDescent="0.3">
      <c r="A2084" t="s">
        <v>8219</v>
      </c>
      <c r="B2084">
        <f>IF(Sheet1!F2084="successful",Sheet1!L2084,"na")</f>
        <v>38</v>
      </c>
      <c r="C2084" t="s">
        <v>8221</v>
      </c>
      <c r="D2084" t="str">
        <f>IF(Sheet1!F2084="failed",Sheet1!L2084,"na")</f>
        <v>na</v>
      </c>
    </row>
    <row r="2085" spans="1:4" x14ac:dyDescent="0.3">
      <c r="A2085" t="s">
        <v>8219</v>
      </c>
      <c r="B2085">
        <f>IF(Sheet1!F2085="successful",Sheet1!L2085,"na")</f>
        <v>25</v>
      </c>
      <c r="C2085" t="s">
        <v>8221</v>
      </c>
      <c r="D2085" t="str">
        <f>IF(Sheet1!F2085="failed",Sheet1!L2085,"na")</f>
        <v>na</v>
      </c>
    </row>
    <row r="2086" spans="1:4" x14ac:dyDescent="0.3">
      <c r="A2086" t="s">
        <v>8219</v>
      </c>
      <c r="B2086">
        <f>IF(Sheet1!F2086="successful",Sheet1!L2086,"na")</f>
        <v>46</v>
      </c>
      <c r="C2086" t="s">
        <v>8221</v>
      </c>
      <c r="D2086" t="str">
        <f>IF(Sheet1!F2086="failed",Sheet1!L2086,"na")</f>
        <v>na</v>
      </c>
    </row>
    <row r="2087" spans="1:4" x14ac:dyDescent="0.3">
      <c r="A2087" t="s">
        <v>8219</v>
      </c>
      <c r="B2087">
        <f>IF(Sheet1!F2087="successful",Sheet1!L2087,"na")</f>
        <v>83</v>
      </c>
      <c r="C2087" t="s">
        <v>8221</v>
      </c>
      <c r="D2087" t="str">
        <f>IF(Sheet1!F2087="failed",Sheet1!L2087,"na")</f>
        <v>na</v>
      </c>
    </row>
    <row r="2088" spans="1:4" x14ac:dyDescent="0.3">
      <c r="A2088" t="s">
        <v>8219</v>
      </c>
      <c r="B2088">
        <f>IF(Sheet1!F2088="successful",Sheet1!L2088,"na")</f>
        <v>35</v>
      </c>
      <c r="C2088" t="s">
        <v>8221</v>
      </c>
      <c r="D2088" t="str">
        <f>IF(Sheet1!F2088="failed",Sheet1!L2088,"na")</f>
        <v>na</v>
      </c>
    </row>
    <row r="2089" spans="1:4" x14ac:dyDescent="0.3">
      <c r="A2089" t="s">
        <v>8219</v>
      </c>
      <c r="B2089">
        <f>IF(Sheet1!F2089="successful",Sheet1!L2089,"na")</f>
        <v>25</v>
      </c>
      <c r="C2089" t="s">
        <v>8221</v>
      </c>
      <c r="D2089" t="str">
        <f>IF(Sheet1!F2089="failed",Sheet1!L2089,"na")</f>
        <v>na</v>
      </c>
    </row>
    <row r="2090" spans="1:4" x14ac:dyDescent="0.3">
      <c r="A2090" t="s">
        <v>8219</v>
      </c>
      <c r="B2090">
        <f>IF(Sheet1!F2090="successful",Sheet1!L2090,"na")</f>
        <v>75</v>
      </c>
      <c r="C2090" t="s">
        <v>8221</v>
      </c>
      <c r="D2090" t="str">
        <f>IF(Sheet1!F2090="failed",Sheet1!L2090,"na")</f>
        <v>na</v>
      </c>
    </row>
    <row r="2091" spans="1:4" x14ac:dyDescent="0.3">
      <c r="A2091" t="s">
        <v>8219</v>
      </c>
      <c r="B2091">
        <f>IF(Sheet1!F2091="successful",Sheet1!L2091,"na")</f>
        <v>62</v>
      </c>
      <c r="C2091" t="s">
        <v>8221</v>
      </c>
      <c r="D2091" t="str">
        <f>IF(Sheet1!F2091="failed",Sheet1!L2091,"na")</f>
        <v>na</v>
      </c>
    </row>
    <row r="2092" spans="1:4" x14ac:dyDescent="0.3">
      <c r="A2092" t="s">
        <v>8219</v>
      </c>
      <c r="B2092">
        <f>IF(Sheet1!F2092="successful",Sheet1!L2092,"na")</f>
        <v>160</v>
      </c>
      <c r="C2092" t="s">
        <v>8221</v>
      </c>
      <c r="D2092" t="str">
        <f>IF(Sheet1!F2092="failed",Sheet1!L2092,"na")</f>
        <v>na</v>
      </c>
    </row>
    <row r="2093" spans="1:4" x14ac:dyDescent="0.3">
      <c r="A2093" t="s">
        <v>8219</v>
      </c>
      <c r="B2093">
        <f>IF(Sheet1!F2093="successful",Sheet1!L2093,"na")</f>
        <v>246</v>
      </c>
      <c r="C2093" t="s">
        <v>8221</v>
      </c>
      <c r="D2093" t="str">
        <f>IF(Sheet1!F2093="failed",Sheet1!L2093,"na")</f>
        <v>na</v>
      </c>
    </row>
    <row r="2094" spans="1:4" x14ac:dyDescent="0.3">
      <c r="A2094" t="s">
        <v>8219</v>
      </c>
      <c r="B2094">
        <f>IF(Sheet1!F2094="successful",Sheet1!L2094,"na")</f>
        <v>55</v>
      </c>
      <c r="C2094" t="s">
        <v>8221</v>
      </c>
      <c r="D2094" t="str">
        <f>IF(Sheet1!F2094="failed",Sheet1!L2094,"na")</f>
        <v>na</v>
      </c>
    </row>
    <row r="2095" spans="1:4" x14ac:dyDescent="0.3">
      <c r="A2095" t="s">
        <v>8219</v>
      </c>
      <c r="B2095">
        <f>IF(Sheet1!F2095="successful",Sheet1!L2095,"na")</f>
        <v>23</v>
      </c>
      <c r="C2095" t="s">
        <v>8221</v>
      </c>
      <c r="D2095" t="str">
        <f>IF(Sheet1!F2095="failed",Sheet1!L2095,"na")</f>
        <v>na</v>
      </c>
    </row>
    <row r="2096" spans="1:4" x14ac:dyDescent="0.3">
      <c r="A2096" t="s">
        <v>8219</v>
      </c>
      <c r="B2096">
        <f>IF(Sheet1!F2096="successful",Sheet1!L2096,"na")</f>
        <v>72</v>
      </c>
      <c r="C2096" t="s">
        <v>8221</v>
      </c>
      <c r="D2096" t="str">
        <f>IF(Sheet1!F2096="failed",Sheet1!L2096,"na")</f>
        <v>na</v>
      </c>
    </row>
    <row r="2097" spans="1:4" x14ac:dyDescent="0.3">
      <c r="A2097" t="s">
        <v>8219</v>
      </c>
      <c r="B2097">
        <f>IF(Sheet1!F2097="successful",Sheet1!L2097,"na")</f>
        <v>22</v>
      </c>
      <c r="C2097" t="s">
        <v>8221</v>
      </c>
      <c r="D2097" t="str">
        <f>IF(Sheet1!F2097="failed",Sheet1!L2097,"na")</f>
        <v>na</v>
      </c>
    </row>
    <row r="2098" spans="1:4" x14ac:dyDescent="0.3">
      <c r="A2098" t="s">
        <v>8219</v>
      </c>
      <c r="B2098">
        <f>IF(Sheet1!F2098="successful",Sheet1!L2098,"na")</f>
        <v>14</v>
      </c>
      <c r="C2098" t="s">
        <v>8221</v>
      </c>
      <c r="D2098" t="str">
        <f>IF(Sheet1!F2098="failed",Sheet1!L2098,"na")</f>
        <v>na</v>
      </c>
    </row>
    <row r="2099" spans="1:4" x14ac:dyDescent="0.3">
      <c r="A2099" t="s">
        <v>8219</v>
      </c>
      <c r="B2099">
        <f>IF(Sheet1!F2099="successful",Sheet1!L2099,"na")</f>
        <v>38</v>
      </c>
      <c r="C2099" t="s">
        <v>8221</v>
      </c>
      <c r="D2099" t="str">
        <f>IF(Sheet1!F2099="failed",Sheet1!L2099,"na")</f>
        <v>na</v>
      </c>
    </row>
    <row r="2100" spans="1:4" x14ac:dyDescent="0.3">
      <c r="A2100" t="s">
        <v>8219</v>
      </c>
      <c r="B2100">
        <f>IF(Sheet1!F2100="successful",Sheet1!L2100,"na")</f>
        <v>32</v>
      </c>
      <c r="C2100" t="s">
        <v>8221</v>
      </c>
      <c r="D2100" t="str">
        <f>IF(Sheet1!F2100="failed",Sheet1!L2100,"na")</f>
        <v>na</v>
      </c>
    </row>
    <row r="2101" spans="1:4" x14ac:dyDescent="0.3">
      <c r="A2101" t="s">
        <v>8219</v>
      </c>
      <c r="B2101">
        <f>IF(Sheet1!F2101="successful",Sheet1!L2101,"na")</f>
        <v>63</v>
      </c>
      <c r="C2101" t="s">
        <v>8221</v>
      </c>
      <c r="D2101" t="str">
        <f>IF(Sheet1!F2101="failed",Sheet1!L2101,"na")</f>
        <v>na</v>
      </c>
    </row>
    <row r="2102" spans="1:4" x14ac:dyDescent="0.3">
      <c r="A2102" t="s">
        <v>8219</v>
      </c>
      <c r="B2102">
        <f>IF(Sheet1!F2102="successful",Sheet1!L2102,"na")</f>
        <v>27</v>
      </c>
      <c r="C2102" t="s">
        <v>8221</v>
      </c>
      <c r="D2102" t="str">
        <f>IF(Sheet1!F2102="failed",Sheet1!L2102,"na")</f>
        <v>na</v>
      </c>
    </row>
    <row r="2103" spans="1:4" x14ac:dyDescent="0.3">
      <c r="A2103" t="s">
        <v>8219</v>
      </c>
      <c r="B2103">
        <f>IF(Sheet1!F2103="successful",Sheet1!L2103,"na")</f>
        <v>44</v>
      </c>
      <c r="C2103" t="s">
        <v>8221</v>
      </c>
      <c r="D2103" t="str">
        <f>IF(Sheet1!F2103="failed",Sheet1!L2103,"na")</f>
        <v>na</v>
      </c>
    </row>
    <row r="2104" spans="1:4" x14ac:dyDescent="0.3">
      <c r="A2104" t="s">
        <v>8219</v>
      </c>
      <c r="B2104">
        <f>IF(Sheet1!F2104="successful",Sheet1!L2104,"na")</f>
        <v>38</v>
      </c>
      <c r="C2104" t="s">
        <v>8221</v>
      </c>
      <c r="D2104" t="str">
        <f>IF(Sheet1!F2104="failed",Sheet1!L2104,"na")</f>
        <v>na</v>
      </c>
    </row>
    <row r="2105" spans="1:4" x14ac:dyDescent="0.3">
      <c r="A2105" t="s">
        <v>8219</v>
      </c>
      <c r="B2105">
        <f>IF(Sheet1!F2105="successful",Sheet1!L2105,"na")</f>
        <v>115</v>
      </c>
      <c r="C2105" t="s">
        <v>8221</v>
      </c>
      <c r="D2105" t="str">
        <f>IF(Sheet1!F2105="failed",Sheet1!L2105,"na")</f>
        <v>na</v>
      </c>
    </row>
    <row r="2106" spans="1:4" x14ac:dyDescent="0.3">
      <c r="A2106" t="s">
        <v>8219</v>
      </c>
      <c r="B2106">
        <f>IF(Sheet1!F2106="successful",Sheet1!L2106,"na")</f>
        <v>37</v>
      </c>
      <c r="C2106" t="s">
        <v>8221</v>
      </c>
      <c r="D2106" t="str">
        <f>IF(Sheet1!F2106="failed",Sheet1!L2106,"na")</f>
        <v>na</v>
      </c>
    </row>
    <row r="2107" spans="1:4" x14ac:dyDescent="0.3">
      <c r="A2107" t="s">
        <v>8219</v>
      </c>
      <c r="B2107">
        <f>IF(Sheet1!F2107="successful",Sheet1!L2107,"na")</f>
        <v>99</v>
      </c>
      <c r="C2107" t="s">
        <v>8221</v>
      </c>
      <c r="D2107" t="str">
        <f>IF(Sheet1!F2107="failed",Sheet1!L2107,"na")</f>
        <v>na</v>
      </c>
    </row>
    <row r="2108" spans="1:4" x14ac:dyDescent="0.3">
      <c r="A2108" t="s">
        <v>8219</v>
      </c>
      <c r="B2108">
        <f>IF(Sheet1!F2108="successful",Sheet1!L2108,"na")</f>
        <v>44</v>
      </c>
      <c r="C2108" t="s">
        <v>8221</v>
      </c>
      <c r="D2108" t="str">
        <f>IF(Sheet1!F2108="failed",Sheet1!L2108,"na")</f>
        <v>na</v>
      </c>
    </row>
    <row r="2109" spans="1:4" x14ac:dyDescent="0.3">
      <c r="A2109" t="s">
        <v>8219</v>
      </c>
      <c r="B2109">
        <f>IF(Sheet1!F2109="successful",Sheet1!L2109,"na")</f>
        <v>58</v>
      </c>
      <c r="C2109" t="s">
        <v>8221</v>
      </c>
      <c r="D2109" t="str">
        <f>IF(Sheet1!F2109="failed",Sheet1!L2109,"na")</f>
        <v>na</v>
      </c>
    </row>
    <row r="2110" spans="1:4" x14ac:dyDescent="0.3">
      <c r="A2110" t="s">
        <v>8219</v>
      </c>
      <c r="B2110">
        <f>IF(Sheet1!F2110="successful",Sheet1!L2110,"na")</f>
        <v>191</v>
      </c>
      <c r="C2110" t="s">
        <v>8221</v>
      </c>
      <c r="D2110" t="str">
        <f>IF(Sheet1!F2110="failed",Sheet1!L2110,"na")</f>
        <v>na</v>
      </c>
    </row>
    <row r="2111" spans="1:4" x14ac:dyDescent="0.3">
      <c r="A2111" t="s">
        <v>8219</v>
      </c>
      <c r="B2111">
        <f>IF(Sheet1!F2111="successful",Sheet1!L2111,"na")</f>
        <v>40</v>
      </c>
      <c r="C2111" t="s">
        <v>8221</v>
      </c>
      <c r="D2111" t="str">
        <f>IF(Sheet1!F2111="failed",Sheet1!L2111,"na")</f>
        <v>na</v>
      </c>
    </row>
    <row r="2112" spans="1:4" x14ac:dyDescent="0.3">
      <c r="A2112" t="s">
        <v>8219</v>
      </c>
      <c r="B2112">
        <f>IF(Sheet1!F2112="successful",Sheet1!L2112,"na")</f>
        <v>38</v>
      </c>
      <c r="C2112" t="s">
        <v>8221</v>
      </c>
      <c r="D2112" t="str">
        <f>IF(Sheet1!F2112="failed",Sheet1!L2112,"na")</f>
        <v>na</v>
      </c>
    </row>
    <row r="2113" spans="1:4" x14ac:dyDescent="0.3">
      <c r="A2113" t="s">
        <v>8219</v>
      </c>
      <c r="B2113">
        <f>IF(Sheet1!F2113="successful",Sheet1!L2113,"na")</f>
        <v>39</v>
      </c>
      <c r="C2113" t="s">
        <v>8221</v>
      </c>
      <c r="D2113" t="str">
        <f>IF(Sheet1!F2113="failed",Sheet1!L2113,"na")</f>
        <v>na</v>
      </c>
    </row>
    <row r="2114" spans="1:4" x14ac:dyDescent="0.3">
      <c r="A2114" t="s">
        <v>8219</v>
      </c>
      <c r="B2114">
        <f>IF(Sheet1!F2114="successful",Sheet1!L2114,"na")</f>
        <v>11</v>
      </c>
      <c r="C2114" t="s">
        <v>8221</v>
      </c>
      <c r="D2114" t="str">
        <f>IF(Sheet1!F2114="failed",Sheet1!L2114,"na")</f>
        <v>na</v>
      </c>
    </row>
    <row r="2115" spans="1:4" x14ac:dyDescent="0.3">
      <c r="A2115" t="s">
        <v>8219</v>
      </c>
      <c r="B2115">
        <f>IF(Sheet1!F2115="successful",Sheet1!L2115,"na")</f>
        <v>107</v>
      </c>
      <c r="C2115" t="s">
        <v>8221</v>
      </c>
      <c r="D2115" t="str">
        <f>IF(Sheet1!F2115="failed",Sheet1!L2115,"na")</f>
        <v>na</v>
      </c>
    </row>
    <row r="2116" spans="1:4" x14ac:dyDescent="0.3">
      <c r="A2116" t="s">
        <v>8219</v>
      </c>
      <c r="B2116">
        <f>IF(Sheet1!F2116="successful",Sheet1!L2116,"na")</f>
        <v>147</v>
      </c>
      <c r="C2116" t="s">
        <v>8221</v>
      </c>
      <c r="D2116" t="str">
        <f>IF(Sheet1!F2116="failed",Sheet1!L2116,"na")</f>
        <v>na</v>
      </c>
    </row>
    <row r="2117" spans="1:4" x14ac:dyDescent="0.3">
      <c r="A2117" t="s">
        <v>8219</v>
      </c>
      <c r="B2117">
        <f>IF(Sheet1!F2117="successful",Sheet1!L2117,"na")</f>
        <v>36</v>
      </c>
      <c r="C2117" t="s">
        <v>8221</v>
      </c>
      <c r="D2117" t="str">
        <f>IF(Sheet1!F2117="failed",Sheet1!L2117,"na")</f>
        <v>na</v>
      </c>
    </row>
    <row r="2118" spans="1:4" x14ac:dyDescent="0.3">
      <c r="A2118" t="s">
        <v>8219</v>
      </c>
      <c r="B2118">
        <f>IF(Sheet1!F2118="successful",Sheet1!L2118,"na")</f>
        <v>92</v>
      </c>
      <c r="C2118" t="s">
        <v>8221</v>
      </c>
      <c r="D2118" t="str">
        <f>IF(Sheet1!F2118="failed",Sheet1!L2118,"na")</f>
        <v>na</v>
      </c>
    </row>
    <row r="2119" spans="1:4" x14ac:dyDescent="0.3">
      <c r="A2119" t="s">
        <v>8219</v>
      </c>
      <c r="B2119">
        <f>IF(Sheet1!F2119="successful",Sheet1!L2119,"na")</f>
        <v>35</v>
      </c>
      <c r="C2119" t="s">
        <v>8221</v>
      </c>
      <c r="D2119" t="str">
        <f>IF(Sheet1!F2119="failed",Sheet1!L2119,"na")</f>
        <v>na</v>
      </c>
    </row>
    <row r="2120" spans="1:4" x14ac:dyDescent="0.3">
      <c r="A2120" t="s">
        <v>8219</v>
      </c>
      <c r="B2120">
        <f>IF(Sheet1!F2120="successful",Sheet1!L2120,"na")</f>
        <v>17</v>
      </c>
      <c r="C2120" t="s">
        <v>8221</v>
      </c>
      <c r="D2120" t="str">
        <f>IF(Sheet1!F2120="failed",Sheet1!L2120,"na")</f>
        <v>na</v>
      </c>
    </row>
    <row r="2121" spans="1:4" x14ac:dyDescent="0.3">
      <c r="A2121" t="s">
        <v>8219</v>
      </c>
      <c r="B2121">
        <f>IF(Sheet1!F2121="successful",Sheet1!L2121,"na")</f>
        <v>22</v>
      </c>
      <c r="C2121" t="s">
        <v>8221</v>
      </c>
      <c r="D2121" t="str">
        <f>IF(Sheet1!F2121="failed",Sheet1!L2121,"na")</f>
        <v>na</v>
      </c>
    </row>
    <row r="2122" spans="1:4" x14ac:dyDescent="0.3">
      <c r="A2122" t="s">
        <v>8219</v>
      </c>
      <c r="B2122">
        <f>IF(Sheet1!F2122="successful",Sheet1!L2122,"na")</f>
        <v>69</v>
      </c>
      <c r="C2122" t="s">
        <v>8221</v>
      </c>
      <c r="D2122" t="str">
        <f>IF(Sheet1!F2122="failed",Sheet1!L2122,"na")</f>
        <v>na</v>
      </c>
    </row>
    <row r="2123" spans="1:4" x14ac:dyDescent="0.3">
      <c r="A2123" t="s">
        <v>8219</v>
      </c>
      <c r="B2123" t="str">
        <f>IF(Sheet1!F2123="successful",Sheet1!L2123,"na")</f>
        <v>na</v>
      </c>
      <c r="C2123" t="s">
        <v>8221</v>
      </c>
      <c r="D2123">
        <f>IF(Sheet1!F2123="failed",Sheet1!L2123,"na")</f>
        <v>10</v>
      </c>
    </row>
    <row r="2124" spans="1:4" x14ac:dyDescent="0.3">
      <c r="A2124" t="s">
        <v>8219</v>
      </c>
      <c r="B2124" t="str">
        <f>IF(Sheet1!F2124="successful",Sheet1!L2124,"na")</f>
        <v>na</v>
      </c>
      <c r="C2124" t="s">
        <v>8221</v>
      </c>
      <c r="D2124">
        <f>IF(Sheet1!F2124="failed",Sheet1!L2124,"na")</f>
        <v>3</v>
      </c>
    </row>
    <row r="2125" spans="1:4" x14ac:dyDescent="0.3">
      <c r="A2125" t="s">
        <v>8219</v>
      </c>
      <c r="B2125" t="str">
        <f>IF(Sheet1!F2125="successful",Sheet1!L2125,"na")</f>
        <v>na</v>
      </c>
      <c r="C2125" t="s">
        <v>8221</v>
      </c>
      <c r="D2125">
        <f>IF(Sheet1!F2125="failed",Sheet1!L2125,"na")</f>
        <v>5</v>
      </c>
    </row>
    <row r="2126" spans="1:4" x14ac:dyDescent="0.3">
      <c r="A2126" t="s">
        <v>8219</v>
      </c>
      <c r="B2126" t="str">
        <f>IF(Sheet1!F2126="successful",Sheet1!L2126,"na")</f>
        <v>na</v>
      </c>
      <c r="C2126" t="s">
        <v>8221</v>
      </c>
      <c r="D2126">
        <f>IF(Sheet1!F2126="failed",Sheet1!L2126,"na")</f>
        <v>5</v>
      </c>
    </row>
    <row r="2127" spans="1:4" x14ac:dyDescent="0.3">
      <c r="A2127" t="s">
        <v>8219</v>
      </c>
      <c r="B2127" t="str">
        <f>IF(Sheet1!F2127="successful",Sheet1!L2127,"na")</f>
        <v>na</v>
      </c>
      <c r="C2127" t="s">
        <v>8221</v>
      </c>
      <c r="D2127">
        <f>IF(Sheet1!F2127="failed",Sheet1!L2127,"na")</f>
        <v>27</v>
      </c>
    </row>
    <row r="2128" spans="1:4" x14ac:dyDescent="0.3">
      <c r="A2128" t="s">
        <v>8219</v>
      </c>
      <c r="B2128" t="str">
        <f>IF(Sheet1!F2128="successful",Sheet1!L2128,"na")</f>
        <v>na</v>
      </c>
      <c r="C2128" t="s">
        <v>8221</v>
      </c>
      <c r="D2128">
        <f>IF(Sheet1!F2128="failed",Sheet1!L2128,"na")</f>
        <v>2</v>
      </c>
    </row>
    <row r="2129" spans="1:4" x14ac:dyDescent="0.3">
      <c r="A2129" t="s">
        <v>8219</v>
      </c>
      <c r="B2129" t="str">
        <f>IF(Sheet1!F2129="successful",Sheet1!L2129,"na")</f>
        <v>na</v>
      </c>
      <c r="C2129" t="s">
        <v>8221</v>
      </c>
      <c r="D2129">
        <f>IF(Sheet1!F2129="failed",Sheet1!L2129,"na")</f>
        <v>236</v>
      </c>
    </row>
    <row r="2130" spans="1:4" x14ac:dyDescent="0.3">
      <c r="A2130" t="s">
        <v>8219</v>
      </c>
      <c r="B2130" t="str">
        <f>IF(Sheet1!F2130="successful",Sheet1!L2130,"na")</f>
        <v>na</v>
      </c>
      <c r="C2130" t="s">
        <v>8221</v>
      </c>
      <c r="D2130">
        <f>IF(Sheet1!F2130="failed",Sheet1!L2130,"na")</f>
        <v>1</v>
      </c>
    </row>
    <row r="2131" spans="1:4" x14ac:dyDescent="0.3">
      <c r="A2131" t="s">
        <v>8219</v>
      </c>
      <c r="B2131" t="str">
        <f>IF(Sheet1!F2131="successful",Sheet1!L2131,"na")</f>
        <v>na</v>
      </c>
      <c r="C2131" t="s">
        <v>8221</v>
      </c>
      <c r="D2131">
        <f>IF(Sheet1!F2131="failed",Sheet1!L2131,"na")</f>
        <v>12</v>
      </c>
    </row>
    <row r="2132" spans="1:4" x14ac:dyDescent="0.3">
      <c r="A2132" t="s">
        <v>8219</v>
      </c>
      <c r="B2132" t="str">
        <f>IF(Sheet1!F2132="successful",Sheet1!L2132,"na")</f>
        <v>na</v>
      </c>
      <c r="C2132" t="s">
        <v>8221</v>
      </c>
      <c r="D2132">
        <f>IF(Sheet1!F2132="failed",Sheet1!L2132,"na")</f>
        <v>4</v>
      </c>
    </row>
    <row r="2133" spans="1:4" x14ac:dyDescent="0.3">
      <c r="A2133" t="s">
        <v>8219</v>
      </c>
      <c r="B2133" t="str">
        <f>IF(Sheet1!F2133="successful",Sheet1!L2133,"na")</f>
        <v>na</v>
      </c>
      <c r="C2133" t="s">
        <v>8221</v>
      </c>
      <c r="D2133">
        <f>IF(Sheet1!F2133="failed",Sheet1!L2133,"na")</f>
        <v>3</v>
      </c>
    </row>
    <row r="2134" spans="1:4" x14ac:dyDescent="0.3">
      <c r="A2134" t="s">
        <v>8219</v>
      </c>
      <c r="B2134" t="str">
        <f>IF(Sheet1!F2134="successful",Sheet1!L2134,"na")</f>
        <v>na</v>
      </c>
      <c r="C2134" t="s">
        <v>8221</v>
      </c>
      <c r="D2134">
        <f>IF(Sheet1!F2134="failed",Sheet1!L2134,"na")</f>
        <v>99</v>
      </c>
    </row>
    <row r="2135" spans="1:4" x14ac:dyDescent="0.3">
      <c r="A2135" t="s">
        <v>8219</v>
      </c>
      <c r="B2135" t="str">
        <f>IF(Sheet1!F2135="successful",Sheet1!L2135,"na")</f>
        <v>na</v>
      </c>
      <c r="C2135" t="s">
        <v>8221</v>
      </c>
      <c r="D2135">
        <f>IF(Sheet1!F2135="failed",Sheet1!L2135,"na")</f>
        <v>3</v>
      </c>
    </row>
    <row r="2136" spans="1:4" x14ac:dyDescent="0.3">
      <c r="A2136" t="s">
        <v>8219</v>
      </c>
      <c r="B2136" t="str">
        <f>IF(Sheet1!F2136="successful",Sheet1!L2136,"na")</f>
        <v>na</v>
      </c>
      <c r="C2136" t="s">
        <v>8221</v>
      </c>
      <c r="D2136">
        <f>IF(Sheet1!F2136="failed",Sheet1!L2136,"na")</f>
        <v>3</v>
      </c>
    </row>
    <row r="2137" spans="1:4" x14ac:dyDescent="0.3">
      <c r="A2137" t="s">
        <v>8219</v>
      </c>
      <c r="B2137" t="str">
        <f>IF(Sheet1!F2137="successful",Sheet1!L2137,"na")</f>
        <v>na</v>
      </c>
      <c r="C2137" t="s">
        <v>8221</v>
      </c>
      <c r="D2137">
        <f>IF(Sheet1!F2137="failed",Sheet1!L2137,"na")</f>
        <v>22</v>
      </c>
    </row>
    <row r="2138" spans="1:4" x14ac:dyDescent="0.3">
      <c r="A2138" t="s">
        <v>8219</v>
      </c>
      <c r="B2138" t="str">
        <f>IF(Sheet1!F2138="successful",Sheet1!L2138,"na")</f>
        <v>na</v>
      </c>
      <c r="C2138" t="s">
        <v>8221</v>
      </c>
      <c r="D2138">
        <f>IF(Sheet1!F2138="failed",Sheet1!L2138,"na")</f>
        <v>4</v>
      </c>
    </row>
    <row r="2139" spans="1:4" x14ac:dyDescent="0.3">
      <c r="A2139" t="s">
        <v>8219</v>
      </c>
      <c r="B2139" t="str">
        <f>IF(Sheet1!F2139="successful",Sheet1!L2139,"na")</f>
        <v>na</v>
      </c>
      <c r="C2139" t="s">
        <v>8221</v>
      </c>
      <c r="D2139">
        <f>IF(Sheet1!F2139="failed",Sheet1!L2139,"na")</f>
        <v>534</v>
      </c>
    </row>
    <row r="2140" spans="1:4" x14ac:dyDescent="0.3">
      <c r="A2140" t="s">
        <v>8219</v>
      </c>
      <c r="B2140" t="str">
        <f>IF(Sheet1!F2140="successful",Sheet1!L2140,"na")</f>
        <v>na</v>
      </c>
      <c r="C2140" t="s">
        <v>8221</v>
      </c>
      <c r="D2140">
        <f>IF(Sheet1!F2140="failed",Sheet1!L2140,"na")</f>
        <v>12</v>
      </c>
    </row>
    <row r="2141" spans="1:4" x14ac:dyDescent="0.3">
      <c r="A2141" t="s">
        <v>8219</v>
      </c>
      <c r="B2141" t="str">
        <f>IF(Sheet1!F2141="successful",Sheet1!L2141,"na")</f>
        <v>na</v>
      </c>
      <c r="C2141" t="s">
        <v>8221</v>
      </c>
      <c r="D2141">
        <f>IF(Sheet1!F2141="failed",Sheet1!L2141,"na")</f>
        <v>56</v>
      </c>
    </row>
    <row r="2142" spans="1:4" x14ac:dyDescent="0.3">
      <c r="A2142" t="s">
        <v>8219</v>
      </c>
      <c r="B2142" t="str">
        <f>IF(Sheet1!F2142="successful",Sheet1!L2142,"na")</f>
        <v>na</v>
      </c>
      <c r="C2142" t="s">
        <v>8221</v>
      </c>
      <c r="D2142">
        <f>IF(Sheet1!F2142="failed",Sheet1!L2142,"na")</f>
        <v>11</v>
      </c>
    </row>
    <row r="2143" spans="1:4" x14ac:dyDescent="0.3">
      <c r="A2143" t="s">
        <v>8219</v>
      </c>
      <c r="B2143" t="str">
        <f>IF(Sheet1!F2143="successful",Sheet1!L2143,"na")</f>
        <v>na</v>
      </c>
      <c r="C2143" t="s">
        <v>8221</v>
      </c>
      <c r="D2143">
        <f>IF(Sheet1!F2143="failed",Sheet1!L2143,"na")</f>
        <v>0</v>
      </c>
    </row>
    <row r="2144" spans="1:4" x14ac:dyDescent="0.3">
      <c r="A2144" t="s">
        <v>8219</v>
      </c>
      <c r="B2144" t="str">
        <f>IF(Sheet1!F2144="successful",Sheet1!L2144,"na")</f>
        <v>na</v>
      </c>
      <c r="C2144" t="s">
        <v>8221</v>
      </c>
      <c r="D2144">
        <f>IF(Sheet1!F2144="failed",Sheet1!L2144,"na")</f>
        <v>12</v>
      </c>
    </row>
    <row r="2145" spans="1:4" x14ac:dyDescent="0.3">
      <c r="A2145" t="s">
        <v>8219</v>
      </c>
      <c r="B2145" t="str">
        <f>IF(Sheet1!F2145="successful",Sheet1!L2145,"na")</f>
        <v>na</v>
      </c>
      <c r="C2145" t="s">
        <v>8221</v>
      </c>
      <c r="D2145">
        <f>IF(Sheet1!F2145="failed",Sheet1!L2145,"na")</f>
        <v>5</v>
      </c>
    </row>
    <row r="2146" spans="1:4" x14ac:dyDescent="0.3">
      <c r="A2146" t="s">
        <v>8219</v>
      </c>
      <c r="B2146" t="str">
        <f>IF(Sheet1!F2146="successful",Sheet1!L2146,"na")</f>
        <v>na</v>
      </c>
      <c r="C2146" t="s">
        <v>8221</v>
      </c>
      <c r="D2146">
        <f>IF(Sheet1!F2146="failed",Sheet1!L2146,"na")</f>
        <v>24</v>
      </c>
    </row>
    <row r="2147" spans="1:4" x14ac:dyDescent="0.3">
      <c r="A2147" t="s">
        <v>8219</v>
      </c>
      <c r="B2147" t="str">
        <f>IF(Sheet1!F2147="successful",Sheet1!L2147,"na")</f>
        <v>na</v>
      </c>
      <c r="C2147" t="s">
        <v>8221</v>
      </c>
      <c r="D2147">
        <f>IF(Sheet1!F2147="failed",Sheet1!L2147,"na")</f>
        <v>89</v>
      </c>
    </row>
    <row r="2148" spans="1:4" x14ac:dyDescent="0.3">
      <c r="A2148" t="s">
        <v>8219</v>
      </c>
      <c r="B2148" t="str">
        <f>IF(Sheet1!F2148="successful",Sheet1!L2148,"na")</f>
        <v>na</v>
      </c>
      <c r="C2148" t="s">
        <v>8221</v>
      </c>
      <c r="D2148">
        <f>IF(Sheet1!F2148="failed",Sheet1!L2148,"na")</f>
        <v>1</v>
      </c>
    </row>
    <row r="2149" spans="1:4" x14ac:dyDescent="0.3">
      <c r="A2149" t="s">
        <v>8219</v>
      </c>
      <c r="B2149" t="str">
        <f>IF(Sheet1!F2149="successful",Sheet1!L2149,"na")</f>
        <v>na</v>
      </c>
      <c r="C2149" t="s">
        <v>8221</v>
      </c>
      <c r="D2149">
        <f>IF(Sheet1!F2149="failed",Sheet1!L2149,"na")</f>
        <v>55</v>
      </c>
    </row>
    <row r="2150" spans="1:4" x14ac:dyDescent="0.3">
      <c r="A2150" t="s">
        <v>8219</v>
      </c>
      <c r="B2150" t="str">
        <f>IF(Sheet1!F2150="successful",Sheet1!L2150,"na")</f>
        <v>na</v>
      </c>
      <c r="C2150" t="s">
        <v>8221</v>
      </c>
      <c r="D2150">
        <f>IF(Sheet1!F2150="failed",Sheet1!L2150,"na")</f>
        <v>2</v>
      </c>
    </row>
    <row r="2151" spans="1:4" x14ac:dyDescent="0.3">
      <c r="A2151" t="s">
        <v>8219</v>
      </c>
      <c r="B2151" t="str">
        <f>IF(Sheet1!F2151="successful",Sheet1!L2151,"na")</f>
        <v>na</v>
      </c>
      <c r="C2151" t="s">
        <v>8221</v>
      </c>
      <c r="D2151">
        <f>IF(Sheet1!F2151="failed",Sheet1!L2151,"na")</f>
        <v>0</v>
      </c>
    </row>
    <row r="2152" spans="1:4" x14ac:dyDescent="0.3">
      <c r="A2152" t="s">
        <v>8219</v>
      </c>
      <c r="B2152" t="str">
        <f>IF(Sheet1!F2152="successful",Sheet1!L2152,"na")</f>
        <v>na</v>
      </c>
      <c r="C2152" t="s">
        <v>8221</v>
      </c>
      <c r="D2152">
        <f>IF(Sheet1!F2152="failed",Sheet1!L2152,"na")</f>
        <v>4</v>
      </c>
    </row>
    <row r="2153" spans="1:4" x14ac:dyDescent="0.3">
      <c r="A2153" t="s">
        <v>8219</v>
      </c>
      <c r="B2153" t="str">
        <f>IF(Sheet1!F2153="successful",Sheet1!L2153,"na")</f>
        <v>na</v>
      </c>
      <c r="C2153" t="s">
        <v>8221</v>
      </c>
      <c r="D2153">
        <f>IF(Sheet1!F2153="failed",Sheet1!L2153,"na")</f>
        <v>6</v>
      </c>
    </row>
    <row r="2154" spans="1:4" x14ac:dyDescent="0.3">
      <c r="A2154" t="s">
        <v>8219</v>
      </c>
      <c r="B2154" t="str">
        <f>IF(Sheet1!F2154="successful",Sheet1!L2154,"na")</f>
        <v>na</v>
      </c>
      <c r="C2154" t="s">
        <v>8221</v>
      </c>
      <c r="D2154">
        <f>IF(Sheet1!F2154="failed",Sheet1!L2154,"na")</f>
        <v>4</v>
      </c>
    </row>
    <row r="2155" spans="1:4" x14ac:dyDescent="0.3">
      <c r="A2155" t="s">
        <v>8219</v>
      </c>
      <c r="B2155" t="str">
        <f>IF(Sheet1!F2155="successful",Sheet1!L2155,"na")</f>
        <v>na</v>
      </c>
      <c r="C2155" t="s">
        <v>8221</v>
      </c>
      <c r="D2155">
        <f>IF(Sheet1!F2155="failed",Sheet1!L2155,"na")</f>
        <v>4</v>
      </c>
    </row>
    <row r="2156" spans="1:4" x14ac:dyDescent="0.3">
      <c r="A2156" t="s">
        <v>8219</v>
      </c>
      <c r="B2156" t="str">
        <f>IF(Sheet1!F2156="successful",Sheet1!L2156,"na")</f>
        <v>na</v>
      </c>
      <c r="C2156" t="s">
        <v>8221</v>
      </c>
      <c r="D2156">
        <f>IF(Sheet1!F2156="failed",Sheet1!L2156,"na")</f>
        <v>2</v>
      </c>
    </row>
    <row r="2157" spans="1:4" x14ac:dyDescent="0.3">
      <c r="A2157" t="s">
        <v>8219</v>
      </c>
      <c r="B2157" t="str">
        <f>IF(Sheet1!F2157="successful",Sheet1!L2157,"na")</f>
        <v>na</v>
      </c>
      <c r="C2157" t="s">
        <v>8221</v>
      </c>
      <c r="D2157">
        <f>IF(Sheet1!F2157="failed",Sheet1!L2157,"na")</f>
        <v>5</v>
      </c>
    </row>
    <row r="2158" spans="1:4" x14ac:dyDescent="0.3">
      <c r="A2158" t="s">
        <v>8219</v>
      </c>
      <c r="B2158" t="str">
        <f>IF(Sheet1!F2158="successful",Sheet1!L2158,"na")</f>
        <v>na</v>
      </c>
      <c r="C2158" t="s">
        <v>8221</v>
      </c>
      <c r="D2158">
        <f>IF(Sheet1!F2158="failed",Sheet1!L2158,"na")</f>
        <v>83</v>
      </c>
    </row>
    <row r="2159" spans="1:4" x14ac:dyDescent="0.3">
      <c r="A2159" t="s">
        <v>8219</v>
      </c>
      <c r="B2159" t="str">
        <f>IF(Sheet1!F2159="successful",Sheet1!L2159,"na")</f>
        <v>na</v>
      </c>
      <c r="C2159" t="s">
        <v>8221</v>
      </c>
      <c r="D2159">
        <f>IF(Sheet1!F2159="failed",Sheet1!L2159,"na")</f>
        <v>57</v>
      </c>
    </row>
    <row r="2160" spans="1:4" x14ac:dyDescent="0.3">
      <c r="A2160" t="s">
        <v>8219</v>
      </c>
      <c r="B2160" t="str">
        <f>IF(Sheet1!F2160="successful",Sheet1!L2160,"na")</f>
        <v>na</v>
      </c>
      <c r="C2160" t="s">
        <v>8221</v>
      </c>
      <c r="D2160">
        <f>IF(Sheet1!F2160="failed",Sheet1!L2160,"na")</f>
        <v>311</v>
      </c>
    </row>
    <row r="2161" spans="1:4" x14ac:dyDescent="0.3">
      <c r="A2161" t="s">
        <v>8219</v>
      </c>
      <c r="B2161" t="str">
        <f>IF(Sheet1!F2161="successful",Sheet1!L2161,"na")</f>
        <v>na</v>
      </c>
      <c r="C2161" t="s">
        <v>8221</v>
      </c>
      <c r="D2161">
        <f>IF(Sheet1!F2161="failed",Sheet1!L2161,"na")</f>
        <v>2</v>
      </c>
    </row>
    <row r="2162" spans="1:4" x14ac:dyDescent="0.3">
      <c r="A2162" t="s">
        <v>8219</v>
      </c>
      <c r="B2162" t="str">
        <f>IF(Sheet1!F2162="successful",Sheet1!L2162,"na")</f>
        <v>na</v>
      </c>
      <c r="C2162" t="s">
        <v>8221</v>
      </c>
      <c r="D2162">
        <f>IF(Sheet1!F2162="failed",Sheet1!L2162,"na")</f>
        <v>16</v>
      </c>
    </row>
    <row r="2163" spans="1:4" x14ac:dyDescent="0.3">
      <c r="A2163" t="s">
        <v>8219</v>
      </c>
      <c r="B2163">
        <f>IF(Sheet1!F2163="successful",Sheet1!L2163,"na")</f>
        <v>13</v>
      </c>
      <c r="C2163" t="s">
        <v>8221</v>
      </c>
      <c r="D2163" t="str">
        <f>IF(Sheet1!F2163="failed",Sheet1!L2163,"na")</f>
        <v>na</v>
      </c>
    </row>
    <row r="2164" spans="1:4" x14ac:dyDescent="0.3">
      <c r="A2164" t="s">
        <v>8219</v>
      </c>
      <c r="B2164">
        <f>IF(Sheet1!F2164="successful",Sheet1!L2164,"na")</f>
        <v>58</v>
      </c>
      <c r="C2164" t="s">
        <v>8221</v>
      </c>
      <c r="D2164" t="str">
        <f>IF(Sheet1!F2164="failed",Sheet1!L2164,"na")</f>
        <v>na</v>
      </c>
    </row>
    <row r="2165" spans="1:4" x14ac:dyDescent="0.3">
      <c r="A2165" t="s">
        <v>8219</v>
      </c>
      <c r="B2165">
        <f>IF(Sheet1!F2165="successful",Sheet1!L2165,"na")</f>
        <v>44</v>
      </c>
      <c r="C2165" t="s">
        <v>8221</v>
      </c>
      <c r="D2165" t="str">
        <f>IF(Sheet1!F2165="failed",Sheet1!L2165,"na")</f>
        <v>na</v>
      </c>
    </row>
    <row r="2166" spans="1:4" x14ac:dyDescent="0.3">
      <c r="A2166" t="s">
        <v>8219</v>
      </c>
      <c r="B2166">
        <f>IF(Sheet1!F2166="successful",Sheet1!L2166,"na")</f>
        <v>83</v>
      </c>
      <c r="C2166" t="s">
        <v>8221</v>
      </c>
      <c r="D2166" t="str">
        <f>IF(Sheet1!F2166="failed",Sheet1!L2166,"na")</f>
        <v>na</v>
      </c>
    </row>
    <row r="2167" spans="1:4" x14ac:dyDescent="0.3">
      <c r="A2167" t="s">
        <v>8219</v>
      </c>
      <c r="B2167">
        <f>IF(Sheet1!F2167="successful",Sheet1!L2167,"na")</f>
        <v>117</v>
      </c>
      <c r="C2167" t="s">
        <v>8221</v>
      </c>
      <c r="D2167" t="str">
        <f>IF(Sheet1!F2167="failed",Sheet1!L2167,"na")</f>
        <v>na</v>
      </c>
    </row>
    <row r="2168" spans="1:4" x14ac:dyDescent="0.3">
      <c r="A2168" t="s">
        <v>8219</v>
      </c>
      <c r="B2168">
        <f>IF(Sheet1!F2168="successful",Sheet1!L2168,"na")</f>
        <v>32</v>
      </c>
      <c r="C2168" t="s">
        <v>8221</v>
      </c>
      <c r="D2168" t="str">
        <f>IF(Sheet1!F2168="failed",Sheet1!L2168,"na")</f>
        <v>na</v>
      </c>
    </row>
    <row r="2169" spans="1:4" x14ac:dyDescent="0.3">
      <c r="A2169" t="s">
        <v>8219</v>
      </c>
      <c r="B2169">
        <f>IF(Sheet1!F2169="successful",Sheet1!L2169,"na")</f>
        <v>8</v>
      </c>
      <c r="C2169" t="s">
        <v>8221</v>
      </c>
      <c r="D2169" t="str">
        <f>IF(Sheet1!F2169="failed",Sheet1!L2169,"na")</f>
        <v>na</v>
      </c>
    </row>
    <row r="2170" spans="1:4" x14ac:dyDescent="0.3">
      <c r="A2170" t="s">
        <v>8219</v>
      </c>
      <c r="B2170">
        <f>IF(Sheet1!F2170="successful",Sheet1!L2170,"na")</f>
        <v>340</v>
      </c>
      <c r="C2170" t="s">
        <v>8221</v>
      </c>
      <c r="D2170" t="str">
        <f>IF(Sheet1!F2170="failed",Sheet1!L2170,"na")</f>
        <v>na</v>
      </c>
    </row>
    <row r="2171" spans="1:4" x14ac:dyDescent="0.3">
      <c r="A2171" t="s">
        <v>8219</v>
      </c>
      <c r="B2171">
        <f>IF(Sheet1!F2171="successful",Sheet1!L2171,"na")</f>
        <v>7</v>
      </c>
      <c r="C2171" t="s">
        <v>8221</v>
      </c>
      <c r="D2171" t="str">
        <f>IF(Sheet1!F2171="failed",Sheet1!L2171,"na")</f>
        <v>na</v>
      </c>
    </row>
    <row r="2172" spans="1:4" x14ac:dyDescent="0.3">
      <c r="A2172" t="s">
        <v>8219</v>
      </c>
      <c r="B2172">
        <f>IF(Sheet1!F2172="successful",Sheet1!L2172,"na")</f>
        <v>19</v>
      </c>
      <c r="C2172" t="s">
        <v>8221</v>
      </c>
      <c r="D2172" t="str">
        <f>IF(Sheet1!F2172="failed",Sheet1!L2172,"na")</f>
        <v>na</v>
      </c>
    </row>
    <row r="2173" spans="1:4" x14ac:dyDescent="0.3">
      <c r="A2173" t="s">
        <v>8219</v>
      </c>
      <c r="B2173">
        <f>IF(Sheet1!F2173="successful",Sheet1!L2173,"na")</f>
        <v>47</v>
      </c>
      <c r="C2173" t="s">
        <v>8221</v>
      </c>
      <c r="D2173" t="str">
        <f>IF(Sheet1!F2173="failed",Sheet1!L2173,"na")</f>
        <v>na</v>
      </c>
    </row>
    <row r="2174" spans="1:4" x14ac:dyDescent="0.3">
      <c r="A2174" t="s">
        <v>8219</v>
      </c>
      <c r="B2174">
        <f>IF(Sheet1!F2174="successful",Sheet1!L2174,"na")</f>
        <v>13</v>
      </c>
      <c r="C2174" t="s">
        <v>8221</v>
      </c>
      <c r="D2174" t="str">
        <f>IF(Sheet1!F2174="failed",Sheet1!L2174,"na")</f>
        <v>na</v>
      </c>
    </row>
    <row r="2175" spans="1:4" x14ac:dyDescent="0.3">
      <c r="A2175" t="s">
        <v>8219</v>
      </c>
      <c r="B2175">
        <f>IF(Sheet1!F2175="successful",Sheet1!L2175,"na")</f>
        <v>90</v>
      </c>
      <c r="C2175" t="s">
        <v>8221</v>
      </c>
      <c r="D2175" t="str">
        <f>IF(Sheet1!F2175="failed",Sheet1!L2175,"na")</f>
        <v>na</v>
      </c>
    </row>
    <row r="2176" spans="1:4" x14ac:dyDescent="0.3">
      <c r="A2176" t="s">
        <v>8219</v>
      </c>
      <c r="B2176">
        <f>IF(Sheet1!F2176="successful",Sheet1!L2176,"na")</f>
        <v>63</v>
      </c>
      <c r="C2176" t="s">
        <v>8221</v>
      </c>
      <c r="D2176" t="str">
        <f>IF(Sheet1!F2176="failed",Sheet1!L2176,"na")</f>
        <v>na</v>
      </c>
    </row>
    <row r="2177" spans="1:4" x14ac:dyDescent="0.3">
      <c r="A2177" t="s">
        <v>8219</v>
      </c>
      <c r="B2177">
        <f>IF(Sheet1!F2177="successful",Sheet1!L2177,"na")</f>
        <v>26</v>
      </c>
      <c r="C2177" t="s">
        <v>8221</v>
      </c>
      <c r="D2177" t="str">
        <f>IF(Sheet1!F2177="failed",Sheet1!L2177,"na")</f>
        <v>na</v>
      </c>
    </row>
    <row r="2178" spans="1:4" x14ac:dyDescent="0.3">
      <c r="A2178" t="s">
        <v>8219</v>
      </c>
      <c r="B2178">
        <f>IF(Sheet1!F2178="successful",Sheet1!L2178,"na")</f>
        <v>71</v>
      </c>
      <c r="C2178" t="s">
        <v>8221</v>
      </c>
      <c r="D2178" t="str">
        <f>IF(Sheet1!F2178="failed",Sheet1!L2178,"na")</f>
        <v>na</v>
      </c>
    </row>
    <row r="2179" spans="1:4" x14ac:dyDescent="0.3">
      <c r="A2179" t="s">
        <v>8219</v>
      </c>
      <c r="B2179">
        <f>IF(Sheet1!F2179="successful",Sheet1!L2179,"na")</f>
        <v>38</v>
      </c>
      <c r="C2179" t="s">
        <v>8221</v>
      </c>
      <c r="D2179" t="str">
        <f>IF(Sheet1!F2179="failed",Sheet1!L2179,"na")</f>
        <v>na</v>
      </c>
    </row>
    <row r="2180" spans="1:4" x14ac:dyDescent="0.3">
      <c r="A2180" t="s">
        <v>8219</v>
      </c>
      <c r="B2180">
        <f>IF(Sheet1!F2180="successful",Sheet1!L2180,"na")</f>
        <v>859</v>
      </c>
      <c r="C2180" t="s">
        <v>8221</v>
      </c>
      <c r="D2180" t="str">
        <f>IF(Sheet1!F2180="failed",Sheet1!L2180,"na")</f>
        <v>na</v>
      </c>
    </row>
    <row r="2181" spans="1:4" x14ac:dyDescent="0.3">
      <c r="A2181" t="s">
        <v>8219</v>
      </c>
      <c r="B2181">
        <f>IF(Sheet1!F2181="successful",Sheet1!L2181,"na")</f>
        <v>21</v>
      </c>
      <c r="C2181" t="s">
        <v>8221</v>
      </c>
      <c r="D2181" t="str">
        <f>IF(Sheet1!F2181="failed",Sheet1!L2181,"na")</f>
        <v>na</v>
      </c>
    </row>
    <row r="2182" spans="1:4" x14ac:dyDescent="0.3">
      <c r="A2182" t="s">
        <v>8219</v>
      </c>
      <c r="B2182">
        <f>IF(Sheet1!F2182="successful",Sheet1!L2182,"na")</f>
        <v>78</v>
      </c>
      <c r="C2182" t="s">
        <v>8221</v>
      </c>
      <c r="D2182" t="str">
        <f>IF(Sheet1!F2182="failed",Sheet1!L2182,"na")</f>
        <v>na</v>
      </c>
    </row>
    <row r="2183" spans="1:4" x14ac:dyDescent="0.3">
      <c r="A2183" t="s">
        <v>8219</v>
      </c>
      <c r="B2183">
        <f>IF(Sheet1!F2183="successful",Sheet1!L2183,"na")</f>
        <v>53</v>
      </c>
      <c r="C2183" t="s">
        <v>8221</v>
      </c>
      <c r="D2183" t="str">
        <f>IF(Sheet1!F2183="failed",Sheet1!L2183,"na")</f>
        <v>na</v>
      </c>
    </row>
    <row r="2184" spans="1:4" x14ac:dyDescent="0.3">
      <c r="A2184" t="s">
        <v>8219</v>
      </c>
      <c r="B2184">
        <f>IF(Sheet1!F2184="successful",Sheet1!L2184,"na")</f>
        <v>356</v>
      </c>
      <c r="C2184" t="s">
        <v>8221</v>
      </c>
      <c r="D2184" t="str">
        <f>IF(Sheet1!F2184="failed",Sheet1!L2184,"na")</f>
        <v>na</v>
      </c>
    </row>
    <row r="2185" spans="1:4" x14ac:dyDescent="0.3">
      <c r="A2185" t="s">
        <v>8219</v>
      </c>
      <c r="B2185">
        <f>IF(Sheet1!F2185="successful",Sheet1!L2185,"na")</f>
        <v>279</v>
      </c>
      <c r="C2185" t="s">
        <v>8221</v>
      </c>
      <c r="D2185" t="str">
        <f>IF(Sheet1!F2185="failed",Sheet1!L2185,"na")</f>
        <v>na</v>
      </c>
    </row>
    <row r="2186" spans="1:4" x14ac:dyDescent="0.3">
      <c r="A2186" t="s">
        <v>8219</v>
      </c>
      <c r="B2186">
        <f>IF(Sheet1!F2186="successful",Sheet1!L2186,"na")</f>
        <v>266</v>
      </c>
      <c r="C2186" t="s">
        <v>8221</v>
      </c>
      <c r="D2186" t="str">
        <f>IF(Sheet1!F2186="failed",Sheet1!L2186,"na")</f>
        <v>na</v>
      </c>
    </row>
    <row r="2187" spans="1:4" x14ac:dyDescent="0.3">
      <c r="A2187" t="s">
        <v>8219</v>
      </c>
      <c r="B2187">
        <f>IF(Sheet1!F2187="successful",Sheet1!L2187,"na")</f>
        <v>623</v>
      </c>
      <c r="C2187" t="s">
        <v>8221</v>
      </c>
      <c r="D2187" t="str">
        <f>IF(Sheet1!F2187="failed",Sheet1!L2187,"na")</f>
        <v>na</v>
      </c>
    </row>
    <row r="2188" spans="1:4" x14ac:dyDescent="0.3">
      <c r="A2188" t="s">
        <v>8219</v>
      </c>
      <c r="B2188">
        <f>IF(Sheet1!F2188="successful",Sheet1!L2188,"na")</f>
        <v>392</v>
      </c>
      <c r="C2188" t="s">
        <v>8221</v>
      </c>
      <c r="D2188" t="str">
        <f>IF(Sheet1!F2188="failed",Sheet1!L2188,"na")</f>
        <v>na</v>
      </c>
    </row>
    <row r="2189" spans="1:4" x14ac:dyDescent="0.3">
      <c r="A2189" t="s">
        <v>8219</v>
      </c>
      <c r="B2189">
        <f>IF(Sheet1!F2189="successful",Sheet1!L2189,"na")</f>
        <v>3562</v>
      </c>
      <c r="C2189" t="s">
        <v>8221</v>
      </c>
      <c r="D2189" t="str">
        <f>IF(Sheet1!F2189="failed",Sheet1!L2189,"na")</f>
        <v>na</v>
      </c>
    </row>
    <row r="2190" spans="1:4" x14ac:dyDescent="0.3">
      <c r="A2190" t="s">
        <v>8219</v>
      </c>
      <c r="B2190">
        <f>IF(Sheet1!F2190="successful",Sheet1!L2190,"na")</f>
        <v>514</v>
      </c>
      <c r="C2190" t="s">
        <v>8221</v>
      </c>
      <c r="D2190" t="str">
        <f>IF(Sheet1!F2190="failed",Sheet1!L2190,"na")</f>
        <v>na</v>
      </c>
    </row>
    <row r="2191" spans="1:4" x14ac:dyDescent="0.3">
      <c r="A2191" t="s">
        <v>8219</v>
      </c>
      <c r="B2191">
        <f>IF(Sheet1!F2191="successful",Sheet1!L2191,"na")</f>
        <v>88</v>
      </c>
      <c r="C2191" t="s">
        <v>8221</v>
      </c>
      <c r="D2191" t="str">
        <f>IF(Sheet1!F2191="failed",Sheet1!L2191,"na")</f>
        <v>na</v>
      </c>
    </row>
    <row r="2192" spans="1:4" x14ac:dyDescent="0.3">
      <c r="A2192" t="s">
        <v>8219</v>
      </c>
      <c r="B2192">
        <f>IF(Sheet1!F2192="successful",Sheet1!L2192,"na")</f>
        <v>537</v>
      </c>
      <c r="C2192" t="s">
        <v>8221</v>
      </c>
      <c r="D2192" t="str">
        <f>IF(Sheet1!F2192="failed",Sheet1!L2192,"na")</f>
        <v>na</v>
      </c>
    </row>
    <row r="2193" spans="1:4" x14ac:dyDescent="0.3">
      <c r="A2193" t="s">
        <v>8219</v>
      </c>
      <c r="B2193">
        <f>IF(Sheet1!F2193="successful",Sheet1!L2193,"na")</f>
        <v>25</v>
      </c>
      <c r="C2193" t="s">
        <v>8221</v>
      </c>
      <c r="D2193" t="str">
        <f>IF(Sheet1!F2193="failed",Sheet1!L2193,"na")</f>
        <v>na</v>
      </c>
    </row>
    <row r="2194" spans="1:4" x14ac:dyDescent="0.3">
      <c r="A2194" t="s">
        <v>8219</v>
      </c>
      <c r="B2194">
        <f>IF(Sheet1!F2194="successful",Sheet1!L2194,"na")</f>
        <v>3238</v>
      </c>
      <c r="C2194" t="s">
        <v>8221</v>
      </c>
      <c r="D2194" t="str">
        <f>IF(Sheet1!F2194="failed",Sheet1!L2194,"na")</f>
        <v>na</v>
      </c>
    </row>
    <row r="2195" spans="1:4" x14ac:dyDescent="0.3">
      <c r="A2195" t="s">
        <v>8219</v>
      </c>
      <c r="B2195">
        <f>IF(Sheet1!F2195="successful",Sheet1!L2195,"na")</f>
        <v>897</v>
      </c>
      <c r="C2195" t="s">
        <v>8221</v>
      </c>
      <c r="D2195" t="str">
        <f>IF(Sheet1!F2195="failed",Sheet1!L2195,"na")</f>
        <v>na</v>
      </c>
    </row>
    <row r="2196" spans="1:4" x14ac:dyDescent="0.3">
      <c r="A2196" t="s">
        <v>8219</v>
      </c>
      <c r="B2196">
        <f>IF(Sheet1!F2196="successful",Sheet1!L2196,"na")</f>
        <v>878</v>
      </c>
      <c r="C2196" t="s">
        <v>8221</v>
      </c>
      <c r="D2196" t="str">
        <f>IF(Sheet1!F2196="failed",Sheet1!L2196,"na")</f>
        <v>na</v>
      </c>
    </row>
    <row r="2197" spans="1:4" x14ac:dyDescent="0.3">
      <c r="A2197" t="s">
        <v>8219</v>
      </c>
      <c r="B2197">
        <f>IF(Sheet1!F2197="successful",Sheet1!L2197,"na")</f>
        <v>115</v>
      </c>
      <c r="C2197" t="s">
        <v>8221</v>
      </c>
      <c r="D2197" t="str">
        <f>IF(Sheet1!F2197="failed",Sheet1!L2197,"na")</f>
        <v>na</v>
      </c>
    </row>
    <row r="2198" spans="1:4" x14ac:dyDescent="0.3">
      <c r="A2198" t="s">
        <v>8219</v>
      </c>
      <c r="B2198">
        <f>IF(Sheet1!F2198="successful",Sheet1!L2198,"na")</f>
        <v>234</v>
      </c>
      <c r="C2198" t="s">
        <v>8221</v>
      </c>
      <c r="D2198" t="str">
        <f>IF(Sheet1!F2198="failed",Sheet1!L2198,"na")</f>
        <v>na</v>
      </c>
    </row>
    <row r="2199" spans="1:4" x14ac:dyDescent="0.3">
      <c r="A2199" t="s">
        <v>8219</v>
      </c>
      <c r="B2199">
        <f>IF(Sheet1!F2199="successful",Sheet1!L2199,"na")</f>
        <v>4330</v>
      </c>
      <c r="C2199" t="s">
        <v>8221</v>
      </c>
      <c r="D2199" t="str">
        <f>IF(Sheet1!F2199="failed",Sheet1!L2199,"na")</f>
        <v>na</v>
      </c>
    </row>
    <row r="2200" spans="1:4" x14ac:dyDescent="0.3">
      <c r="A2200" t="s">
        <v>8219</v>
      </c>
      <c r="B2200">
        <f>IF(Sheet1!F2200="successful",Sheet1!L2200,"na")</f>
        <v>651</v>
      </c>
      <c r="C2200" t="s">
        <v>8221</v>
      </c>
      <c r="D2200" t="str">
        <f>IF(Sheet1!F2200="failed",Sheet1!L2200,"na")</f>
        <v>na</v>
      </c>
    </row>
    <row r="2201" spans="1:4" x14ac:dyDescent="0.3">
      <c r="A2201" t="s">
        <v>8219</v>
      </c>
      <c r="B2201">
        <f>IF(Sheet1!F2201="successful",Sheet1!L2201,"na")</f>
        <v>251</v>
      </c>
      <c r="C2201" t="s">
        <v>8221</v>
      </c>
      <c r="D2201" t="str">
        <f>IF(Sheet1!F2201="failed",Sheet1!L2201,"na")</f>
        <v>na</v>
      </c>
    </row>
    <row r="2202" spans="1:4" x14ac:dyDescent="0.3">
      <c r="A2202" t="s">
        <v>8219</v>
      </c>
      <c r="B2202">
        <f>IF(Sheet1!F2202="successful",Sheet1!L2202,"na")</f>
        <v>263</v>
      </c>
      <c r="C2202" t="s">
        <v>8221</v>
      </c>
      <c r="D2202" t="str">
        <f>IF(Sheet1!F2202="failed",Sheet1!L2202,"na")</f>
        <v>na</v>
      </c>
    </row>
    <row r="2203" spans="1:4" x14ac:dyDescent="0.3">
      <c r="A2203" t="s">
        <v>8219</v>
      </c>
      <c r="B2203">
        <f>IF(Sheet1!F2203="successful",Sheet1!L2203,"na")</f>
        <v>28</v>
      </c>
      <c r="C2203" t="s">
        <v>8221</v>
      </c>
      <c r="D2203" t="str">
        <f>IF(Sheet1!F2203="failed",Sheet1!L2203,"na")</f>
        <v>na</v>
      </c>
    </row>
    <row r="2204" spans="1:4" x14ac:dyDescent="0.3">
      <c r="A2204" t="s">
        <v>8219</v>
      </c>
      <c r="B2204">
        <f>IF(Sheet1!F2204="successful",Sheet1!L2204,"na")</f>
        <v>721</v>
      </c>
      <c r="C2204" t="s">
        <v>8221</v>
      </c>
      <c r="D2204" t="str">
        <f>IF(Sheet1!F2204="failed",Sheet1!L2204,"na")</f>
        <v>na</v>
      </c>
    </row>
    <row r="2205" spans="1:4" x14ac:dyDescent="0.3">
      <c r="A2205" t="s">
        <v>8219</v>
      </c>
      <c r="B2205">
        <f>IF(Sheet1!F2205="successful",Sheet1!L2205,"na")</f>
        <v>50</v>
      </c>
      <c r="C2205" t="s">
        <v>8221</v>
      </c>
      <c r="D2205" t="str">
        <f>IF(Sheet1!F2205="failed",Sheet1!L2205,"na")</f>
        <v>na</v>
      </c>
    </row>
    <row r="2206" spans="1:4" x14ac:dyDescent="0.3">
      <c r="A2206" t="s">
        <v>8219</v>
      </c>
      <c r="B2206">
        <f>IF(Sheet1!F2206="successful",Sheet1!L2206,"na")</f>
        <v>73</v>
      </c>
      <c r="C2206" t="s">
        <v>8221</v>
      </c>
      <c r="D2206" t="str">
        <f>IF(Sheet1!F2206="failed",Sheet1!L2206,"na")</f>
        <v>na</v>
      </c>
    </row>
    <row r="2207" spans="1:4" x14ac:dyDescent="0.3">
      <c r="A2207" t="s">
        <v>8219</v>
      </c>
      <c r="B2207">
        <f>IF(Sheet1!F2207="successful",Sheet1!L2207,"na")</f>
        <v>27</v>
      </c>
      <c r="C2207" t="s">
        <v>8221</v>
      </c>
      <c r="D2207" t="str">
        <f>IF(Sheet1!F2207="failed",Sheet1!L2207,"na")</f>
        <v>na</v>
      </c>
    </row>
    <row r="2208" spans="1:4" x14ac:dyDescent="0.3">
      <c r="A2208" t="s">
        <v>8219</v>
      </c>
      <c r="B2208">
        <f>IF(Sheet1!F2208="successful",Sheet1!L2208,"na")</f>
        <v>34</v>
      </c>
      <c r="C2208" t="s">
        <v>8221</v>
      </c>
      <c r="D2208" t="str">
        <f>IF(Sheet1!F2208="failed",Sheet1!L2208,"na")</f>
        <v>na</v>
      </c>
    </row>
    <row r="2209" spans="1:4" x14ac:dyDescent="0.3">
      <c r="A2209" t="s">
        <v>8219</v>
      </c>
      <c r="B2209">
        <f>IF(Sheet1!F2209="successful",Sheet1!L2209,"na")</f>
        <v>7</v>
      </c>
      <c r="C2209" t="s">
        <v>8221</v>
      </c>
      <c r="D2209" t="str">
        <f>IF(Sheet1!F2209="failed",Sheet1!L2209,"na")</f>
        <v>na</v>
      </c>
    </row>
    <row r="2210" spans="1:4" x14ac:dyDescent="0.3">
      <c r="A2210" t="s">
        <v>8219</v>
      </c>
      <c r="B2210">
        <f>IF(Sheet1!F2210="successful",Sheet1!L2210,"na")</f>
        <v>24</v>
      </c>
      <c r="C2210" t="s">
        <v>8221</v>
      </c>
      <c r="D2210" t="str">
        <f>IF(Sheet1!F2210="failed",Sheet1!L2210,"na")</f>
        <v>na</v>
      </c>
    </row>
    <row r="2211" spans="1:4" x14ac:dyDescent="0.3">
      <c r="A2211" t="s">
        <v>8219</v>
      </c>
      <c r="B2211">
        <f>IF(Sheet1!F2211="successful",Sheet1!L2211,"na")</f>
        <v>15</v>
      </c>
      <c r="C2211" t="s">
        <v>8221</v>
      </c>
      <c r="D2211" t="str">
        <f>IF(Sheet1!F2211="failed",Sheet1!L2211,"na")</f>
        <v>na</v>
      </c>
    </row>
    <row r="2212" spans="1:4" x14ac:dyDescent="0.3">
      <c r="A2212" t="s">
        <v>8219</v>
      </c>
      <c r="B2212">
        <f>IF(Sheet1!F2212="successful",Sheet1!L2212,"na")</f>
        <v>72</v>
      </c>
      <c r="C2212" t="s">
        <v>8221</v>
      </c>
      <c r="D2212" t="str">
        <f>IF(Sheet1!F2212="failed",Sheet1!L2212,"na")</f>
        <v>na</v>
      </c>
    </row>
    <row r="2213" spans="1:4" x14ac:dyDescent="0.3">
      <c r="A2213" t="s">
        <v>8219</v>
      </c>
      <c r="B2213">
        <f>IF(Sheet1!F2213="successful",Sheet1!L2213,"na")</f>
        <v>120</v>
      </c>
      <c r="C2213" t="s">
        <v>8221</v>
      </c>
      <c r="D2213" t="str">
        <f>IF(Sheet1!F2213="failed",Sheet1!L2213,"na")</f>
        <v>na</v>
      </c>
    </row>
    <row r="2214" spans="1:4" x14ac:dyDescent="0.3">
      <c r="A2214" t="s">
        <v>8219</v>
      </c>
      <c r="B2214">
        <f>IF(Sheet1!F2214="successful",Sheet1!L2214,"na")</f>
        <v>123</v>
      </c>
      <c r="C2214" t="s">
        <v>8221</v>
      </c>
      <c r="D2214" t="str">
        <f>IF(Sheet1!F2214="failed",Sheet1!L2214,"na")</f>
        <v>na</v>
      </c>
    </row>
    <row r="2215" spans="1:4" x14ac:dyDescent="0.3">
      <c r="A2215" t="s">
        <v>8219</v>
      </c>
      <c r="B2215">
        <f>IF(Sheet1!F2215="successful",Sheet1!L2215,"na")</f>
        <v>1</v>
      </c>
      <c r="C2215" t="s">
        <v>8221</v>
      </c>
      <c r="D2215" t="str">
        <f>IF(Sheet1!F2215="failed",Sheet1!L2215,"na")</f>
        <v>na</v>
      </c>
    </row>
    <row r="2216" spans="1:4" x14ac:dyDescent="0.3">
      <c r="A2216" t="s">
        <v>8219</v>
      </c>
      <c r="B2216">
        <f>IF(Sheet1!F2216="successful",Sheet1!L2216,"na")</f>
        <v>24</v>
      </c>
      <c r="C2216" t="s">
        <v>8221</v>
      </c>
      <c r="D2216" t="str">
        <f>IF(Sheet1!F2216="failed",Sheet1!L2216,"na")</f>
        <v>na</v>
      </c>
    </row>
    <row r="2217" spans="1:4" x14ac:dyDescent="0.3">
      <c r="A2217" t="s">
        <v>8219</v>
      </c>
      <c r="B2217">
        <f>IF(Sheet1!F2217="successful",Sheet1!L2217,"na")</f>
        <v>33</v>
      </c>
      <c r="C2217" t="s">
        <v>8221</v>
      </c>
      <c r="D2217" t="str">
        <f>IF(Sheet1!F2217="failed",Sheet1!L2217,"na")</f>
        <v>na</v>
      </c>
    </row>
    <row r="2218" spans="1:4" x14ac:dyDescent="0.3">
      <c r="A2218" t="s">
        <v>8219</v>
      </c>
      <c r="B2218">
        <f>IF(Sheet1!F2218="successful",Sheet1!L2218,"na")</f>
        <v>14</v>
      </c>
      <c r="C2218" t="s">
        <v>8221</v>
      </c>
      <c r="D2218" t="str">
        <f>IF(Sheet1!F2218="failed",Sheet1!L2218,"na")</f>
        <v>na</v>
      </c>
    </row>
    <row r="2219" spans="1:4" x14ac:dyDescent="0.3">
      <c r="A2219" t="s">
        <v>8219</v>
      </c>
      <c r="B2219">
        <f>IF(Sheet1!F2219="successful",Sheet1!L2219,"na")</f>
        <v>9</v>
      </c>
      <c r="C2219" t="s">
        <v>8221</v>
      </c>
      <c r="D2219" t="str">
        <f>IF(Sheet1!F2219="failed",Sheet1!L2219,"na")</f>
        <v>na</v>
      </c>
    </row>
    <row r="2220" spans="1:4" x14ac:dyDescent="0.3">
      <c r="A2220" t="s">
        <v>8219</v>
      </c>
      <c r="B2220">
        <f>IF(Sheet1!F2220="successful",Sheet1!L2220,"na")</f>
        <v>76</v>
      </c>
      <c r="C2220" t="s">
        <v>8221</v>
      </c>
      <c r="D2220" t="str">
        <f>IF(Sheet1!F2220="failed",Sheet1!L2220,"na")</f>
        <v>na</v>
      </c>
    </row>
    <row r="2221" spans="1:4" x14ac:dyDescent="0.3">
      <c r="A2221" t="s">
        <v>8219</v>
      </c>
      <c r="B2221">
        <f>IF(Sheet1!F2221="successful",Sheet1!L2221,"na")</f>
        <v>19</v>
      </c>
      <c r="C2221" t="s">
        <v>8221</v>
      </c>
      <c r="D2221" t="str">
        <f>IF(Sheet1!F2221="failed",Sheet1!L2221,"na")</f>
        <v>na</v>
      </c>
    </row>
    <row r="2222" spans="1:4" x14ac:dyDescent="0.3">
      <c r="A2222" t="s">
        <v>8219</v>
      </c>
      <c r="B2222">
        <f>IF(Sheet1!F2222="successful",Sheet1!L2222,"na")</f>
        <v>69</v>
      </c>
      <c r="C2222" t="s">
        <v>8221</v>
      </c>
      <c r="D2222" t="str">
        <f>IF(Sheet1!F2222="failed",Sheet1!L2222,"na")</f>
        <v>na</v>
      </c>
    </row>
    <row r="2223" spans="1:4" x14ac:dyDescent="0.3">
      <c r="A2223" t="s">
        <v>8219</v>
      </c>
      <c r="B2223">
        <f>IF(Sheet1!F2223="successful",Sheet1!L2223,"na")</f>
        <v>218</v>
      </c>
      <c r="C2223" t="s">
        <v>8221</v>
      </c>
      <c r="D2223" t="str">
        <f>IF(Sheet1!F2223="failed",Sheet1!L2223,"na")</f>
        <v>na</v>
      </c>
    </row>
    <row r="2224" spans="1:4" x14ac:dyDescent="0.3">
      <c r="A2224" t="s">
        <v>8219</v>
      </c>
      <c r="B2224">
        <f>IF(Sheet1!F2224="successful",Sheet1!L2224,"na")</f>
        <v>30</v>
      </c>
      <c r="C2224" t="s">
        <v>8221</v>
      </c>
      <c r="D2224" t="str">
        <f>IF(Sheet1!F2224="failed",Sheet1!L2224,"na")</f>
        <v>na</v>
      </c>
    </row>
    <row r="2225" spans="1:4" x14ac:dyDescent="0.3">
      <c r="A2225" t="s">
        <v>8219</v>
      </c>
      <c r="B2225">
        <f>IF(Sheet1!F2225="successful",Sheet1!L2225,"na")</f>
        <v>100</v>
      </c>
      <c r="C2225" t="s">
        <v>8221</v>
      </c>
      <c r="D2225" t="str">
        <f>IF(Sheet1!F2225="failed",Sheet1!L2225,"na")</f>
        <v>na</v>
      </c>
    </row>
    <row r="2226" spans="1:4" x14ac:dyDescent="0.3">
      <c r="A2226" t="s">
        <v>8219</v>
      </c>
      <c r="B2226">
        <f>IF(Sheet1!F2226="successful",Sheet1!L2226,"na")</f>
        <v>296</v>
      </c>
      <c r="C2226" t="s">
        <v>8221</v>
      </c>
      <c r="D2226" t="str">
        <f>IF(Sheet1!F2226="failed",Sheet1!L2226,"na")</f>
        <v>na</v>
      </c>
    </row>
    <row r="2227" spans="1:4" x14ac:dyDescent="0.3">
      <c r="A2227" t="s">
        <v>8219</v>
      </c>
      <c r="B2227">
        <f>IF(Sheet1!F2227="successful",Sheet1!L2227,"na")</f>
        <v>1204</v>
      </c>
      <c r="C2227" t="s">
        <v>8221</v>
      </c>
      <c r="D2227" t="str">
        <f>IF(Sheet1!F2227="failed",Sheet1!L2227,"na")</f>
        <v>na</v>
      </c>
    </row>
    <row r="2228" spans="1:4" x14ac:dyDescent="0.3">
      <c r="A2228" t="s">
        <v>8219</v>
      </c>
      <c r="B2228">
        <f>IF(Sheet1!F2228="successful",Sheet1!L2228,"na")</f>
        <v>321</v>
      </c>
      <c r="C2228" t="s">
        <v>8221</v>
      </c>
      <c r="D2228" t="str">
        <f>IF(Sheet1!F2228="failed",Sheet1!L2228,"na")</f>
        <v>na</v>
      </c>
    </row>
    <row r="2229" spans="1:4" x14ac:dyDescent="0.3">
      <c r="A2229" t="s">
        <v>8219</v>
      </c>
      <c r="B2229">
        <f>IF(Sheet1!F2229="successful",Sheet1!L2229,"na")</f>
        <v>301</v>
      </c>
      <c r="C2229" t="s">
        <v>8221</v>
      </c>
      <c r="D2229" t="str">
        <f>IF(Sheet1!F2229="failed",Sheet1!L2229,"na")</f>
        <v>na</v>
      </c>
    </row>
    <row r="2230" spans="1:4" x14ac:dyDescent="0.3">
      <c r="A2230" t="s">
        <v>8219</v>
      </c>
      <c r="B2230">
        <f>IF(Sheet1!F2230="successful",Sheet1!L2230,"na")</f>
        <v>144</v>
      </c>
      <c r="C2230" t="s">
        <v>8221</v>
      </c>
      <c r="D2230" t="str">
        <f>IF(Sheet1!F2230="failed",Sheet1!L2230,"na")</f>
        <v>na</v>
      </c>
    </row>
    <row r="2231" spans="1:4" x14ac:dyDescent="0.3">
      <c r="A2231" t="s">
        <v>8219</v>
      </c>
      <c r="B2231">
        <f>IF(Sheet1!F2231="successful",Sheet1!L2231,"na")</f>
        <v>539</v>
      </c>
      <c r="C2231" t="s">
        <v>8221</v>
      </c>
      <c r="D2231" t="str">
        <f>IF(Sheet1!F2231="failed",Sheet1!L2231,"na")</f>
        <v>na</v>
      </c>
    </row>
    <row r="2232" spans="1:4" x14ac:dyDescent="0.3">
      <c r="A2232" t="s">
        <v>8219</v>
      </c>
      <c r="B2232">
        <f>IF(Sheet1!F2232="successful",Sheet1!L2232,"na")</f>
        <v>498</v>
      </c>
      <c r="C2232" t="s">
        <v>8221</v>
      </c>
      <c r="D2232" t="str">
        <f>IF(Sheet1!F2232="failed",Sheet1!L2232,"na")</f>
        <v>na</v>
      </c>
    </row>
    <row r="2233" spans="1:4" x14ac:dyDescent="0.3">
      <c r="A2233" t="s">
        <v>8219</v>
      </c>
      <c r="B2233">
        <f>IF(Sheet1!F2233="successful",Sheet1!L2233,"na")</f>
        <v>1113</v>
      </c>
      <c r="C2233" t="s">
        <v>8221</v>
      </c>
      <c r="D2233" t="str">
        <f>IF(Sheet1!F2233="failed",Sheet1!L2233,"na")</f>
        <v>na</v>
      </c>
    </row>
    <row r="2234" spans="1:4" x14ac:dyDescent="0.3">
      <c r="A2234" t="s">
        <v>8219</v>
      </c>
      <c r="B2234">
        <f>IF(Sheet1!F2234="successful",Sheet1!L2234,"na")</f>
        <v>988</v>
      </c>
      <c r="C2234" t="s">
        <v>8221</v>
      </c>
      <c r="D2234" t="str">
        <f>IF(Sheet1!F2234="failed",Sheet1!L2234,"na")</f>
        <v>na</v>
      </c>
    </row>
    <row r="2235" spans="1:4" x14ac:dyDescent="0.3">
      <c r="A2235" t="s">
        <v>8219</v>
      </c>
      <c r="B2235">
        <f>IF(Sheet1!F2235="successful",Sheet1!L2235,"na")</f>
        <v>391</v>
      </c>
      <c r="C2235" t="s">
        <v>8221</v>
      </c>
      <c r="D2235" t="str">
        <f>IF(Sheet1!F2235="failed",Sheet1!L2235,"na")</f>
        <v>na</v>
      </c>
    </row>
    <row r="2236" spans="1:4" x14ac:dyDescent="0.3">
      <c r="A2236" t="s">
        <v>8219</v>
      </c>
      <c r="B2236">
        <f>IF(Sheet1!F2236="successful",Sheet1!L2236,"na")</f>
        <v>28</v>
      </c>
      <c r="C2236" t="s">
        <v>8221</v>
      </c>
      <c r="D2236" t="str">
        <f>IF(Sheet1!F2236="failed",Sheet1!L2236,"na")</f>
        <v>na</v>
      </c>
    </row>
    <row r="2237" spans="1:4" x14ac:dyDescent="0.3">
      <c r="A2237" t="s">
        <v>8219</v>
      </c>
      <c r="B2237">
        <f>IF(Sheet1!F2237="successful",Sheet1!L2237,"na")</f>
        <v>147</v>
      </c>
      <c r="C2237" t="s">
        <v>8221</v>
      </c>
      <c r="D2237" t="str">
        <f>IF(Sheet1!F2237="failed",Sheet1!L2237,"na")</f>
        <v>na</v>
      </c>
    </row>
    <row r="2238" spans="1:4" x14ac:dyDescent="0.3">
      <c r="A2238" t="s">
        <v>8219</v>
      </c>
      <c r="B2238">
        <f>IF(Sheet1!F2238="successful",Sheet1!L2238,"na")</f>
        <v>680</v>
      </c>
      <c r="C2238" t="s">
        <v>8221</v>
      </c>
      <c r="D2238" t="str">
        <f>IF(Sheet1!F2238="failed",Sheet1!L2238,"na")</f>
        <v>na</v>
      </c>
    </row>
    <row r="2239" spans="1:4" x14ac:dyDescent="0.3">
      <c r="A2239" t="s">
        <v>8219</v>
      </c>
      <c r="B2239">
        <f>IF(Sheet1!F2239="successful",Sheet1!L2239,"na")</f>
        <v>983</v>
      </c>
      <c r="C2239" t="s">
        <v>8221</v>
      </c>
      <c r="D2239" t="str">
        <f>IF(Sheet1!F2239="failed",Sheet1!L2239,"na")</f>
        <v>na</v>
      </c>
    </row>
    <row r="2240" spans="1:4" x14ac:dyDescent="0.3">
      <c r="A2240" t="s">
        <v>8219</v>
      </c>
      <c r="B2240">
        <f>IF(Sheet1!F2240="successful",Sheet1!L2240,"na")</f>
        <v>79</v>
      </c>
      <c r="C2240" t="s">
        <v>8221</v>
      </c>
      <c r="D2240" t="str">
        <f>IF(Sheet1!F2240="failed",Sheet1!L2240,"na")</f>
        <v>na</v>
      </c>
    </row>
    <row r="2241" spans="1:4" x14ac:dyDescent="0.3">
      <c r="A2241" t="s">
        <v>8219</v>
      </c>
      <c r="B2241">
        <f>IF(Sheet1!F2241="successful",Sheet1!L2241,"na")</f>
        <v>426</v>
      </c>
      <c r="C2241" t="s">
        <v>8221</v>
      </c>
      <c r="D2241" t="str">
        <f>IF(Sheet1!F2241="failed",Sheet1!L2241,"na")</f>
        <v>na</v>
      </c>
    </row>
    <row r="2242" spans="1:4" x14ac:dyDescent="0.3">
      <c r="A2242" t="s">
        <v>8219</v>
      </c>
      <c r="B2242">
        <f>IF(Sheet1!F2242="successful",Sheet1!L2242,"na")</f>
        <v>96</v>
      </c>
      <c r="C2242" t="s">
        <v>8221</v>
      </c>
      <c r="D2242" t="str">
        <f>IF(Sheet1!F2242="failed",Sheet1!L2242,"na")</f>
        <v>na</v>
      </c>
    </row>
    <row r="2243" spans="1:4" x14ac:dyDescent="0.3">
      <c r="A2243" t="s">
        <v>8219</v>
      </c>
      <c r="B2243">
        <f>IF(Sheet1!F2243="successful",Sheet1!L2243,"na")</f>
        <v>163</v>
      </c>
      <c r="C2243" t="s">
        <v>8221</v>
      </c>
      <c r="D2243" t="str">
        <f>IF(Sheet1!F2243="failed",Sheet1!L2243,"na")</f>
        <v>na</v>
      </c>
    </row>
    <row r="2244" spans="1:4" x14ac:dyDescent="0.3">
      <c r="A2244" t="s">
        <v>8219</v>
      </c>
      <c r="B2244">
        <f>IF(Sheet1!F2244="successful",Sheet1!L2244,"na")</f>
        <v>2525</v>
      </c>
      <c r="C2244" t="s">
        <v>8221</v>
      </c>
      <c r="D2244" t="str">
        <f>IF(Sheet1!F2244="failed",Sheet1!L2244,"na")</f>
        <v>na</v>
      </c>
    </row>
    <row r="2245" spans="1:4" x14ac:dyDescent="0.3">
      <c r="A2245" t="s">
        <v>8219</v>
      </c>
      <c r="B2245">
        <f>IF(Sheet1!F2245="successful",Sheet1!L2245,"na")</f>
        <v>2035</v>
      </c>
      <c r="C2245" t="s">
        <v>8221</v>
      </c>
      <c r="D2245" t="str">
        <f>IF(Sheet1!F2245="failed",Sheet1!L2245,"na")</f>
        <v>na</v>
      </c>
    </row>
    <row r="2246" spans="1:4" x14ac:dyDescent="0.3">
      <c r="A2246" t="s">
        <v>8219</v>
      </c>
      <c r="B2246">
        <f>IF(Sheet1!F2246="successful",Sheet1!L2246,"na")</f>
        <v>290</v>
      </c>
      <c r="C2246" t="s">
        <v>8221</v>
      </c>
      <c r="D2246" t="str">
        <f>IF(Sheet1!F2246="failed",Sheet1!L2246,"na")</f>
        <v>na</v>
      </c>
    </row>
    <row r="2247" spans="1:4" x14ac:dyDescent="0.3">
      <c r="A2247" t="s">
        <v>8219</v>
      </c>
      <c r="B2247">
        <f>IF(Sheet1!F2247="successful",Sheet1!L2247,"na")</f>
        <v>1980</v>
      </c>
      <c r="C2247" t="s">
        <v>8221</v>
      </c>
      <c r="D2247" t="str">
        <f>IF(Sheet1!F2247="failed",Sheet1!L2247,"na")</f>
        <v>na</v>
      </c>
    </row>
    <row r="2248" spans="1:4" x14ac:dyDescent="0.3">
      <c r="A2248" t="s">
        <v>8219</v>
      </c>
      <c r="B2248">
        <f>IF(Sheet1!F2248="successful",Sheet1!L2248,"na")</f>
        <v>57</v>
      </c>
      <c r="C2248" t="s">
        <v>8221</v>
      </c>
      <c r="D2248" t="str">
        <f>IF(Sheet1!F2248="failed",Sheet1!L2248,"na")</f>
        <v>na</v>
      </c>
    </row>
    <row r="2249" spans="1:4" x14ac:dyDescent="0.3">
      <c r="A2249" t="s">
        <v>8219</v>
      </c>
      <c r="B2249">
        <f>IF(Sheet1!F2249="successful",Sheet1!L2249,"na")</f>
        <v>380</v>
      </c>
      <c r="C2249" t="s">
        <v>8221</v>
      </c>
      <c r="D2249" t="str">
        <f>IF(Sheet1!F2249="failed",Sheet1!L2249,"na")</f>
        <v>na</v>
      </c>
    </row>
    <row r="2250" spans="1:4" x14ac:dyDescent="0.3">
      <c r="A2250" t="s">
        <v>8219</v>
      </c>
      <c r="B2250">
        <f>IF(Sheet1!F2250="successful",Sheet1!L2250,"na")</f>
        <v>128</v>
      </c>
      <c r="C2250" t="s">
        <v>8221</v>
      </c>
      <c r="D2250" t="str">
        <f>IF(Sheet1!F2250="failed",Sheet1!L2250,"na")</f>
        <v>na</v>
      </c>
    </row>
    <row r="2251" spans="1:4" x14ac:dyDescent="0.3">
      <c r="A2251" t="s">
        <v>8219</v>
      </c>
      <c r="B2251">
        <f>IF(Sheet1!F2251="successful",Sheet1!L2251,"na")</f>
        <v>180</v>
      </c>
      <c r="C2251" t="s">
        <v>8221</v>
      </c>
      <c r="D2251" t="str">
        <f>IF(Sheet1!F2251="failed",Sheet1!L2251,"na")</f>
        <v>na</v>
      </c>
    </row>
    <row r="2252" spans="1:4" x14ac:dyDescent="0.3">
      <c r="A2252" t="s">
        <v>8219</v>
      </c>
      <c r="B2252">
        <f>IF(Sheet1!F2252="successful",Sheet1!L2252,"na")</f>
        <v>571</v>
      </c>
      <c r="C2252" t="s">
        <v>8221</v>
      </c>
      <c r="D2252" t="str">
        <f>IF(Sheet1!F2252="failed",Sheet1!L2252,"na")</f>
        <v>na</v>
      </c>
    </row>
    <row r="2253" spans="1:4" x14ac:dyDescent="0.3">
      <c r="A2253" t="s">
        <v>8219</v>
      </c>
      <c r="B2253">
        <f>IF(Sheet1!F2253="successful",Sheet1!L2253,"na")</f>
        <v>480</v>
      </c>
      <c r="C2253" t="s">
        <v>8221</v>
      </c>
      <c r="D2253" t="str">
        <f>IF(Sheet1!F2253="failed",Sheet1!L2253,"na")</f>
        <v>na</v>
      </c>
    </row>
    <row r="2254" spans="1:4" x14ac:dyDescent="0.3">
      <c r="A2254" t="s">
        <v>8219</v>
      </c>
      <c r="B2254">
        <f>IF(Sheet1!F2254="successful",Sheet1!L2254,"na")</f>
        <v>249</v>
      </c>
      <c r="C2254" t="s">
        <v>8221</v>
      </c>
      <c r="D2254" t="str">
        <f>IF(Sheet1!F2254="failed",Sheet1!L2254,"na")</f>
        <v>na</v>
      </c>
    </row>
    <row r="2255" spans="1:4" x14ac:dyDescent="0.3">
      <c r="A2255" t="s">
        <v>8219</v>
      </c>
      <c r="B2255">
        <f>IF(Sheet1!F2255="successful",Sheet1!L2255,"na")</f>
        <v>84</v>
      </c>
      <c r="C2255" t="s">
        <v>8221</v>
      </c>
      <c r="D2255" t="str">
        <f>IF(Sheet1!F2255="failed",Sheet1!L2255,"na")</f>
        <v>na</v>
      </c>
    </row>
    <row r="2256" spans="1:4" x14ac:dyDescent="0.3">
      <c r="A2256" t="s">
        <v>8219</v>
      </c>
      <c r="B2256">
        <f>IF(Sheet1!F2256="successful",Sheet1!L2256,"na")</f>
        <v>197</v>
      </c>
      <c r="C2256" t="s">
        <v>8221</v>
      </c>
      <c r="D2256" t="str">
        <f>IF(Sheet1!F2256="failed",Sheet1!L2256,"na")</f>
        <v>na</v>
      </c>
    </row>
    <row r="2257" spans="1:4" x14ac:dyDescent="0.3">
      <c r="A2257" t="s">
        <v>8219</v>
      </c>
      <c r="B2257">
        <f>IF(Sheet1!F2257="successful",Sheet1!L2257,"na")</f>
        <v>271</v>
      </c>
      <c r="C2257" t="s">
        <v>8221</v>
      </c>
      <c r="D2257" t="str">
        <f>IF(Sheet1!F2257="failed",Sheet1!L2257,"na")</f>
        <v>na</v>
      </c>
    </row>
    <row r="2258" spans="1:4" x14ac:dyDescent="0.3">
      <c r="A2258" t="s">
        <v>8219</v>
      </c>
      <c r="B2258">
        <f>IF(Sheet1!F2258="successful",Sheet1!L2258,"na")</f>
        <v>50</v>
      </c>
      <c r="C2258" t="s">
        <v>8221</v>
      </c>
      <c r="D2258" t="str">
        <f>IF(Sheet1!F2258="failed",Sheet1!L2258,"na")</f>
        <v>na</v>
      </c>
    </row>
    <row r="2259" spans="1:4" x14ac:dyDescent="0.3">
      <c r="A2259" t="s">
        <v>8219</v>
      </c>
      <c r="B2259">
        <f>IF(Sheet1!F2259="successful",Sheet1!L2259,"na")</f>
        <v>169</v>
      </c>
      <c r="C2259" t="s">
        <v>8221</v>
      </c>
      <c r="D2259" t="str">
        <f>IF(Sheet1!F2259="failed",Sheet1!L2259,"na")</f>
        <v>na</v>
      </c>
    </row>
    <row r="2260" spans="1:4" x14ac:dyDescent="0.3">
      <c r="A2260" t="s">
        <v>8219</v>
      </c>
      <c r="B2260">
        <f>IF(Sheet1!F2260="successful",Sheet1!L2260,"na")</f>
        <v>205</v>
      </c>
      <c r="C2260" t="s">
        <v>8221</v>
      </c>
      <c r="D2260" t="str">
        <f>IF(Sheet1!F2260="failed",Sheet1!L2260,"na")</f>
        <v>na</v>
      </c>
    </row>
    <row r="2261" spans="1:4" x14ac:dyDescent="0.3">
      <c r="A2261" t="s">
        <v>8219</v>
      </c>
      <c r="B2261">
        <f>IF(Sheet1!F2261="successful",Sheet1!L2261,"na")</f>
        <v>206</v>
      </c>
      <c r="C2261" t="s">
        <v>8221</v>
      </c>
      <c r="D2261" t="str">
        <f>IF(Sheet1!F2261="failed",Sheet1!L2261,"na")</f>
        <v>na</v>
      </c>
    </row>
    <row r="2262" spans="1:4" x14ac:dyDescent="0.3">
      <c r="A2262" t="s">
        <v>8219</v>
      </c>
      <c r="B2262">
        <f>IF(Sheet1!F2262="successful",Sheet1!L2262,"na")</f>
        <v>84</v>
      </c>
      <c r="C2262" t="s">
        <v>8221</v>
      </c>
      <c r="D2262" t="str">
        <f>IF(Sheet1!F2262="failed",Sheet1!L2262,"na")</f>
        <v>na</v>
      </c>
    </row>
    <row r="2263" spans="1:4" x14ac:dyDescent="0.3">
      <c r="A2263" t="s">
        <v>8219</v>
      </c>
      <c r="B2263">
        <f>IF(Sheet1!F2263="successful",Sheet1!L2263,"na")</f>
        <v>210</v>
      </c>
      <c r="C2263" t="s">
        <v>8221</v>
      </c>
      <c r="D2263" t="str">
        <f>IF(Sheet1!F2263="failed",Sheet1!L2263,"na")</f>
        <v>na</v>
      </c>
    </row>
    <row r="2264" spans="1:4" x14ac:dyDescent="0.3">
      <c r="A2264" t="s">
        <v>8219</v>
      </c>
      <c r="B2264">
        <f>IF(Sheet1!F2264="successful",Sheet1!L2264,"na")</f>
        <v>181</v>
      </c>
      <c r="C2264" t="s">
        <v>8221</v>
      </c>
      <c r="D2264" t="str">
        <f>IF(Sheet1!F2264="failed",Sheet1!L2264,"na")</f>
        <v>na</v>
      </c>
    </row>
    <row r="2265" spans="1:4" x14ac:dyDescent="0.3">
      <c r="A2265" t="s">
        <v>8219</v>
      </c>
      <c r="B2265">
        <f>IF(Sheet1!F2265="successful",Sheet1!L2265,"na")</f>
        <v>60</v>
      </c>
      <c r="C2265" t="s">
        <v>8221</v>
      </c>
      <c r="D2265" t="str">
        <f>IF(Sheet1!F2265="failed",Sheet1!L2265,"na")</f>
        <v>na</v>
      </c>
    </row>
    <row r="2266" spans="1:4" x14ac:dyDescent="0.3">
      <c r="A2266" t="s">
        <v>8219</v>
      </c>
      <c r="B2266">
        <f>IF(Sheet1!F2266="successful",Sheet1!L2266,"na")</f>
        <v>445</v>
      </c>
      <c r="C2266" t="s">
        <v>8221</v>
      </c>
      <c r="D2266" t="str">
        <f>IF(Sheet1!F2266="failed",Sheet1!L2266,"na")</f>
        <v>na</v>
      </c>
    </row>
    <row r="2267" spans="1:4" x14ac:dyDescent="0.3">
      <c r="A2267" t="s">
        <v>8219</v>
      </c>
      <c r="B2267">
        <f>IF(Sheet1!F2267="successful",Sheet1!L2267,"na")</f>
        <v>17</v>
      </c>
      <c r="C2267" t="s">
        <v>8221</v>
      </c>
      <c r="D2267" t="str">
        <f>IF(Sheet1!F2267="failed",Sheet1!L2267,"na")</f>
        <v>na</v>
      </c>
    </row>
    <row r="2268" spans="1:4" x14ac:dyDescent="0.3">
      <c r="A2268" t="s">
        <v>8219</v>
      </c>
      <c r="B2268">
        <f>IF(Sheet1!F2268="successful",Sheet1!L2268,"na")</f>
        <v>194</v>
      </c>
      <c r="C2268" t="s">
        <v>8221</v>
      </c>
      <c r="D2268" t="str">
        <f>IF(Sheet1!F2268="failed",Sheet1!L2268,"na")</f>
        <v>na</v>
      </c>
    </row>
    <row r="2269" spans="1:4" x14ac:dyDescent="0.3">
      <c r="A2269" t="s">
        <v>8219</v>
      </c>
      <c r="B2269">
        <f>IF(Sheet1!F2269="successful",Sheet1!L2269,"na")</f>
        <v>404</v>
      </c>
      <c r="C2269" t="s">
        <v>8221</v>
      </c>
      <c r="D2269" t="str">
        <f>IF(Sheet1!F2269="failed",Sheet1!L2269,"na")</f>
        <v>na</v>
      </c>
    </row>
    <row r="2270" spans="1:4" x14ac:dyDescent="0.3">
      <c r="A2270" t="s">
        <v>8219</v>
      </c>
      <c r="B2270">
        <f>IF(Sheet1!F2270="successful",Sheet1!L2270,"na")</f>
        <v>194</v>
      </c>
      <c r="C2270" t="s">
        <v>8221</v>
      </c>
      <c r="D2270" t="str">
        <f>IF(Sheet1!F2270="failed",Sheet1!L2270,"na")</f>
        <v>na</v>
      </c>
    </row>
    <row r="2271" spans="1:4" x14ac:dyDescent="0.3">
      <c r="A2271" t="s">
        <v>8219</v>
      </c>
      <c r="B2271">
        <f>IF(Sheet1!F2271="successful",Sheet1!L2271,"na")</f>
        <v>902</v>
      </c>
      <c r="C2271" t="s">
        <v>8221</v>
      </c>
      <c r="D2271" t="str">
        <f>IF(Sheet1!F2271="failed",Sheet1!L2271,"na")</f>
        <v>na</v>
      </c>
    </row>
    <row r="2272" spans="1:4" x14ac:dyDescent="0.3">
      <c r="A2272" t="s">
        <v>8219</v>
      </c>
      <c r="B2272">
        <f>IF(Sheet1!F2272="successful",Sheet1!L2272,"na")</f>
        <v>1670</v>
      </c>
      <c r="C2272" t="s">
        <v>8221</v>
      </c>
      <c r="D2272" t="str">
        <f>IF(Sheet1!F2272="failed",Sheet1!L2272,"na")</f>
        <v>na</v>
      </c>
    </row>
    <row r="2273" spans="1:4" x14ac:dyDescent="0.3">
      <c r="A2273" t="s">
        <v>8219</v>
      </c>
      <c r="B2273">
        <f>IF(Sheet1!F2273="successful",Sheet1!L2273,"na")</f>
        <v>1328</v>
      </c>
      <c r="C2273" t="s">
        <v>8221</v>
      </c>
      <c r="D2273" t="str">
        <f>IF(Sheet1!F2273="failed",Sheet1!L2273,"na")</f>
        <v>na</v>
      </c>
    </row>
    <row r="2274" spans="1:4" x14ac:dyDescent="0.3">
      <c r="A2274" t="s">
        <v>8219</v>
      </c>
      <c r="B2274">
        <f>IF(Sheet1!F2274="successful",Sheet1!L2274,"na")</f>
        <v>944</v>
      </c>
      <c r="C2274" t="s">
        <v>8221</v>
      </c>
      <c r="D2274" t="str">
        <f>IF(Sheet1!F2274="failed",Sheet1!L2274,"na")</f>
        <v>na</v>
      </c>
    </row>
    <row r="2275" spans="1:4" x14ac:dyDescent="0.3">
      <c r="A2275" t="s">
        <v>8219</v>
      </c>
      <c r="B2275">
        <f>IF(Sheet1!F2275="successful",Sheet1!L2275,"na")</f>
        <v>147</v>
      </c>
      <c r="C2275" t="s">
        <v>8221</v>
      </c>
      <c r="D2275" t="str">
        <f>IF(Sheet1!F2275="failed",Sheet1!L2275,"na")</f>
        <v>na</v>
      </c>
    </row>
    <row r="2276" spans="1:4" x14ac:dyDescent="0.3">
      <c r="A2276" t="s">
        <v>8219</v>
      </c>
      <c r="B2276">
        <f>IF(Sheet1!F2276="successful",Sheet1!L2276,"na")</f>
        <v>99</v>
      </c>
      <c r="C2276" t="s">
        <v>8221</v>
      </c>
      <c r="D2276" t="str">
        <f>IF(Sheet1!F2276="failed",Sheet1!L2276,"na")</f>
        <v>na</v>
      </c>
    </row>
    <row r="2277" spans="1:4" x14ac:dyDescent="0.3">
      <c r="A2277" t="s">
        <v>8219</v>
      </c>
      <c r="B2277">
        <f>IF(Sheet1!F2277="successful",Sheet1!L2277,"na")</f>
        <v>79</v>
      </c>
      <c r="C2277" t="s">
        <v>8221</v>
      </c>
      <c r="D2277" t="str">
        <f>IF(Sheet1!F2277="failed",Sheet1!L2277,"na")</f>
        <v>na</v>
      </c>
    </row>
    <row r="2278" spans="1:4" x14ac:dyDescent="0.3">
      <c r="A2278" t="s">
        <v>8219</v>
      </c>
      <c r="B2278">
        <f>IF(Sheet1!F2278="successful",Sheet1!L2278,"na")</f>
        <v>75</v>
      </c>
      <c r="C2278" t="s">
        <v>8221</v>
      </c>
      <c r="D2278" t="str">
        <f>IF(Sheet1!F2278="failed",Sheet1!L2278,"na")</f>
        <v>na</v>
      </c>
    </row>
    <row r="2279" spans="1:4" x14ac:dyDescent="0.3">
      <c r="A2279" t="s">
        <v>8219</v>
      </c>
      <c r="B2279">
        <f>IF(Sheet1!F2279="successful",Sheet1!L2279,"na")</f>
        <v>207</v>
      </c>
      <c r="C2279" t="s">
        <v>8221</v>
      </c>
      <c r="D2279" t="str">
        <f>IF(Sheet1!F2279="failed",Sheet1!L2279,"na")</f>
        <v>na</v>
      </c>
    </row>
    <row r="2280" spans="1:4" x14ac:dyDescent="0.3">
      <c r="A2280" t="s">
        <v>8219</v>
      </c>
      <c r="B2280">
        <f>IF(Sheet1!F2280="successful",Sheet1!L2280,"na")</f>
        <v>102</v>
      </c>
      <c r="C2280" t="s">
        <v>8221</v>
      </c>
      <c r="D2280" t="str">
        <f>IF(Sheet1!F2280="failed",Sheet1!L2280,"na")</f>
        <v>na</v>
      </c>
    </row>
    <row r="2281" spans="1:4" x14ac:dyDescent="0.3">
      <c r="A2281" t="s">
        <v>8219</v>
      </c>
      <c r="B2281">
        <f>IF(Sheet1!F2281="successful",Sheet1!L2281,"na")</f>
        <v>32</v>
      </c>
      <c r="C2281" t="s">
        <v>8221</v>
      </c>
      <c r="D2281" t="str">
        <f>IF(Sheet1!F2281="failed",Sheet1!L2281,"na")</f>
        <v>na</v>
      </c>
    </row>
    <row r="2282" spans="1:4" x14ac:dyDescent="0.3">
      <c r="A2282" t="s">
        <v>8219</v>
      </c>
      <c r="B2282">
        <f>IF(Sheet1!F2282="successful",Sheet1!L2282,"na")</f>
        <v>480</v>
      </c>
      <c r="C2282" t="s">
        <v>8221</v>
      </c>
      <c r="D2282" t="str">
        <f>IF(Sheet1!F2282="failed",Sheet1!L2282,"na")</f>
        <v>na</v>
      </c>
    </row>
    <row r="2283" spans="1:4" x14ac:dyDescent="0.3">
      <c r="A2283" t="s">
        <v>8219</v>
      </c>
      <c r="B2283">
        <f>IF(Sheet1!F2283="successful",Sheet1!L2283,"na")</f>
        <v>11</v>
      </c>
      <c r="C2283" t="s">
        <v>8221</v>
      </c>
      <c r="D2283" t="str">
        <f>IF(Sheet1!F2283="failed",Sheet1!L2283,"na")</f>
        <v>na</v>
      </c>
    </row>
    <row r="2284" spans="1:4" x14ac:dyDescent="0.3">
      <c r="A2284" t="s">
        <v>8219</v>
      </c>
      <c r="B2284">
        <f>IF(Sheet1!F2284="successful",Sheet1!L2284,"na")</f>
        <v>12</v>
      </c>
      <c r="C2284" t="s">
        <v>8221</v>
      </c>
      <c r="D2284" t="str">
        <f>IF(Sheet1!F2284="failed",Sheet1!L2284,"na")</f>
        <v>na</v>
      </c>
    </row>
    <row r="2285" spans="1:4" x14ac:dyDescent="0.3">
      <c r="A2285" t="s">
        <v>8219</v>
      </c>
      <c r="B2285">
        <f>IF(Sheet1!F2285="successful",Sheet1!L2285,"na")</f>
        <v>48</v>
      </c>
      <c r="C2285" t="s">
        <v>8221</v>
      </c>
      <c r="D2285" t="str">
        <f>IF(Sheet1!F2285="failed",Sheet1!L2285,"na")</f>
        <v>na</v>
      </c>
    </row>
    <row r="2286" spans="1:4" x14ac:dyDescent="0.3">
      <c r="A2286" t="s">
        <v>8219</v>
      </c>
      <c r="B2286">
        <f>IF(Sheet1!F2286="successful",Sheet1!L2286,"na")</f>
        <v>59</v>
      </c>
      <c r="C2286" t="s">
        <v>8221</v>
      </c>
      <c r="D2286" t="str">
        <f>IF(Sheet1!F2286="failed",Sheet1!L2286,"na")</f>
        <v>na</v>
      </c>
    </row>
    <row r="2287" spans="1:4" x14ac:dyDescent="0.3">
      <c r="A2287" t="s">
        <v>8219</v>
      </c>
      <c r="B2287">
        <f>IF(Sheet1!F2287="successful",Sheet1!L2287,"na")</f>
        <v>79</v>
      </c>
      <c r="C2287" t="s">
        <v>8221</v>
      </c>
      <c r="D2287" t="str">
        <f>IF(Sheet1!F2287="failed",Sheet1!L2287,"na")</f>
        <v>na</v>
      </c>
    </row>
    <row r="2288" spans="1:4" x14ac:dyDescent="0.3">
      <c r="A2288" t="s">
        <v>8219</v>
      </c>
      <c r="B2288">
        <f>IF(Sheet1!F2288="successful",Sheet1!L2288,"na")</f>
        <v>14</v>
      </c>
      <c r="C2288" t="s">
        <v>8221</v>
      </c>
      <c r="D2288" t="str">
        <f>IF(Sheet1!F2288="failed",Sheet1!L2288,"na")</f>
        <v>na</v>
      </c>
    </row>
    <row r="2289" spans="1:4" x14ac:dyDescent="0.3">
      <c r="A2289" t="s">
        <v>8219</v>
      </c>
      <c r="B2289">
        <f>IF(Sheet1!F2289="successful",Sheet1!L2289,"na")</f>
        <v>106</v>
      </c>
      <c r="C2289" t="s">
        <v>8221</v>
      </c>
      <c r="D2289" t="str">
        <f>IF(Sheet1!F2289="failed",Sheet1!L2289,"na")</f>
        <v>na</v>
      </c>
    </row>
    <row r="2290" spans="1:4" x14ac:dyDescent="0.3">
      <c r="A2290" t="s">
        <v>8219</v>
      </c>
      <c r="B2290">
        <f>IF(Sheet1!F2290="successful",Sheet1!L2290,"na")</f>
        <v>25</v>
      </c>
      <c r="C2290" t="s">
        <v>8221</v>
      </c>
      <c r="D2290" t="str">
        <f>IF(Sheet1!F2290="failed",Sheet1!L2290,"na")</f>
        <v>na</v>
      </c>
    </row>
    <row r="2291" spans="1:4" x14ac:dyDescent="0.3">
      <c r="A2291" t="s">
        <v>8219</v>
      </c>
      <c r="B2291">
        <f>IF(Sheet1!F2291="successful",Sheet1!L2291,"na")</f>
        <v>25</v>
      </c>
      <c r="C2291" t="s">
        <v>8221</v>
      </c>
      <c r="D2291" t="str">
        <f>IF(Sheet1!F2291="failed",Sheet1!L2291,"na")</f>
        <v>na</v>
      </c>
    </row>
    <row r="2292" spans="1:4" x14ac:dyDescent="0.3">
      <c r="A2292" t="s">
        <v>8219</v>
      </c>
      <c r="B2292">
        <f>IF(Sheet1!F2292="successful",Sheet1!L2292,"na")</f>
        <v>29</v>
      </c>
      <c r="C2292" t="s">
        <v>8221</v>
      </c>
      <c r="D2292" t="str">
        <f>IF(Sheet1!F2292="failed",Sheet1!L2292,"na")</f>
        <v>na</v>
      </c>
    </row>
    <row r="2293" spans="1:4" x14ac:dyDescent="0.3">
      <c r="A2293" t="s">
        <v>8219</v>
      </c>
      <c r="B2293">
        <f>IF(Sheet1!F2293="successful",Sheet1!L2293,"na")</f>
        <v>43</v>
      </c>
      <c r="C2293" t="s">
        <v>8221</v>
      </c>
      <c r="D2293" t="str">
        <f>IF(Sheet1!F2293="failed",Sheet1!L2293,"na")</f>
        <v>na</v>
      </c>
    </row>
    <row r="2294" spans="1:4" x14ac:dyDescent="0.3">
      <c r="A2294" t="s">
        <v>8219</v>
      </c>
      <c r="B2294">
        <f>IF(Sheet1!F2294="successful",Sheet1!L2294,"na")</f>
        <v>46</v>
      </c>
      <c r="C2294" t="s">
        <v>8221</v>
      </c>
      <c r="D2294" t="str">
        <f>IF(Sheet1!F2294="failed",Sheet1!L2294,"na")</f>
        <v>na</v>
      </c>
    </row>
    <row r="2295" spans="1:4" x14ac:dyDescent="0.3">
      <c r="A2295" t="s">
        <v>8219</v>
      </c>
      <c r="B2295">
        <f>IF(Sheet1!F2295="successful",Sheet1!L2295,"na")</f>
        <v>27</v>
      </c>
      <c r="C2295" t="s">
        <v>8221</v>
      </c>
      <c r="D2295" t="str">
        <f>IF(Sheet1!F2295="failed",Sheet1!L2295,"na")</f>
        <v>na</v>
      </c>
    </row>
    <row r="2296" spans="1:4" x14ac:dyDescent="0.3">
      <c r="A2296" t="s">
        <v>8219</v>
      </c>
      <c r="B2296">
        <f>IF(Sheet1!F2296="successful",Sheet1!L2296,"na")</f>
        <v>112</v>
      </c>
      <c r="C2296" t="s">
        <v>8221</v>
      </c>
      <c r="D2296" t="str">
        <f>IF(Sheet1!F2296="failed",Sheet1!L2296,"na")</f>
        <v>na</v>
      </c>
    </row>
    <row r="2297" spans="1:4" x14ac:dyDescent="0.3">
      <c r="A2297" t="s">
        <v>8219</v>
      </c>
      <c r="B2297">
        <f>IF(Sheet1!F2297="successful",Sheet1!L2297,"na")</f>
        <v>34</v>
      </c>
      <c r="C2297" t="s">
        <v>8221</v>
      </c>
      <c r="D2297" t="str">
        <f>IF(Sheet1!F2297="failed",Sheet1!L2297,"na")</f>
        <v>na</v>
      </c>
    </row>
    <row r="2298" spans="1:4" x14ac:dyDescent="0.3">
      <c r="A2298" t="s">
        <v>8219</v>
      </c>
      <c r="B2298">
        <f>IF(Sheet1!F2298="successful",Sheet1!L2298,"na")</f>
        <v>145</v>
      </c>
      <c r="C2298" t="s">
        <v>8221</v>
      </c>
      <c r="D2298" t="str">
        <f>IF(Sheet1!F2298="failed",Sheet1!L2298,"na")</f>
        <v>na</v>
      </c>
    </row>
    <row r="2299" spans="1:4" x14ac:dyDescent="0.3">
      <c r="A2299" t="s">
        <v>8219</v>
      </c>
      <c r="B2299">
        <f>IF(Sheet1!F2299="successful",Sheet1!L2299,"na")</f>
        <v>19</v>
      </c>
      <c r="C2299" t="s">
        <v>8221</v>
      </c>
      <c r="D2299" t="str">
        <f>IF(Sheet1!F2299="failed",Sheet1!L2299,"na")</f>
        <v>na</v>
      </c>
    </row>
    <row r="2300" spans="1:4" x14ac:dyDescent="0.3">
      <c r="A2300" t="s">
        <v>8219</v>
      </c>
      <c r="B2300">
        <f>IF(Sheet1!F2300="successful",Sheet1!L2300,"na")</f>
        <v>288</v>
      </c>
      <c r="C2300" t="s">
        <v>8221</v>
      </c>
      <c r="D2300" t="str">
        <f>IF(Sheet1!F2300="failed",Sheet1!L2300,"na")</f>
        <v>na</v>
      </c>
    </row>
    <row r="2301" spans="1:4" x14ac:dyDescent="0.3">
      <c r="A2301" t="s">
        <v>8219</v>
      </c>
      <c r="B2301">
        <f>IF(Sheet1!F2301="successful",Sheet1!L2301,"na")</f>
        <v>14</v>
      </c>
      <c r="C2301" t="s">
        <v>8221</v>
      </c>
      <c r="D2301" t="str">
        <f>IF(Sheet1!F2301="failed",Sheet1!L2301,"na")</f>
        <v>na</v>
      </c>
    </row>
    <row r="2302" spans="1:4" x14ac:dyDescent="0.3">
      <c r="A2302" t="s">
        <v>8219</v>
      </c>
      <c r="B2302">
        <f>IF(Sheet1!F2302="successful",Sheet1!L2302,"na")</f>
        <v>7</v>
      </c>
      <c r="C2302" t="s">
        <v>8221</v>
      </c>
      <c r="D2302" t="str">
        <f>IF(Sheet1!F2302="failed",Sheet1!L2302,"na")</f>
        <v>na</v>
      </c>
    </row>
    <row r="2303" spans="1:4" x14ac:dyDescent="0.3">
      <c r="A2303" t="s">
        <v>8219</v>
      </c>
      <c r="B2303">
        <f>IF(Sheet1!F2303="successful",Sheet1!L2303,"na")</f>
        <v>211</v>
      </c>
      <c r="C2303" t="s">
        <v>8221</v>
      </c>
      <c r="D2303" t="str">
        <f>IF(Sheet1!F2303="failed",Sheet1!L2303,"na")</f>
        <v>na</v>
      </c>
    </row>
    <row r="2304" spans="1:4" x14ac:dyDescent="0.3">
      <c r="A2304" t="s">
        <v>8219</v>
      </c>
      <c r="B2304">
        <f>IF(Sheet1!F2304="successful",Sheet1!L2304,"na")</f>
        <v>85</v>
      </c>
      <c r="C2304" t="s">
        <v>8221</v>
      </c>
      <c r="D2304" t="str">
        <f>IF(Sheet1!F2304="failed",Sheet1!L2304,"na")</f>
        <v>na</v>
      </c>
    </row>
    <row r="2305" spans="1:4" x14ac:dyDescent="0.3">
      <c r="A2305" t="s">
        <v>8219</v>
      </c>
      <c r="B2305">
        <f>IF(Sheet1!F2305="successful",Sheet1!L2305,"na")</f>
        <v>103</v>
      </c>
      <c r="C2305" t="s">
        <v>8221</v>
      </c>
      <c r="D2305" t="str">
        <f>IF(Sheet1!F2305="failed",Sheet1!L2305,"na")</f>
        <v>na</v>
      </c>
    </row>
    <row r="2306" spans="1:4" x14ac:dyDescent="0.3">
      <c r="A2306" t="s">
        <v>8219</v>
      </c>
      <c r="B2306">
        <f>IF(Sheet1!F2306="successful",Sheet1!L2306,"na")</f>
        <v>113</v>
      </c>
      <c r="C2306" t="s">
        <v>8221</v>
      </c>
      <c r="D2306" t="str">
        <f>IF(Sheet1!F2306="failed",Sheet1!L2306,"na")</f>
        <v>na</v>
      </c>
    </row>
    <row r="2307" spans="1:4" x14ac:dyDescent="0.3">
      <c r="A2307" t="s">
        <v>8219</v>
      </c>
      <c r="B2307">
        <f>IF(Sheet1!F2307="successful",Sheet1!L2307,"na")</f>
        <v>167</v>
      </c>
      <c r="C2307" t="s">
        <v>8221</v>
      </c>
      <c r="D2307" t="str">
        <f>IF(Sheet1!F2307="failed",Sheet1!L2307,"na")</f>
        <v>na</v>
      </c>
    </row>
    <row r="2308" spans="1:4" x14ac:dyDescent="0.3">
      <c r="A2308" t="s">
        <v>8219</v>
      </c>
      <c r="B2308">
        <f>IF(Sheet1!F2308="successful",Sheet1!L2308,"na")</f>
        <v>73</v>
      </c>
      <c r="C2308" t="s">
        <v>8221</v>
      </c>
      <c r="D2308" t="str">
        <f>IF(Sheet1!F2308="failed",Sheet1!L2308,"na")</f>
        <v>na</v>
      </c>
    </row>
    <row r="2309" spans="1:4" x14ac:dyDescent="0.3">
      <c r="A2309" t="s">
        <v>8219</v>
      </c>
      <c r="B2309">
        <f>IF(Sheet1!F2309="successful",Sheet1!L2309,"na")</f>
        <v>75</v>
      </c>
      <c r="C2309" t="s">
        <v>8221</v>
      </c>
      <c r="D2309" t="str">
        <f>IF(Sheet1!F2309="failed",Sheet1!L2309,"na")</f>
        <v>na</v>
      </c>
    </row>
    <row r="2310" spans="1:4" x14ac:dyDescent="0.3">
      <c r="A2310" t="s">
        <v>8219</v>
      </c>
      <c r="B2310">
        <f>IF(Sheet1!F2310="successful",Sheet1!L2310,"na")</f>
        <v>614</v>
      </c>
      <c r="C2310" t="s">
        <v>8221</v>
      </c>
      <c r="D2310" t="str">
        <f>IF(Sheet1!F2310="failed",Sheet1!L2310,"na")</f>
        <v>na</v>
      </c>
    </row>
    <row r="2311" spans="1:4" x14ac:dyDescent="0.3">
      <c r="A2311" t="s">
        <v>8219</v>
      </c>
      <c r="B2311">
        <f>IF(Sheet1!F2311="successful",Sheet1!L2311,"na")</f>
        <v>107</v>
      </c>
      <c r="C2311" t="s">
        <v>8221</v>
      </c>
      <c r="D2311" t="str">
        <f>IF(Sheet1!F2311="failed",Sheet1!L2311,"na")</f>
        <v>na</v>
      </c>
    </row>
    <row r="2312" spans="1:4" x14ac:dyDescent="0.3">
      <c r="A2312" t="s">
        <v>8219</v>
      </c>
      <c r="B2312">
        <f>IF(Sheet1!F2312="successful",Sheet1!L2312,"na")</f>
        <v>1224</v>
      </c>
      <c r="C2312" t="s">
        <v>8221</v>
      </c>
      <c r="D2312" t="str">
        <f>IF(Sheet1!F2312="failed",Sheet1!L2312,"na")</f>
        <v>na</v>
      </c>
    </row>
    <row r="2313" spans="1:4" x14ac:dyDescent="0.3">
      <c r="A2313" t="s">
        <v>8219</v>
      </c>
      <c r="B2313">
        <f>IF(Sheet1!F2313="successful",Sheet1!L2313,"na")</f>
        <v>104</v>
      </c>
      <c r="C2313" t="s">
        <v>8221</v>
      </c>
      <c r="D2313" t="str">
        <f>IF(Sheet1!F2313="failed",Sheet1!L2313,"na")</f>
        <v>na</v>
      </c>
    </row>
    <row r="2314" spans="1:4" x14ac:dyDescent="0.3">
      <c r="A2314" t="s">
        <v>8219</v>
      </c>
      <c r="B2314">
        <f>IF(Sheet1!F2314="successful",Sheet1!L2314,"na")</f>
        <v>79</v>
      </c>
      <c r="C2314" t="s">
        <v>8221</v>
      </c>
      <c r="D2314" t="str">
        <f>IF(Sheet1!F2314="failed",Sheet1!L2314,"na")</f>
        <v>na</v>
      </c>
    </row>
    <row r="2315" spans="1:4" x14ac:dyDescent="0.3">
      <c r="A2315" t="s">
        <v>8219</v>
      </c>
      <c r="B2315">
        <f>IF(Sheet1!F2315="successful",Sheet1!L2315,"na")</f>
        <v>157</v>
      </c>
      <c r="C2315" t="s">
        <v>8221</v>
      </c>
      <c r="D2315" t="str">
        <f>IF(Sheet1!F2315="failed",Sheet1!L2315,"na")</f>
        <v>na</v>
      </c>
    </row>
    <row r="2316" spans="1:4" x14ac:dyDescent="0.3">
      <c r="A2316" t="s">
        <v>8219</v>
      </c>
      <c r="B2316">
        <f>IF(Sheet1!F2316="successful",Sheet1!L2316,"na")</f>
        <v>50</v>
      </c>
      <c r="C2316" t="s">
        <v>8221</v>
      </c>
      <c r="D2316" t="str">
        <f>IF(Sheet1!F2316="failed",Sheet1!L2316,"na")</f>
        <v>na</v>
      </c>
    </row>
    <row r="2317" spans="1:4" x14ac:dyDescent="0.3">
      <c r="A2317" t="s">
        <v>8219</v>
      </c>
      <c r="B2317">
        <f>IF(Sheet1!F2317="successful",Sheet1!L2317,"na")</f>
        <v>64</v>
      </c>
      <c r="C2317" t="s">
        <v>8221</v>
      </c>
      <c r="D2317" t="str">
        <f>IF(Sheet1!F2317="failed",Sheet1!L2317,"na")</f>
        <v>na</v>
      </c>
    </row>
    <row r="2318" spans="1:4" x14ac:dyDescent="0.3">
      <c r="A2318" t="s">
        <v>8219</v>
      </c>
      <c r="B2318">
        <f>IF(Sheet1!F2318="successful",Sheet1!L2318,"na")</f>
        <v>200</v>
      </c>
      <c r="C2318" t="s">
        <v>8221</v>
      </c>
      <c r="D2318" t="str">
        <f>IF(Sheet1!F2318="failed",Sheet1!L2318,"na")</f>
        <v>na</v>
      </c>
    </row>
    <row r="2319" spans="1:4" x14ac:dyDescent="0.3">
      <c r="A2319" t="s">
        <v>8219</v>
      </c>
      <c r="B2319">
        <f>IF(Sheet1!F2319="successful",Sheet1!L2319,"na")</f>
        <v>22</v>
      </c>
      <c r="C2319" t="s">
        <v>8221</v>
      </c>
      <c r="D2319" t="str">
        <f>IF(Sheet1!F2319="failed",Sheet1!L2319,"na")</f>
        <v>na</v>
      </c>
    </row>
    <row r="2320" spans="1:4" x14ac:dyDescent="0.3">
      <c r="A2320" t="s">
        <v>8219</v>
      </c>
      <c r="B2320">
        <f>IF(Sheet1!F2320="successful",Sheet1!L2320,"na")</f>
        <v>163</v>
      </c>
      <c r="C2320" t="s">
        <v>8221</v>
      </c>
      <c r="D2320" t="str">
        <f>IF(Sheet1!F2320="failed",Sheet1!L2320,"na")</f>
        <v>na</v>
      </c>
    </row>
    <row r="2321" spans="1:4" x14ac:dyDescent="0.3">
      <c r="A2321" t="s">
        <v>8219</v>
      </c>
      <c r="B2321">
        <f>IF(Sheet1!F2321="successful",Sheet1!L2321,"na")</f>
        <v>77</v>
      </c>
      <c r="C2321" t="s">
        <v>8221</v>
      </c>
      <c r="D2321" t="str">
        <f>IF(Sheet1!F2321="failed",Sheet1!L2321,"na")</f>
        <v>na</v>
      </c>
    </row>
    <row r="2322" spans="1:4" x14ac:dyDescent="0.3">
      <c r="A2322" t="s">
        <v>8219</v>
      </c>
      <c r="B2322">
        <f>IF(Sheet1!F2322="successful",Sheet1!L2322,"na")</f>
        <v>89</v>
      </c>
      <c r="C2322" t="s">
        <v>8221</v>
      </c>
      <c r="D2322" t="str">
        <f>IF(Sheet1!F2322="failed",Sheet1!L2322,"na")</f>
        <v>na</v>
      </c>
    </row>
    <row r="2323" spans="1:4" x14ac:dyDescent="0.3">
      <c r="A2323" t="s">
        <v>8219</v>
      </c>
      <c r="B2323" t="str">
        <f>IF(Sheet1!F2323="successful",Sheet1!L2323,"na")</f>
        <v>na</v>
      </c>
      <c r="C2323" t="s">
        <v>8221</v>
      </c>
      <c r="D2323" t="str">
        <f>IF(Sheet1!F2323="failed",Sheet1!L2323,"na")</f>
        <v>na</v>
      </c>
    </row>
    <row r="2324" spans="1:4" x14ac:dyDescent="0.3">
      <c r="A2324" t="s">
        <v>8219</v>
      </c>
      <c r="B2324" t="str">
        <f>IF(Sheet1!F2324="successful",Sheet1!L2324,"na")</f>
        <v>na</v>
      </c>
      <c r="C2324" t="s">
        <v>8221</v>
      </c>
      <c r="D2324" t="str">
        <f>IF(Sheet1!F2324="failed",Sheet1!L2324,"na")</f>
        <v>na</v>
      </c>
    </row>
    <row r="2325" spans="1:4" x14ac:dyDescent="0.3">
      <c r="A2325" t="s">
        <v>8219</v>
      </c>
      <c r="B2325" t="str">
        <f>IF(Sheet1!F2325="successful",Sheet1!L2325,"na")</f>
        <v>na</v>
      </c>
      <c r="C2325" t="s">
        <v>8221</v>
      </c>
      <c r="D2325" t="str">
        <f>IF(Sheet1!F2325="failed",Sheet1!L2325,"na")</f>
        <v>na</v>
      </c>
    </row>
    <row r="2326" spans="1:4" x14ac:dyDescent="0.3">
      <c r="A2326" t="s">
        <v>8219</v>
      </c>
      <c r="B2326" t="str">
        <f>IF(Sheet1!F2326="successful",Sheet1!L2326,"na")</f>
        <v>na</v>
      </c>
      <c r="C2326" t="s">
        <v>8221</v>
      </c>
      <c r="D2326" t="str">
        <f>IF(Sheet1!F2326="failed",Sheet1!L2326,"na")</f>
        <v>na</v>
      </c>
    </row>
    <row r="2327" spans="1:4" x14ac:dyDescent="0.3">
      <c r="A2327" t="s">
        <v>8219</v>
      </c>
      <c r="B2327" t="str">
        <f>IF(Sheet1!F2327="successful",Sheet1!L2327,"na")</f>
        <v>na</v>
      </c>
      <c r="C2327" t="s">
        <v>8221</v>
      </c>
      <c r="D2327" t="str">
        <f>IF(Sheet1!F2327="failed",Sheet1!L2327,"na")</f>
        <v>na</v>
      </c>
    </row>
    <row r="2328" spans="1:4" x14ac:dyDescent="0.3">
      <c r="A2328" t="s">
        <v>8219</v>
      </c>
      <c r="B2328" t="str">
        <f>IF(Sheet1!F2328="successful",Sheet1!L2328,"na")</f>
        <v>na</v>
      </c>
      <c r="C2328" t="s">
        <v>8221</v>
      </c>
      <c r="D2328" t="str">
        <f>IF(Sheet1!F2328="failed",Sheet1!L2328,"na")</f>
        <v>na</v>
      </c>
    </row>
    <row r="2329" spans="1:4" x14ac:dyDescent="0.3">
      <c r="A2329" t="s">
        <v>8219</v>
      </c>
      <c r="B2329">
        <f>IF(Sheet1!F2329="successful",Sheet1!L2329,"na")</f>
        <v>3355</v>
      </c>
      <c r="C2329" t="s">
        <v>8221</v>
      </c>
      <c r="D2329" t="str">
        <f>IF(Sheet1!F2329="failed",Sheet1!L2329,"na")</f>
        <v>na</v>
      </c>
    </row>
    <row r="2330" spans="1:4" x14ac:dyDescent="0.3">
      <c r="A2330" t="s">
        <v>8219</v>
      </c>
      <c r="B2330">
        <f>IF(Sheet1!F2330="successful",Sheet1!L2330,"na")</f>
        <v>537</v>
      </c>
      <c r="C2330" t="s">
        <v>8221</v>
      </c>
      <c r="D2330" t="str">
        <f>IF(Sheet1!F2330="failed",Sheet1!L2330,"na")</f>
        <v>na</v>
      </c>
    </row>
    <row r="2331" spans="1:4" x14ac:dyDescent="0.3">
      <c r="A2331" t="s">
        <v>8219</v>
      </c>
      <c r="B2331">
        <f>IF(Sheet1!F2331="successful",Sheet1!L2331,"na")</f>
        <v>125</v>
      </c>
      <c r="C2331" t="s">
        <v>8221</v>
      </c>
      <c r="D2331" t="str">
        <f>IF(Sheet1!F2331="failed",Sheet1!L2331,"na")</f>
        <v>na</v>
      </c>
    </row>
    <row r="2332" spans="1:4" x14ac:dyDescent="0.3">
      <c r="A2332" t="s">
        <v>8219</v>
      </c>
      <c r="B2332">
        <f>IF(Sheet1!F2332="successful",Sheet1!L2332,"na")</f>
        <v>163</v>
      </c>
      <c r="C2332" t="s">
        <v>8221</v>
      </c>
      <c r="D2332" t="str">
        <f>IF(Sheet1!F2332="failed",Sheet1!L2332,"na")</f>
        <v>na</v>
      </c>
    </row>
    <row r="2333" spans="1:4" x14ac:dyDescent="0.3">
      <c r="A2333" t="s">
        <v>8219</v>
      </c>
      <c r="B2333">
        <f>IF(Sheet1!F2333="successful",Sheet1!L2333,"na")</f>
        <v>283</v>
      </c>
      <c r="C2333" t="s">
        <v>8221</v>
      </c>
      <c r="D2333" t="str">
        <f>IF(Sheet1!F2333="failed",Sheet1!L2333,"na")</f>
        <v>na</v>
      </c>
    </row>
    <row r="2334" spans="1:4" x14ac:dyDescent="0.3">
      <c r="A2334" t="s">
        <v>8219</v>
      </c>
      <c r="B2334">
        <f>IF(Sheet1!F2334="successful",Sheet1!L2334,"na")</f>
        <v>352</v>
      </c>
      <c r="C2334" t="s">
        <v>8221</v>
      </c>
      <c r="D2334" t="str">
        <f>IF(Sheet1!F2334="failed",Sheet1!L2334,"na")</f>
        <v>na</v>
      </c>
    </row>
    <row r="2335" spans="1:4" x14ac:dyDescent="0.3">
      <c r="A2335" t="s">
        <v>8219</v>
      </c>
      <c r="B2335">
        <f>IF(Sheet1!F2335="successful",Sheet1!L2335,"na")</f>
        <v>94</v>
      </c>
      <c r="C2335" t="s">
        <v>8221</v>
      </c>
      <c r="D2335" t="str">
        <f>IF(Sheet1!F2335="failed",Sheet1!L2335,"na")</f>
        <v>na</v>
      </c>
    </row>
    <row r="2336" spans="1:4" x14ac:dyDescent="0.3">
      <c r="A2336" t="s">
        <v>8219</v>
      </c>
      <c r="B2336">
        <f>IF(Sheet1!F2336="successful",Sheet1!L2336,"na")</f>
        <v>67</v>
      </c>
      <c r="C2336" t="s">
        <v>8221</v>
      </c>
      <c r="D2336" t="str">
        <f>IF(Sheet1!F2336="failed",Sheet1!L2336,"na")</f>
        <v>na</v>
      </c>
    </row>
    <row r="2337" spans="1:4" x14ac:dyDescent="0.3">
      <c r="A2337" t="s">
        <v>8219</v>
      </c>
      <c r="B2337">
        <f>IF(Sheet1!F2337="successful",Sheet1!L2337,"na")</f>
        <v>221</v>
      </c>
      <c r="C2337" t="s">
        <v>8221</v>
      </c>
      <c r="D2337" t="str">
        <f>IF(Sheet1!F2337="failed",Sheet1!L2337,"na")</f>
        <v>na</v>
      </c>
    </row>
    <row r="2338" spans="1:4" x14ac:dyDescent="0.3">
      <c r="A2338" t="s">
        <v>8219</v>
      </c>
      <c r="B2338">
        <f>IF(Sheet1!F2338="successful",Sheet1!L2338,"na")</f>
        <v>2165</v>
      </c>
      <c r="C2338" t="s">
        <v>8221</v>
      </c>
      <c r="D2338" t="str">
        <f>IF(Sheet1!F2338="failed",Sheet1!L2338,"na")</f>
        <v>na</v>
      </c>
    </row>
    <row r="2339" spans="1:4" x14ac:dyDescent="0.3">
      <c r="A2339" t="s">
        <v>8219</v>
      </c>
      <c r="B2339">
        <f>IF(Sheet1!F2339="successful",Sheet1!L2339,"na")</f>
        <v>179</v>
      </c>
      <c r="C2339" t="s">
        <v>8221</v>
      </c>
      <c r="D2339" t="str">
        <f>IF(Sheet1!F2339="failed",Sheet1!L2339,"na")</f>
        <v>na</v>
      </c>
    </row>
    <row r="2340" spans="1:4" x14ac:dyDescent="0.3">
      <c r="A2340" t="s">
        <v>8219</v>
      </c>
      <c r="B2340">
        <f>IF(Sheet1!F2340="successful",Sheet1!L2340,"na")</f>
        <v>123</v>
      </c>
      <c r="C2340" t="s">
        <v>8221</v>
      </c>
      <c r="D2340" t="str">
        <f>IF(Sheet1!F2340="failed",Sheet1!L2340,"na")</f>
        <v>na</v>
      </c>
    </row>
    <row r="2341" spans="1:4" x14ac:dyDescent="0.3">
      <c r="A2341" t="s">
        <v>8219</v>
      </c>
      <c r="B2341">
        <f>IF(Sheet1!F2341="successful",Sheet1!L2341,"na")</f>
        <v>1104</v>
      </c>
      <c r="C2341" t="s">
        <v>8221</v>
      </c>
      <c r="D2341" t="str">
        <f>IF(Sheet1!F2341="failed",Sheet1!L2341,"na")</f>
        <v>na</v>
      </c>
    </row>
    <row r="2342" spans="1:4" x14ac:dyDescent="0.3">
      <c r="A2342" t="s">
        <v>8219</v>
      </c>
      <c r="B2342">
        <f>IF(Sheet1!F2342="successful",Sheet1!L2342,"na")</f>
        <v>403</v>
      </c>
      <c r="C2342" t="s">
        <v>8221</v>
      </c>
      <c r="D2342" t="str">
        <f>IF(Sheet1!F2342="failed",Sheet1!L2342,"na")</f>
        <v>na</v>
      </c>
    </row>
    <row r="2343" spans="1:4" x14ac:dyDescent="0.3">
      <c r="A2343" t="s">
        <v>8219</v>
      </c>
      <c r="B2343" t="str">
        <f>IF(Sheet1!F2343="successful",Sheet1!L2343,"na")</f>
        <v>na</v>
      </c>
      <c r="C2343" t="s">
        <v>8221</v>
      </c>
      <c r="D2343" t="str">
        <f>IF(Sheet1!F2343="failed",Sheet1!L2343,"na")</f>
        <v>na</v>
      </c>
    </row>
    <row r="2344" spans="1:4" x14ac:dyDescent="0.3">
      <c r="A2344" t="s">
        <v>8219</v>
      </c>
      <c r="B2344" t="str">
        <f>IF(Sheet1!F2344="successful",Sheet1!L2344,"na")</f>
        <v>na</v>
      </c>
      <c r="C2344" t="s">
        <v>8221</v>
      </c>
      <c r="D2344" t="str">
        <f>IF(Sheet1!F2344="failed",Sheet1!L2344,"na")</f>
        <v>na</v>
      </c>
    </row>
    <row r="2345" spans="1:4" x14ac:dyDescent="0.3">
      <c r="A2345" t="s">
        <v>8219</v>
      </c>
      <c r="B2345" t="str">
        <f>IF(Sheet1!F2345="successful",Sheet1!L2345,"na")</f>
        <v>na</v>
      </c>
      <c r="C2345" t="s">
        <v>8221</v>
      </c>
      <c r="D2345" t="str">
        <f>IF(Sheet1!F2345="failed",Sheet1!L2345,"na")</f>
        <v>na</v>
      </c>
    </row>
    <row r="2346" spans="1:4" x14ac:dyDescent="0.3">
      <c r="A2346" t="s">
        <v>8219</v>
      </c>
      <c r="B2346" t="str">
        <f>IF(Sheet1!F2346="successful",Sheet1!L2346,"na")</f>
        <v>na</v>
      </c>
      <c r="C2346" t="s">
        <v>8221</v>
      </c>
      <c r="D2346" t="str">
        <f>IF(Sheet1!F2346="failed",Sheet1!L2346,"na")</f>
        <v>na</v>
      </c>
    </row>
    <row r="2347" spans="1:4" x14ac:dyDescent="0.3">
      <c r="A2347" t="s">
        <v>8219</v>
      </c>
      <c r="B2347" t="str">
        <f>IF(Sheet1!F2347="successful",Sheet1!L2347,"na")</f>
        <v>na</v>
      </c>
      <c r="C2347" t="s">
        <v>8221</v>
      </c>
      <c r="D2347" t="str">
        <f>IF(Sheet1!F2347="failed",Sheet1!L2347,"na")</f>
        <v>na</v>
      </c>
    </row>
    <row r="2348" spans="1:4" x14ac:dyDescent="0.3">
      <c r="A2348" t="s">
        <v>8219</v>
      </c>
      <c r="B2348" t="str">
        <f>IF(Sheet1!F2348="successful",Sheet1!L2348,"na")</f>
        <v>na</v>
      </c>
      <c r="C2348" t="s">
        <v>8221</v>
      </c>
      <c r="D2348" t="str">
        <f>IF(Sheet1!F2348="failed",Sheet1!L2348,"na")</f>
        <v>na</v>
      </c>
    </row>
    <row r="2349" spans="1:4" x14ac:dyDescent="0.3">
      <c r="A2349" t="s">
        <v>8219</v>
      </c>
      <c r="B2349" t="str">
        <f>IF(Sheet1!F2349="successful",Sheet1!L2349,"na")</f>
        <v>na</v>
      </c>
      <c r="C2349" t="s">
        <v>8221</v>
      </c>
      <c r="D2349" t="str">
        <f>IF(Sheet1!F2349="failed",Sheet1!L2349,"na")</f>
        <v>na</v>
      </c>
    </row>
    <row r="2350" spans="1:4" x14ac:dyDescent="0.3">
      <c r="A2350" t="s">
        <v>8219</v>
      </c>
      <c r="B2350" t="str">
        <f>IF(Sheet1!F2350="successful",Sheet1!L2350,"na")</f>
        <v>na</v>
      </c>
      <c r="C2350" t="s">
        <v>8221</v>
      </c>
      <c r="D2350" t="str">
        <f>IF(Sheet1!F2350="failed",Sheet1!L2350,"na")</f>
        <v>na</v>
      </c>
    </row>
    <row r="2351" spans="1:4" x14ac:dyDescent="0.3">
      <c r="A2351" t="s">
        <v>8219</v>
      </c>
      <c r="B2351" t="str">
        <f>IF(Sheet1!F2351="successful",Sheet1!L2351,"na")</f>
        <v>na</v>
      </c>
      <c r="C2351" t="s">
        <v>8221</v>
      </c>
      <c r="D2351" t="str">
        <f>IF(Sheet1!F2351="failed",Sheet1!L2351,"na")</f>
        <v>na</v>
      </c>
    </row>
    <row r="2352" spans="1:4" x14ac:dyDescent="0.3">
      <c r="A2352" t="s">
        <v>8219</v>
      </c>
      <c r="B2352" t="str">
        <f>IF(Sheet1!F2352="successful",Sheet1!L2352,"na")</f>
        <v>na</v>
      </c>
      <c r="C2352" t="s">
        <v>8221</v>
      </c>
      <c r="D2352" t="str">
        <f>IF(Sheet1!F2352="failed",Sheet1!L2352,"na")</f>
        <v>na</v>
      </c>
    </row>
    <row r="2353" spans="1:4" x14ac:dyDescent="0.3">
      <c r="A2353" t="s">
        <v>8219</v>
      </c>
      <c r="B2353" t="str">
        <f>IF(Sheet1!F2353="successful",Sheet1!L2353,"na")</f>
        <v>na</v>
      </c>
      <c r="C2353" t="s">
        <v>8221</v>
      </c>
      <c r="D2353" t="str">
        <f>IF(Sheet1!F2353="failed",Sheet1!L2353,"na")</f>
        <v>na</v>
      </c>
    </row>
    <row r="2354" spans="1:4" x14ac:dyDescent="0.3">
      <c r="A2354" t="s">
        <v>8219</v>
      </c>
      <c r="B2354" t="str">
        <f>IF(Sheet1!F2354="successful",Sheet1!L2354,"na")</f>
        <v>na</v>
      </c>
      <c r="C2354" t="s">
        <v>8221</v>
      </c>
      <c r="D2354" t="str">
        <f>IF(Sheet1!F2354="failed",Sheet1!L2354,"na")</f>
        <v>na</v>
      </c>
    </row>
    <row r="2355" spans="1:4" x14ac:dyDescent="0.3">
      <c r="A2355" t="s">
        <v>8219</v>
      </c>
      <c r="B2355" t="str">
        <f>IF(Sheet1!F2355="successful",Sheet1!L2355,"na")</f>
        <v>na</v>
      </c>
      <c r="C2355" t="s">
        <v>8221</v>
      </c>
      <c r="D2355" t="str">
        <f>IF(Sheet1!F2355="failed",Sheet1!L2355,"na")</f>
        <v>na</v>
      </c>
    </row>
    <row r="2356" spans="1:4" x14ac:dyDescent="0.3">
      <c r="A2356" t="s">
        <v>8219</v>
      </c>
      <c r="B2356" t="str">
        <f>IF(Sheet1!F2356="successful",Sheet1!L2356,"na")</f>
        <v>na</v>
      </c>
      <c r="C2356" t="s">
        <v>8221</v>
      </c>
      <c r="D2356" t="str">
        <f>IF(Sheet1!F2356="failed",Sheet1!L2356,"na")</f>
        <v>na</v>
      </c>
    </row>
    <row r="2357" spans="1:4" x14ac:dyDescent="0.3">
      <c r="A2357" t="s">
        <v>8219</v>
      </c>
      <c r="B2357" t="str">
        <f>IF(Sheet1!F2357="successful",Sheet1!L2357,"na")</f>
        <v>na</v>
      </c>
      <c r="C2357" t="s">
        <v>8221</v>
      </c>
      <c r="D2357" t="str">
        <f>IF(Sheet1!F2357="failed",Sheet1!L2357,"na")</f>
        <v>na</v>
      </c>
    </row>
    <row r="2358" spans="1:4" x14ac:dyDescent="0.3">
      <c r="A2358" t="s">
        <v>8219</v>
      </c>
      <c r="B2358" t="str">
        <f>IF(Sheet1!F2358="successful",Sheet1!L2358,"na")</f>
        <v>na</v>
      </c>
      <c r="C2358" t="s">
        <v>8221</v>
      </c>
      <c r="D2358" t="str">
        <f>IF(Sheet1!F2358="failed",Sheet1!L2358,"na")</f>
        <v>na</v>
      </c>
    </row>
    <row r="2359" spans="1:4" x14ac:dyDescent="0.3">
      <c r="A2359" t="s">
        <v>8219</v>
      </c>
      <c r="B2359" t="str">
        <f>IF(Sheet1!F2359="successful",Sheet1!L2359,"na")</f>
        <v>na</v>
      </c>
      <c r="C2359" t="s">
        <v>8221</v>
      </c>
      <c r="D2359" t="str">
        <f>IF(Sheet1!F2359="failed",Sheet1!L2359,"na")</f>
        <v>na</v>
      </c>
    </row>
    <row r="2360" spans="1:4" x14ac:dyDescent="0.3">
      <c r="A2360" t="s">
        <v>8219</v>
      </c>
      <c r="B2360" t="str">
        <f>IF(Sheet1!F2360="successful",Sheet1!L2360,"na")</f>
        <v>na</v>
      </c>
      <c r="C2360" t="s">
        <v>8221</v>
      </c>
      <c r="D2360" t="str">
        <f>IF(Sheet1!F2360="failed",Sheet1!L2360,"na")</f>
        <v>na</v>
      </c>
    </row>
    <row r="2361" spans="1:4" x14ac:dyDescent="0.3">
      <c r="A2361" t="s">
        <v>8219</v>
      </c>
      <c r="B2361" t="str">
        <f>IF(Sheet1!F2361="successful",Sheet1!L2361,"na")</f>
        <v>na</v>
      </c>
      <c r="C2361" t="s">
        <v>8221</v>
      </c>
      <c r="D2361" t="str">
        <f>IF(Sheet1!F2361="failed",Sheet1!L2361,"na")</f>
        <v>na</v>
      </c>
    </row>
    <row r="2362" spans="1:4" x14ac:dyDescent="0.3">
      <c r="A2362" t="s">
        <v>8219</v>
      </c>
      <c r="B2362" t="str">
        <f>IF(Sheet1!F2362="successful",Sheet1!L2362,"na")</f>
        <v>na</v>
      </c>
      <c r="C2362" t="s">
        <v>8221</v>
      </c>
      <c r="D2362" t="str">
        <f>IF(Sheet1!F2362="failed",Sheet1!L2362,"na")</f>
        <v>na</v>
      </c>
    </row>
    <row r="2363" spans="1:4" x14ac:dyDescent="0.3">
      <c r="A2363" t="s">
        <v>8219</v>
      </c>
      <c r="B2363" t="str">
        <f>IF(Sheet1!F2363="successful",Sheet1!L2363,"na")</f>
        <v>na</v>
      </c>
      <c r="C2363" t="s">
        <v>8221</v>
      </c>
      <c r="D2363" t="str">
        <f>IF(Sheet1!F2363="failed",Sheet1!L2363,"na")</f>
        <v>na</v>
      </c>
    </row>
    <row r="2364" spans="1:4" x14ac:dyDescent="0.3">
      <c r="A2364" t="s">
        <v>8219</v>
      </c>
      <c r="B2364" t="str">
        <f>IF(Sheet1!F2364="successful",Sheet1!L2364,"na")</f>
        <v>na</v>
      </c>
      <c r="C2364" t="s">
        <v>8221</v>
      </c>
      <c r="D2364" t="str">
        <f>IF(Sheet1!F2364="failed",Sheet1!L2364,"na")</f>
        <v>na</v>
      </c>
    </row>
    <row r="2365" spans="1:4" x14ac:dyDescent="0.3">
      <c r="A2365" t="s">
        <v>8219</v>
      </c>
      <c r="B2365" t="str">
        <f>IF(Sheet1!F2365="successful",Sheet1!L2365,"na")</f>
        <v>na</v>
      </c>
      <c r="C2365" t="s">
        <v>8221</v>
      </c>
      <c r="D2365" t="str">
        <f>IF(Sheet1!F2365="failed",Sheet1!L2365,"na")</f>
        <v>na</v>
      </c>
    </row>
    <row r="2366" spans="1:4" x14ac:dyDescent="0.3">
      <c r="A2366" t="s">
        <v>8219</v>
      </c>
      <c r="B2366" t="str">
        <f>IF(Sheet1!F2366="successful",Sheet1!L2366,"na")</f>
        <v>na</v>
      </c>
      <c r="C2366" t="s">
        <v>8221</v>
      </c>
      <c r="D2366" t="str">
        <f>IF(Sheet1!F2366="failed",Sheet1!L2366,"na")</f>
        <v>na</v>
      </c>
    </row>
    <row r="2367" spans="1:4" x14ac:dyDescent="0.3">
      <c r="A2367" t="s">
        <v>8219</v>
      </c>
      <c r="B2367" t="str">
        <f>IF(Sheet1!F2367="successful",Sheet1!L2367,"na")</f>
        <v>na</v>
      </c>
      <c r="C2367" t="s">
        <v>8221</v>
      </c>
      <c r="D2367" t="str">
        <f>IF(Sheet1!F2367="failed",Sheet1!L2367,"na")</f>
        <v>na</v>
      </c>
    </row>
    <row r="2368" spans="1:4" x14ac:dyDescent="0.3">
      <c r="A2368" t="s">
        <v>8219</v>
      </c>
      <c r="B2368" t="str">
        <f>IF(Sheet1!F2368="successful",Sheet1!L2368,"na")</f>
        <v>na</v>
      </c>
      <c r="C2368" t="s">
        <v>8221</v>
      </c>
      <c r="D2368" t="str">
        <f>IF(Sheet1!F2368="failed",Sheet1!L2368,"na")</f>
        <v>na</v>
      </c>
    </row>
    <row r="2369" spans="1:4" x14ac:dyDescent="0.3">
      <c r="A2369" t="s">
        <v>8219</v>
      </c>
      <c r="B2369" t="str">
        <f>IF(Sheet1!F2369="successful",Sheet1!L2369,"na")</f>
        <v>na</v>
      </c>
      <c r="C2369" t="s">
        <v>8221</v>
      </c>
      <c r="D2369" t="str">
        <f>IF(Sheet1!F2369="failed",Sheet1!L2369,"na")</f>
        <v>na</v>
      </c>
    </row>
    <row r="2370" spans="1:4" x14ac:dyDescent="0.3">
      <c r="A2370" t="s">
        <v>8219</v>
      </c>
      <c r="B2370" t="str">
        <f>IF(Sheet1!F2370="successful",Sheet1!L2370,"na")</f>
        <v>na</v>
      </c>
      <c r="C2370" t="s">
        <v>8221</v>
      </c>
      <c r="D2370" t="str">
        <f>IF(Sheet1!F2370="failed",Sheet1!L2370,"na")</f>
        <v>na</v>
      </c>
    </row>
    <row r="2371" spans="1:4" x14ac:dyDescent="0.3">
      <c r="A2371" t="s">
        <v>8219</v>
      </c>
      <c r="B2371" t="str">
        <f>IF(Sheet1!F2371="successful",Sheet1!L2371,"na")</f>
        <v>na</v>
      </c>
      <c r="C2371" t="s">
        <v>8221</v>
      </c>
      <c r="D2371" t="str">
        <f>IF(Sheet1!F2371="failed",Sheet1!L2371,"na")</f>
        <v>na</v>
      </c>
    </row>
    <row r="2372" spans="1:4" x14ac:dyDescent="0.3">
      <c r="A2372" t="s">
        <v>8219</v>
      </c>
      <c r="B2372" t="str">
        <f>IF(Sheet1!F2372="successful",Sheet1!L2372,"na")</f>
        <v>na</v>
      </c>
      <c r="C2372" t="s">
        <v>8221</v>
      </c>
      <c r="D2372" t="str">
        <f>IF(Sheet1!F2372="failed",Sheet1!L2372,"na")</f>
        <v>na</v>
      </c>
    </row>
    <row r="2373" spans="1:4" x14ac:dyDescent="0.3">
      <c r="A2373" t="s">
        <v>8219</v>
      </c>
      <c r="B2373" t="str">
        <f>IF(Sheet1!F2373="successful",Sheet1!L2373,"na")</f>
        <v>na</v>
      </c>
      <c r="C2373" t="s">
        <v>8221</v>
      </c>
      <c r="D2373" t="str">
        <f>IF(Sheet1!F2373="failed",Sheet1!L2373,"na")</f>
        <v>na</v>
      </c>
    </row>
    <row r="2374" spans="1:4" x14ac:dyDescent="0.3">
      <c r="A2374" t="s">
        <v>8219</v>
      </c>
      <c r="B2374" t="str">
        <f>IF(Sheet1!F2374="successful",Sheet1!L2374,"na")</f>
        <v>na</v>
      </c>
      <c r="C2374" t="s">
        <v>8221</v>
      </c>
      <c r="D2374" t="str">
        <f>IF(Sheet1!F2374="failed",Sheet1!L2374,"na")</f>
        <v>na</v>
      </c>
    </row>
    <row r="2375" spans="1:4" x14ac:dyDescent="0.3">
      <c r="A2375" t="s">
        <v>8219</v>
      </c>
      <c r="B2375" t="str">
        <f>IF(Sheet1!F2375="successful",Sheet1!L2375,"na")</f>
        <v>na</v>
      </c>
      <c r="C2375" t="s">
        <v>8221</v>
      </c>
      <c r="D2375" t="str">
        <f>IF(Sheet1!F2375="failed",Sheet1!L2375,"na")</f>
        <v>na</v>
      </c>
    </row>
    <row r="2376" spans="1:4" x14ac:dyDescent="0.3">
      <c r="A2376" t="s">
        <v>8219</v>
      </c>
      <c r="B2376" t="str">
        <f>IF(Sheet1!F2376="successful",Sheet1!L2376,"na")</f>
        <v>na</v>
      </c>
      <c r="C2376" t="s">
        <v>8221</v>
      </c>
      <c r="D2376" t="str">
        <f>IF(Sheet1!F2376="failed",Sheet1!L2376,"na")</f>
        <v>na</v>
      </c>
    </row>
    <row r="2377" spans="1:4" x14ac:dyDescent="0.3">
      <c r="A2377" t="s">
        <v>8219</v>
      </c>
      <c r="B2377" t="str">
        <f>IF(Sheet1!F2377="successful",Sheet1!L2377,"na")</f>
        <v>na</v>
      </c>
      <c r="C2377" t="s">
        <v>8221</v>
      </c>
      <c r="D2377" t="str">
        <f>IF(Sheet1!F2377="failed",Sheet1!L2377,"na")</f>
        <v>na</v>
      </c>
    </row>
    <row r="2378" spans="1:4" x14ac:dyDescent="0.3">
      <c r="A2378" t="s">
        <v>8219</v>
      </c>
      <c r="B2378" t="str">
        <f>IF(Sheet1!F2378="successful",Sheet1!L2378,"na")</f>
        <v>na</v>
      </c>
      <c r="C2378" t="s">
        <v>8221</v>
      </c>
      <c r="D2378" t="str">
        <f>IF(Sheet1!F2378="failed",Sheet1!L2378,"na")</f>
        <v>na</v>
      </c>
    </row>
    <row r="2379" spans="1:4" x14ac:dyDescent="0.3">
      <c r="A2379" t="s">
        <v>8219</v>
      </c>
      <c r="B2379" t="str">
        <f>IF(Sheet1!F2379="successful",Sheet1!L2379,"na")</f>
        <v>na</v>
      </c>
      <c r="C2379" t="s">
        <v>8221</v>
      </c>
      <c r="D2379" t="str">
        <f>IF(Sheet1!F2379="failed",Sheet1!L2379,"na")</f>
        <v>na</v>
      </c>
    </row>
    <row r="2380" spans="1:4" x14ac:dyDescent="0.3">
      <c r="A2380" t="s">
        <v>8219</v>
      </c>
      <c r="B2380" t="str">
        <f>IF(Sheet1!F2380="successful",Sheet1!L2380,"na")</f>
        <v>na</v>
      </c>
      <c r="C2380" t="s">
        <v>8221</v>
      </c>
      <c r="D2380" t="str">
        <f>IF(Sheet1!F2380="failed",Sheet1!L2380,"na")</f>
        <v>na</v>
      </c>
    </row>
    <row r="2381" spans="1:4" x14ac:dyDescent="0.3">
      <c r="A2381" t="s">
        <v>8219</v>
      </c>
      <c r="B2381" t="str">
        <f>IF(Sheet1!F2381="successful",Sheet1!L2381,"na")</f>
        <v>na</v>
      </c>
      <c r="C2381" t="s">
        <v>8221</v>
      </c>
      <c r="D2381" t="str">
        <f>IF(Sheet1!F2381="failed",Sheet1!L2381,"na")</f>
        <v>na</v>
      </c>
    </row>
    <row r="2382" spans="1:4" x14ac:dyDescent="0.3">
      <c r="A2382" t="s">
        <v>8219</v>
      </c>
      <c r="B2382" t="str">
        <f>IF(Sheet1!F2382="successful",Sheet1!L2382,"na")</f>
        <v>na</v>
      </c>
      <c r="C2382" t="s">
        <v>8221</v>
      </c>
      <c r="D2382" t="str">
        <f>IF(Sheet1!F2382="failed",Sheet1!L2382,"na")</f>
        <v>na</v>
      </c>
    </row>
    <row r="2383" spans="1:4" x14ac:dyDescent="0.3">
      <c r="A2383" t="s">
        <v>8219</v>
      </c>
      <c r="B2383" t="str">
        <f>IF(Sheet1!F2383="successful",Sheet1!L2383,"na")</f>
        <v>na</v>
      </c>
      <c r="C2383" t="s">
        <v>8221</v>
      </c>
      <c r="D2383" t="str">
        <f>IF(Sheet1!F2383="failed",Sheet1!L2383,"na")</f>
        <v>na</v>
      </c>
    </row>
    <row r="2384" spans="1:4" x14ac:dyDescent="0.3">
      <c r="A2384" t="s">
        <v>8219</v>
      </c>
      <c r="B2384" t="str">
        <f>IF(Sheet1!F2384="successful",Sheet1!L2384,"na")</f>
        <v>na</v>
      </c>
      <c r="C2384" t="s">
        <v>8221</v>
      </c>
      <c r="D2384" t="str">
        <f>IF(Sheet1!F2384="failed",Sheet1!L2384,"na")</f>
        <v>na</v>
      </c>
    </row>
    <row r="2385" spans="1:4" x14ac:dyDescent="0.3">
      <c r="A2385" t="s">
        <v>8219</v>
      </c>
      <c r="B2385" t="str">
        <f>IF(Sheet1!F2385="successful",Sheet1!L2385,"na")</f>
        <v>na</v>
      </c>
      <c r="C2385" t="s">
        <v>8221</v>
      </c>
      <c r="D2385" t="str">
        <f>IF(Sheet1!F2385="failed",Sheet1!L2385,"na")</f>
        <v>na</v>
      </c>
    </row>
    <row r="2386" spans="1:4" x14ac:dyDescent="0.3">
      <c r="A2386" t="s">
        <v>8219</v>
      </c>
      <c r="B2386" t="str">
        <f>IF(Sheet1!F2386="successful",Sheet1!L2386,"na")</f>
        <v>na</v>
      </c>
      <c r="C2386" t="s">
        <v>8221</v>
      </c>
      <c r="D2386" t="str">
        <f>IF(Sheet1!F2386="failed",Sheet1!L2386,"na")</f>
        <v>na</v>
      </c>
    </row>
    <row r="2387" spans="1:4" x14ac:dyDescent="0.3">
      <c r="A2387" t="s">
        <v>8219</v>
      </c>
      <c r="B2387" t="str">
        <f>IF(Sheet1!F2387="successful",Sheet1!L2387,"na")</f>
        <v>na</v>
      </c>
      <c r="C2387" t="s">
        <v>8221</v>
      </c>
      <c r="D2387" t="str">
        <f>IF(Sheet1!F2387="failed",Sheet1!L2387,"na")</f>
        <v>na</v>
      </c>
    </row>
    <row r="2388" spans="1:4" x14ac:dyDescent="0.3">
      <c r="A2388" t="s">
        <v>8219</v>
      </c>
      <c r="B2388" t="str">
        <f>IF(Sheet1!F2388="successful",Sheet1!L2388,"na")</f>
        <v>na</v>
      </c>
      <c r="C2388" t="s">
        <v>8221</v>
      </c>
      <c r="D2388" t="str">
        <f>IF(Sheet1!F2388="failed",Sheet1!L2388,"na")</f>
        <v>na</v>
      </c>
    </row>
    <row r="2389" spans="1:4" x14ac:dyDescent="0.3">
      <c r="A2389" t="s">
        <v>8219</v>
      </c>
      <c r="B2389" t="str">
        <f>IF(Sheet1!F2389="successful",Sheet1!L2389,"na")</f>
        <v>na</v>
      </c>
      <c r="C2389" t="s">
        <v>8221</v>
      </c>
      <c r="D2389" t="str">
        <f>IF(Sheet1!F2389="failed",Sheet1!L2389,"na")</f>
        <v>na</v>
      </c>
    </row>
    <row r="2390" spans="1:4" x14ac:dyDescent="0.3">
      <c r="A2390" t="s">
        <v>8219</v>
      </c>
      <c r="B2390" t="str">
        <f>IF(Sheet1!F2390="successful",Sheet1!L2390,"na")</f>
        <v>na</v>
      </c>
      <c r="C2390" t="s">
        <v>8221</v>
      </c>
      <c r="D2390" t="str">
        <f>IF(Sheet1!F2390="failed",Sheet1!L2390,"na")</f>
        <v>na</v>
      </c>
    </row>
    <row r="2391" spans="1:4" x14ac:dyDescent="0.3">
      <c r="A2391" t="s">
        <v>8219</v>
      </c>
      <c r="B2391" t="str">
        <f>IF(Sheet1!F2391="successful",Sheet1!L2391,"na")</f>
        <v>na</v>
      </c>
      <c r="C2391" t="s">
        <v>8221</v>
      </c>
      <c r="D2391" t="str">
        <f>IF(Sheet1!F2391="failed",Sheet1!L2391,"na")</f>
        <v>na</v>
      </c>
    </row>
    <row r="2392" spans="1:4" x14ac:dyDescent="0.3">
      <c r="A2392" t="s">
        <v>8219</v>
      </c>
      <c r="B2392" t="str">
        <f>IF(Sheet1!F2392="successful",Sheet1!L2392,"na")</f>
        <v>na</v>
      </c>
      <c r="C2392" t="s">
        <v>8221</v>
      </c>
      <c r="D2392" t="str">
        <f>IF(Sheet1!F2392="failed",Sheet1!L2392,"na")</f>
        <v>na</v>
      </c>
    </row>
    <row r="2393" spans="1:4" x14ac:dyDescent="0.3">
      <c r="A2393" t="s">
        <v>8219</v>
      </c>
      <c r="B2393" t="str">
        <f>IF(Sheet1!F2393="successful",Sheet1!L2393,"na")</f>
        <v>na</v>
      </c>
      <c r="C2393" t="s">
        <v>8221</v>
      </c>
      <c r="D2393" t="str">
        <f>IF(Sheet1!F2393="failed",Sheet1!L2393,"na")</f>
        <v>na</v>
      </c>
    </row>
    <row r="2394" spans="1:4" x14ac:dyDescent="0.3">
      <c r="A2394" t="s">
        <v>8219</v>
      </c>
      <c r="B2394" t="str">
        <f>IF(Sheet1!F2394="successful",Sheet1!L2394,"na")</f>
        <v>na</v>
      </c>
      <c r="C2394" t="s">
        <v>8221</v>
      </c>
      <c r="D2394" t="str">
        <f>IF(Sheet1!F2394="failed",Sheet1!L2394,"na")</f>
        <v>na</v>
      </c>
    </row>
    <row r="2395" spans="1:4" x14ac:dyDescent="0.3">
      <c r="A2395" t="s">
        <v>8219</v>
      </c>
      <c r="B2395" t="str">
        <f>IF(Sheet1!F2395="successful",Sheet1!L2395,"na")</f>
        <v>na</v>
      </c>
      <c r="C2395" t="s">
        <v>8221</v>
      </c>
      <c r="D2395" t="str">
        <f>IF(Sheet1!F2395="failed",Sheet1!L2395,"na")</f>
        <v>na</v>
      </c>
    </row>
    <row r="2396" spans="1:4" x14ac:dyDescent="0.3">
      <c r="A2396" t="s">
        <v>8219</v>
      </c>
      <c r="B2396" t="str">
        <f>IF(Sheet1!F2396="successful",Sheet1!L2396,"na")</f>
        <v>na</v>
      </c>
      <c r="C2396" t="s">
        <v>8221</v>
      </c>
      <c r="D2396" t="str">
        <f>IF(Sheet1!F2396="failed",Sheet1!L2396,"na")</f>
        <v>na</v>
      </c>
    </row>
    <row r="2397" spans="1:4" x14ac:dyDescent="0.3">
      <c r="A2397" t="s">
        <v>8219</v>
      </c>
      <c r="B2397" t="str">
        <f>IF(Sheet1!F2397="successful",Sheet1!L2397,"na")</f>
        <v>na</v>
      </c>
      <c r="C2397" t="s">
        <v>8221</v>
      </c>
      <c r="D2397" t="str">
        <f>IF(Sheet1!F2397="failed",Sheet1!L2397,"na")</f>
        <v>na</v>
      </c>
    </row>
    <row r="2398" spans="1:4" x14ac:dyDescent="0.3">
      <c r="A2398" t="s">
        <v>8219</v>
      </c>
      <c r="B2398" t="str">
        <f>IF(Sheet1!F2398="successful",Sheet1!L2398,"na")</f>
        <v>na</v>
      </c>
      <c r="C2398" t="s">
        <v>8221</v>
      </c>
      <c r="D2398" t="str">
        <f>IF(Sheet1!F2398="failed",Sheet1!L2398,"na")</f>
        <v>na</v>
      </c>
    </row>
    <row r="2399" spans="1:4" x14ac:dyDescent="0.3">
      <c r="A2399" t="s">
        <v>8219</v>
      </c>
      <c r="B2399" t="str">
        <f>IF(Sheet1!F2399="successful",Sheet1!L2399,"na")</f>
        <v>na</v>
      </c>
      <c r="C2399" t="s">
        <v>8221</v>
      </c>
      <c r="D2399" t="str">
        <f>IF(Sheet1!F2399="failed",Sheet1!L2399,"na")</f>
        <v>na</v>
      </c>
    </row>
    <row r="2400" spans="1:4" x14ac:dyDescent="0.3">
      <c r="A2400" t="s">
        <v>8219</v>
      </c>
      <c r="B2400" t="str">
        <f>IF(Sheet1!F2400="successful",Sheet1!L2400,"na")</f>
        <v>na</v>
      </c>
      <c r="C2400" t="s">
        <v>8221</v>
      </c>
      <c r="D2400" t="str">
        <f>IF(Sheet1!F2400="failed",Sheet1!L2400,"na")</f>
        <v>na</v>
      </c>
    </row>
    <row r="2401" spans="1:4" x14ac:dyDescent="0.3">
      <c r="A2401" t="s">
        <v>8219</v>
      </c>
      <c r="B2401" t="str">
        <f>IF(Sheet1!F2401="successful",Sheet1!L2401,"na")</f>
        <v>na</v>
      </c>
      <c r="C2401" t="s">
        <v>8221</v>
      </c>
      <c r="D2401" t="str">
        <f>IF(Sheet1!F2401="failed",Sheet1!L2401,"na")</f>
        <v>na</v>
      </c>
    </row>
    <row r="2402" spans="1:4" x14ac:dyDescent="0.3">
      <c r="A2402" t="s">
        <v>8219</v>
      </c>
      <c r="B2402" t="str">
        <f>IF(Sheet1!F2402="successful",Sheet1!L2402,"na")</f>
        <v>na</v>
      </c>
      <c r="C2402" t="s">
        <v>8221</v>
      </c>
      <c r="D2402" t="str">
        <f>IF(Sheet1!F2402="failed",Sheet1!L2402,"na")</f>
        <v>na</v>
      </c>
    </row>
    <row r="2403" spans="1:4" x14ac:dyDescent="0.3">
      <c r="A2403" t="s">
        <v>8219</v>
      </c>
      <c r="B2403" t="str">
        <f>IF(Sheet1!F2403="successful",Sheet1!L2403,"na")</f>
        <v>na</v>
      </c>
      <c r="C2403" t="s">
        <v>8221</v>
      </c>
      <c r="D2403">
        <f>IF(Sheet1!F2403="failed",Sheet1!L2403,"na")</f>
        <v>9</v>
      </c>
    </row>
    <row r="2404" spans="1:4" x14ac:dyDescent="0.3">
      <c r="A2404" t="s">
        <v>8219</v>
      </c>
      <c r="B2404" t="str">
        <f>IF(Sheet1!F2404="successful",Sheet1!L2404,"na")</f>
        <v>na</v>
      </c>
      <c r="C2404" t="s">
        <v>8221</v>
      </c>
      <c r="D2404">
        <f>IF(Sheet1!F2404="failed",Sheet1!L2404,"na")</f>
        <v>1</v>
      </c>
    </row>
    <row r="2405" spans="1:4" x14ac:dyDescent="0.3">
      <c r="A2405" t="s">
        <v>8219</v>
      </c>
      <c r="B2405" t="str">
        <f>IF(Sheet1!F2405="successful",Sheet1!L2405,"na")</f>
        <v>na</v>
      </c>
      <c r="C2405" t="s">
        <v>8221</v>
      </c>
      <c r="D2405">
        <f>IF(Sheet1!F2405="failed",Sheet1!L2405,"na")</f>
        <v>12</v>
      </c>
    </row>
    <row r="2406" spans="1:4" x14ac:dyDescent="0.3">
      <c r="A2406" t="s">
        <v>8219</v>
      </c>
      <c r="B2406" t="str">
        <f>IF(Sheet1!F2406="successful",Sheet1!L2406,"na")</f>
        <v>na</v>
      </c>
      <c r="C2406" t="s">
        <v>8221</v>
      </c>
      <c r="D2406">
        <f>IF(Sheet1!F2406="failed",Sheet1!L2406,"na")</f>
        <v>0</v>
      </c>
    </row>
    <row r="2407" spans="1:4" x14ac:dyDescent="0.3">
      <c r="A2407" t="s">
        <v>8219</v>
      </c>
      <c r="B2407" t="str">
        <f>IF(Sheet1!F2407="successful",Sheet1!L2407,"na")</f>
        <v>na</v>
      </c>
      <c r="C2407" t="s">
        <v>8221</v>
      </c>
      <c r="D2407">
        <f>IF(Sheet1!F2407="failed",Sheet1!L2407,"na")</f>
        <v>20</v>
      </c>
    </row>
    <row r="2408" spans="1:4" x14ac:dyDescent="0.3">
      <c r="A2408" t="s">
        <v>8219</v>
      </c>
      <c r="B2408" t="str">
        <f>IF(Sheet1!F2408="successful",Sheet1!L2408,"na")</f>
        <v>na</v>
      </c>
      <c r="C2408" t="s">
        <v>8221</v>
      </c>
      <c r="D2408">
        <f>IF(Sheet1!F2408="failed",Sheet1!L2408,"na")</f>
        <v>16</v>
      </c>
    </row>
    <row r="2409" spans="1:4" x14ac:dyDescent="0.3">
      <c r="A2409" t="s">
        <v>8219</v>
      </c>
      <c r="B2409" t="str">
        <f>IF(Sheet1!F2409="successful",Sheet1!L2409,"na")</f>
        <v>na</v>
      </c>
      <c r="C2409" t="s">
        <v>8221</v>
      </c>
      <c r="D2409">
        <f>IF(Sheet1!F2409="failed",Sheet1!L2409,"na")</f>
        <v>33</v>
      </c>
    </row>
    <row r="2410" spans="1:4" x14ac:dyDescent="0.3">
      <c r="A2410" t="s">
        <v>8219</v>
      </c>
      <c r="B2410" t="str">
        <f>IF(Sheet1!F2410="successful",Sheet1!L2410,"na")</f>
        <v>na</v>
      </c>
      <c r="C2410" t="s">
        <v>8221</v>
      </c>
      <c r="D2410">
        <f>IF(Sheet1!F2410="failed",Sheet1!L2410,"na")</f>
        <v>2</v>
      </c>
    </row>
    <row r="2411" spans="1:4" x14ac:dyDescent="0.3">
      <c r="A2411" t="s">
        <v>8219</v>
      </c>
      <c r="B2411" t="str">
        <f>IF(Sheet1!F2411="successful",Sheet1!L2411,"na")</f>
        <v>na</v>
      </c>
      <c r="C2411" t="s">
        <v>8221</v>
      </c>
      <c r="D2411">
        <f>IF(Sheet1!F2411="failed",Sheet1!L2411,"na")</f>
        <v>6</v>
      </c>
    </row>
    <row r="2412" spans="1:4" x14ac:dyDescent="0.3">
      <c r="A2412" t="s">
        <v>8219</v>
      </c>
      <c r="B2412" t="str">
        <f>IF(Sheet1!F2412="successful",Sheet1!L2412,"na")</f>
        <v>na</v>
      </c>
      <c r="C2412" t="s">
        <v>8221</v>
      </c>
      <c r="D2412">
        <f>IF(Sheet1!F2412="failed",Sheet1!L2412,"na")</f>
        <v>0</v>
      </c>
    </row>
    <row r="2413" spans="1:4" x14ac:dyDescent="0.3">
      <c r="A2413" t="s">
        <v>8219</v>
      </c>
      <c r="B2413" t="str">
        <f>IF(Sheet1!F2413="successful",Sheet1!L2413,"na")</f>
        <v>na</v>
      </c>
      <c r="C2413" t="s">
        <v>8221</v>
      </c>
      <c r="D2413">
        <f>IF(Sheet1!F2413="failed",Sheet1!L2413,"na")</f>
        <v>3</v>
      </c>
    </row>
    <row r="2414" spans="1:4" x14ac:dyDescent="0.3">
      <c r="A2414" t="s">
        <v>8219</v>
      </c>
      <c r="B2414" t="str">
        <f>IF(Sheet1!F2414="successful",Sheet1!L2414,"na")</f>
        <v>na</v>
      </c>
      <c r="C2414" t="s">
        <v>8221</v>
      </c>
      <c r="D2414">
        <f>IF(Sheet1!F2414="failed",Sheet1!L2414,"na")</f>
        <v>0</v>
      </c>
    </row>
    <row r="2415" spans="1:4" x14ac:dyDescent="0.3">
      <c r="A2415" t="s">
        <v>8219</v>
      </c>
      <c r="B2415" t="str">
        <f>IF(Sheet1!F2415="successful",Sheet1!L2415,"na")</f>
        <v>na</v>
      </c>
      <c r="C2415" t="s">
        <v>8221</v>
      </c>
      <c r="D2415">
        <f>IF(Sheet1!F2415="failed",Sheet1!L2415,"na")</f>
        <v>3</v>
      </c>
    </row>
    <row r="2416" spans="1:4" x14ac:dyDescent="0.3">
      <c r="A2416" t="s">
        <v>8219</v>
      </c>
      <c r="B2416" t="str">
        <f>IF(Sheet1!F2416="successful",Sheet1!L2416,"na")</f>
        <v>na</v>
      </c>
      <c r="C2416" t="s">
        <v>8221</v>
      </c>
      <c r="D2416">
        <f>IF(Sheet1!F2416="failed",Sheet1!L2416,"na")</f>
        <v>13</v>
      </c>
    </row>
    <row r="2417" spans="1:4" x14ac:dyDescent="0.3">
      <c r="A2417" t="s">
        <v>8219</v>
      </c>
      <c r="B2417" t="str">
        <f>IF(Sheet1!F2417="successful",Sheet1!L2417,"na")</f>
        <v>na</v>
      </c>
      <c r="C2417" t="s">
        <v>8221</v>
      </c>
      <c r="D2417">
        <f>IF(Sheet1!F2417="failed",Sheet1!L2417,"na")</f>
        <v>6</v>
      </c>
    </row>
    <row r="2418" spans="1:4" x14ac:dyDescent="0.3">
      <c r="A2418" t="s">
        <v>8219</v>
      </c>
      <c r="B2418" t="str">
        <f>IF(Sheet1!F2418="successful",Sheet1!L2418,"na")</f>
        <v>na</v>
      </c>
      <c r="C2418" t="s">
        <v>8221</v>
      </c>
      <c r="D2418">
        <f>IF(Sheet1!F2418="failed",Sheet1!L2418,"na")</f>
        <v>1</v>
      </c>
    </row>
    <row r="2419" spans="1:4" x14ac:dyDescent="0.3">
      <c r="A2419" t="s">
        <v>8219</v>
      </c>
      <c r="B2419" t="str">
        <f>IF(Sheet1!F2419="successful",Sheet1!L2419,"na")</f>
        <v>na</v>
      </c>
      <c r="C2419" t="s">
        <v>8221</v>
      </c>
      <c r="D2419">
        <f>IF(Sheet1!F2419="failed",Sheet1!L2419,"na")</f>
        <v>0</v>
      </c>
    </row>
    <row r="2420" spans="1:4" x14ac:dyDescent="0.3">
      <c r="A2420" t="s">
        <v>8219</v>
      </c>
      <c r="B2420" t="str">
        <f>IF(Sheet1!F2420="successful",Sheet1!L2420,"na")</f>
        <v>na</v>
      </c>
      <c r="C2420" t="s">
        <v>8221</v>
      </c>
      <c r="D2420">
        <f>IF(Sheet1!F2420="failed",Sheet1!L2420,"na")</f>
        <v>5</v>
      </c>
    </row>
    <row r="2421" spans="1:4" x14ac:dyDescent="0.3">
      <c r="A2421" t="s">
        <v>8219</v>
      </c>
      <c r="B2421" t="str">
        <f>IF(Sheet1!F2421="successful",Sheet1!L2421,"na")</f>
        <v>na</v>
      </c>
      <c r="C2421" t="s">
        <v>8221</v>
      </c>
      <c r="D2421">
        <f>IF(Sheet1!F2421="failed",Sheet1!L2421,"na")</f>
        <v>0</v>
      </c>
    </row>
    <row r="2422" spans="1:4" x14ac:dyDescent="0.3">
      <c r="A2422" t="s">
        <v>8219</v>
      </c>
      <c r="B2422" t="str">
        <f>IF(Sheet1!F2422="successful",Sheet1!L2422,"na")</f>
        <v>na</v>
      </c>
      <c r="C2422" t="s">
        <v>8221</v>
      </c>
      <c r="D2422">
        <f>IF(Sheet1!F2422="failed",Sheet1!L2422,"na")</f>
        <v>36</v>
      </c>
    </row>
    <row r="2423" spans="1:4" x14ac:dyDescent="0.3">
      <c r="A2423" t="s">
        <v>8219</v>
      </c>
      <c r="B2423" t="str">
        <f>IF(Sheet1!F2423="successful",Sheet1!L2423,"na")</f>
        <v>na</v>
      </c>
      <c r="C2423" t="s">
        <v>8221</v>
      </c>
      <c r="D2423">
        <f>IF(Sheet1!F2423="failed",Sheet1!L2423,"na")</f>
        <v>1</v>
      </c>
    </row>
    <row r="2424" spans="1:4" x14ac:dyDescent="0.3">
      <c r="A2424" t="s">
        <v>8219</v>
      </c>
      <c r="B2424" t="str">
        <f>IF(Sheet1!F2424="successful",Sheet1!L2424,"na")</f>
        <v>na</v>
      </c>
      <c r="C2424" t="s">
        <v>8221</v>
      </c>
      <c r="D2424">
        <f>IF(Sheet1!F2424="failed",Sheet1!L2424,"na")</f>
        <v>1</v>
      </c>
    </row>
    <row r="2425" spans="1:4" x14ac:dyDescent="0.3">
      <c r="A2425" t="s">
        <v>8219</v>
      </c>
      <c r="B2425" t="str">
        <f>IF(Sheet1!F2425="successful",Sheet1!L2425,"na")</f>
        <v>na</v>
      </c>
      <c r="C2425" t="s">
        <v>8221</v>
      </c>
      <c r="D2425">
        <f>IF(Sheet1!F2425="failed",Sheet1!L2425,"na")</f>
        <v>1</v>
      </c>
    </row>
    <row r="2426" spans="1:4" x14ac:dyDescent="0.3">
      <c r="A2426" t="s">
        <v>8219</v>
      </c>
      <c r="B2426" t="str">
        <f>IF(Sheet1!F2426="successful",Sheet1!L2426,"na")</f>
        <v>na</v>
      </c>
      <c r="C2426" t="s">
        <v>8221</v>
      </c>
      <c r="D2426">
        <f>IF(Sheet1!F2426="failed",Sheet1!L2426,"na")</f>
        <v>9</v>
      </c>
    </row>
    <row r="2427" spans="1:4" x14ac:dyDescent="0.3">
      <c r="A2427" t="s">
        <v>8219</v>
      </c>
      <c r="B2427" t="str">
        <f>IF(Sheet1!F2427="successful",Sheet1!L2427,"na")</f>
        <v>na</v>
      </c>
      <c r="C2427" t="s">
        <v>8221</v>
      </c>
      <c r="D2427">
        <f>IF(Sheet1!F2427="failed",Sheet1!L2427,"na")</f>
        <v>1</v>
      </c>
    </row>
    <row r="2428" spans="1:4" x14ac:dyDescent="0.3">
      <c r="A2428" t="s">
        <v>8219</v>
      </c>
      <c r="B2428" t="str">
        <f>IF(Sheet1!F2428="successful",Sheet1!L2428,"na")</f>
        <v>na</v>
      </c>
      <c r="C2428" t="s">
        <v>8221</v>
      </c>
      <c r="D2428">
        <f>IF(Sheet1!F2428="failed",Sheet1!L2428,"na")</f>
        <v>0</v>
      </c>
    </row>
    <row r="2429" spans="1:4" x14ac:dyDescent="0.3">
      <c r="A2429" t="s">
        <v>8219</v>
      </c>
      <c r="B2429" t="str">
        <f>IF(Sheet1!F2429="successful",Sheet1!L2429,"na")</f>
        <v>na</v>
      </c>
      <c r="C2429" t="s">
        <v>8221</v>
      </c>
      <c r="D2429">
        <f>IF(Sheet1!F2429="failed",Sheet1!L2429,"na")</f>
        <v>1</v>
      </c>
    </row>
    <row r="2430" spans="1:4" x14ac:dyDescent="0.3">
      <c r="A2430" t="s">
        <v>8219</v>
      </c>
      <c r="B2430" t="str">
        <f>IF(Sheet1!F2430="successful",Sheet1!L2430,"na")</f>
        <v>na</v>
      </c>
      <c r="C2430" t="s">
        <v>8221</v>
      </c>
      <c r="D2430">
        <f>IF(Sheet1!F2430="failed",Sheet1!L2430,"na")</f>
        <v>1</v>
      </c>
    </row>
    <row r="2431" spans="1:4" x14ac:dyDescent="0.3">
      <c r="A2431" t="s">
        <v>8219</v>
      </c>
      <c r="B2431" t="str">
        <f>IF(Sheet1!F2431="successful",Sheet1!L2431,"na")</f>
        <v>na</v>
      </c>
      <c r="C2431" t="s">
        <v>8221</v>
      </c>
      <c r="D2431">
        <f>IF(Sheet1!F2431="failed",Sheet1!L2431,"na")</f>
        <v>4</v>
      </c>
    </row>
    <row r="2432" spans="1:4" x14ac:dyDescent="0.3">
      <c r="A2432" t="s">
        <v>8219</v>
      </c>
      <c r="B2432" t="str">
        <f>IF(Sheet1!F2432="successful",Sheet1!L2432,"na")</f>
        <v>na</v>
      </c>
      <c r="C2432" t="s">
        <v>8221</v>
      </c>
      <c r="D2432">
        <f>IF(Sheet1!F2432="failed",Sheet1!L2432,"na")</f>
        <v>2</v>
      </c>
    </row>
    <row r="2433" spans="1:4" x14ac:dyDescent="0.3">
      <c r="A2433" t="s">
        <v>8219</v>
      </c>
      <c r="B2433" t="str">
        <f>IF(Sheet1!F2433="successful",Sheet1!L2433,"na")</f>
        <v>na</v>
      </c>
      <c r="C2433" t="s">
        <v>8221</v>
      </c>
      <c r="D2433">
        <f>IF(Sheet1!F2433="failed",Sheet1!L2433,"na")</f>
        <v>2</v>
      </c>
    </row>
    <row r="2434" spans="1:4" x14ac:dyDescent="0.3">
      <c r="A2434" t="s">
        <v>8219</v>
      </c>
      <c r="B2434" t="str">
        <f>IF(Sheet1!F2434="successful",Sheet1!L2434,"na")</f>
        <v>na</v>
      </c>
      <c r="C2434" t="s">
        <v>8221</v>
      </c>
      <c r="D2434">
        <f>IF(Sheet1!F2434="failed",Sheet1!L2434,"na")</f>
        <v>2</v>
      </c>
    </row>
    <row r="2435" spans="1:4" x14ac:dyDescent="0.3">
      <c r="A2435" t="s">
        <v>8219</v>
      </c>
      <c r="B2435" t="str">
        <f>IF(Sheet1!F2435="successful",Sheet1!L2435,"na")</f>
        <v>na</v>
      </c>
      <c r="C2435" t="s">
        <v>8221</v>
      </c>
      <c r="D2435">
        <f>IF(Sheet1!F2435="failed",Sheet1!L2435,"na")</f>
        <v>0</v>
      </c>
    </row>
    <row r="2436" spans="1:4" x14ac:dyDescent="0.3">
      <c r="A2436" t="s">
        <v>8219</v>
      </c>
      <c r="B2436" t="str">
        <f>IF(Sheet1!F2436="successful",Sheet1!L2436,"na")</f>
        <v>na</v>
      </c>
      <c r="C2436" t="s">
        <v>8221</v>
      </c>
      <c r="D2436">
        <f>IF(Sheet1!F2436="failed",Sheet1!L2436,"na")</f>
        <v>2</v>
      </c>
    </row>
    <row r="2437" spans="1:4" x14ac:dyDescent="0.3">
      <c r="A2437" t="s">
        <v>8219</v>
      </c>
      <c r="B2437" t="str">
        <f>IF(Sheet1!F2437="successful",Sheet1!L2437,"na")</f>
        <v>na</v>
      </c>
      <c r="C2437" t="s">
        <v>8221</v>
      </c>
      <c r="D2437">
        <f>IF(Sheet1!F2437="failed",Sheet1!L2437,"na")</f>
        <v>4</v>
      </c>
    </row>
    <row r="2438" spans="1:4" x14ac:dyDescent="0.3">
      <c r="A2438" t="s">
        <v>8219</v>
      </c>
      <c r="B2438" t="str">
        <f>IF(Sheet1!F2438="successful",Sheet1!L2438,"na")</f>
        <v>na</v>
      </c>
      <c r="C2438" t="s">
        <v>8221</v>
      </c>
      <c r="D2438">
        <f>IF(Sheet1!F2438="failed",Sheet1!L2438,"na")</f>
        <v>2</v>
      </c>
    </row>
    <row r="2439" spans="1:4" x14ac:dyDescent="0.3">
      <c r="A2439" t="s">
        <v>8219</v>
      </c>
      <c r="B2439" t="str">
        <f>IF(Sheet1!F2439="successful",Sheet1!L2439,"na")</f>
        <v>na</v>
      </c>
      <c r="C2439" t="s">
        <v>8221</v>
      </c>
      <c r="D2439">
        <f>IF(Sheet1!F2439="failed",Sheet1!L2439,"na")</f>
        <v>0</v>
      </c>
    </row>
    <row r="2440" spans="1:4" x14ac:dyDescent="0.3">
      <c r="A2440" t="s">
        <v>8219</v>
      </c>
      <c r="B2440" t="str">
        <f>IF(Sheet1!F2440="successful",Sheet1!L2440,"na")</f>
        <v>na</v>
      </c>
      <c r="C2440" t="s">
        <v>8221</v>
      </c>
      <c r="D2440">
        <f>IF(Sheet1!F2440="failed",Sheet1!L2440,"na")</f>
        <v>1</v>
      </c>
    </row>
    <row r="2441" spans="1:4" x14ac:dyDescent="0.3">
      <c r="A2441" t="s">
        <v>8219</v>
      </c>
      <c r="B2441" t="str">
        <f>IF(Sheet1!F2441="successful",Sheet1!L2441,"na")</f>
        <v>na</v>
      </c>
      <c r="C2441" t="s">
        <v>8221</v>
      </c>
      <c r="D2441">
        <f>IF(Sheet1!F2441="failed",Sheet1!L2441,"na")</f>
        <v>0</v>
      </c>
    </row>
    <row r="2442" spans="1:4" x14ac:dyDescent="0.3">
      <c r="A2442" t="s">
        <v>8219</v>
      </c>
      <c r="B2442" t="str">
        <f>IF(Sheet1!F2442="successful",Sheet1!L2442,"na")</f>
        <v>na</v>
      </c>
      <c r="C2442" t="s">
        <v>8221</v>
      </c>
      <c r="D2442">
        <f>IF(Sheet1!F2442="failed",Sheet1!L2442,"na")</f>
        <v>2</v>
      </c>
    </row>
    <row r="2443" spans="1:4" x14ac:dyDescent="0.3">
      <c r="A2443" t="s">
        <v>8219</v>
      </c>
      <c r="B2443">
        <f>IF(Sheet1!F2443="successful",Sheet1!L2443,"na")</f>
        <v>109</v>
      </c>
      <c r="C2443" t="s">
        <v>8221</v>
      </c>
      <c r="D2443" t="str">
        <f>IF(Sheet1!F2443="failed",Sheet1!L2443,"na")</f>
        <v>na</v>
      </c>
    </row>
    <row r="2444" spans="1:4" x14ac:dyDescent="0.3">
      <c r="A2444" t="s">
        <v>8219</v>
      </c>
      <c r="B2444">
        <f>IF(Sheet1!F2444="successful",Sheet1!L2444,"na")</f>
        <v>372</v>
      </c>
      <c r="C2444" t="s">
        <v>8221</v>
      </c>
      <c r="D2444" t="str">
        <f>IF(Sheet1!F2444="failed",Sheet1!L2444,"na")</f>
        <v>na</v>
      </c>
    </row>
    <row r="2445" spans="1:4" x14ac:dyDescent="0.3">
      <c r="A2445" t="s">
        <v>8219</v>
      </c>
      <c r="B2445">
        <f>IF(Sheet1!F2445="successful",Sheet1!L2445,"na")</f>
        <v>311</v>
      </c>
      <c r="C2445" t="s">
        <v>8221</v>
      </c>
      <c r="D2445" t="str">
        <f>IF(Sheet1!F2445="failed",Sheet1!L2445,"na")</f>
        <v>na</v>
      </c>
    </row>
    <row r="2446" spans="1:4" x14ac:dyDescent="0.3">
      <c r="A2446" t="s">
        <v>8219</v>
      </c>
      <c r="B2446">
        <f>IF(Sheet1!F2446="successful",Sheet1!L2446,"na")</f>
        <v>61</v>
      </c>
      <c r="C2446" t="s">
        <v>8221</v>
      </c>
      <c r="D2446" t="str">
        <f>IF(Sheet1!F2446="failed",Sheet1!L2446,"na")</f>
        <v>na</v>
      </c>
    </row>
    <row r="2447" spans="1:4" x14ac:dyDescent="0.3">
      <c r="A2447" t="s">
        <v>8219</v>
      </c>
      <c r="B2447">
        <f>IF(Sheet1!F2447="successful",Sheet1!L2447,"na")</f>
        <v>115</v>
      </c>
      <c r="C2447" t="s">
        <v>8221</v>
      </c>
      <c r="D2447" t="str">
        <f>IF(Sheet1!F2447="failed",Sheet1!L2447,"na")</f>
        <v>na</v>
      </c>
    </row>
    <row r="2448" spans="1:4" x14ac:dyDescent="0.3">
      <c r="A2448" t="s">
        <v>8219</v>
      </c>
      <c r="B2448">
        <f>IF(Sheet1!F2448="successful",Sheet1!L2448,"na")</f>
        <v>111</v>
      </c>
      <c r="C2448" t="s">
        <v>8221</v>
      </c>
      <c r="D2448" t="str">
        <f>IF(Sheet1!F2448="failed",Sheet1!L2448,"na")</f>
        <v>na</v>
      </c>
    </row>
    <row r="2449" spans="1:4" x14ac:dyDescent="0.3">
      <c r="A2449" t="s">
        <v>8219</v>
      </c>
      <c r="B2449">
        <f>IF(Sheet1!F2449="successful",Sheet1!L2449,"na")</f>
        <v>337</v>
      </c>
      <c r="C2449" t="s">
        <v>8221</v>
      </c>
      <c r="D2449" t="str">
        <f>IF(Sheet1!F2449="failed",Sheet1!L2449,"na")</f>
        <v>na</v>
      </c>
    </row>
    <row r="2450" spans="1:4" x14ac:dyDescent="0.3">
      <c r="A2450" t="s">
        <v>8219</v>
      </c>
      <c r="B2450">
        <f>IF(Sheet1!F2450="successful",Sheet1!L2450,"na")</f>
        <v>9</v>
      </c>
      <c r="C2450" t="s">
        <v>8221</v>
      </c>
      <c r="D2450" t="str">
        <f>IF(Sheet1!F2450="failed",Sheet1!L2450,"na")</f>
        <v>na</v>
      </c>
    </row>
    <row r="2451" spans="1:4" x14ac:dyDescent="0.3">
      <c r="A2451" t="s">
        <v>8219</v>
      </c>
      <c r="B2451">
        <f>IF(Sheet1!F2451="successful",Sheet1!L2451,"na")</f>
        <v>120</v>
      </c>
      <c r="C2451" t="s">
        <v>8221</v>
      </c>
      <c r="D2451" t="str">
        <f>IF(Sheet1!F2451="failed",Sheet1!L2451,"na")</f>
        <v>na</v>
      </c>
    </row>
    <row r="2452" spans="1:4" x14ac:dyDescent="0.3">
      <c r="A2452" t="s">
        <v>8219</v>
      </c>
      <c r="B2452">
        <f>IF(Sheet1!F2452="successful",Sheet1!L2452,"na")</f>
        <v>102</v>
      </c>
      <c r="C2452" t="s">
        <v>8221</v>
      </c>
      <c r="D2452" t="str">
        <f>IF(Sheet1!F2452="failed",Sheet1!L2452,"na")</f>
        <v>na</v>
      </c>
    </row>
    <row r="2453" spans="1:4" x14ac:dyDescent="0.3">
      <c r="A2453" t="s">
        <v>8219</v>
      </c>
      <c r="B2453">
        <f>IF(Sheet1!F2453="successful",Sheet1!L2453,"na")</f>
        <v>186</v>
      </c>
      <c r="C2453" t="s">
        <v>8221</v>
      </c>
      <c r="D2453" t="str">
        <f>IF(Sheet1!F2453="failed",Sheet1!L2453,"na")</f>
        <v>na</v>
      </c>
    </row>
    <row r="2454" spans="1:4" x14ac:dyDescent="0.3">
      <c r="A2454" t="s">
        <v>8219</v>
      </c>
      <c r="B2454">
        <f>IF(Sheet1!F2454="successful",Sheet1!L2454,"na")</f>
        <v>15</v>
      </c>
      <c r="C2454" t="s">
        <v>8221</v>
      </c>
      <c r="D2454" t="str">
        <f>IF(Sheet1!F2454="failed",Sheet1!L2454,"na")</f>
        <v>na</v>
      </c>
    </row>
    <row r="2455" spans="1:4" x14ac:dyDescent="0.3">
      <c r="A2455" t="s">
        <v>8219</v>
      </c>
      <c r="B2455">
        <f>IF(Sheet1!F2455="successful",Sheet1!L2455,"na")</f>
        <v>67</v>
      </c>
      <c r="C2455" t="s">
        <v>8221</v>
      </c>
      <c r="D2455" t="str">
        <f>IF(Sheet1!F2455="failed",Sheet1!L2455,"na")</f>
        <v>na</v>
      </c>
    </row>
    <row r="2456" spans="1:4" x14ac:dyDescent="0.3">
      <c r="A2456" t="s">
        <v>8219</v>
      </c>
      <c r="B2456">
        <f>IF(Sheet1!F2456="successful",Sheet1!L2456,"na")</f>
        <v>130</v>
      </c>
      <c r="C2456" t="s">
        <v>8221</v>
      </c>
      <c r="D2456" t="str">
        <f>IF(Sheet1!F2456="failed",Sheet1!L2456,"na")</f>
        <v>na</v>
      </c>
    </row>
    <row r="2457" spans="1:4" x14ac:dyDescent="0.3">
      <c r="A2457" t="s">
        <v>8219</v>
      </c>
      <c r="B2457">
        <f>IF(Sheet1!F2457="successful",Sheet1!L2457,"na")</f>
        <v>16</v>
      </c>
      <c r="C2457" t="s">
        <v>8221</v>
      </c>
      <c r="D2457" t="str">
        <f>IF(Sheet1!F2457="failed",Sheet1!L2457,"na")</f>
        <v>na</v>
      </c>
    </row>
    <row r="2458" spans="1:4" x14ac:dyDescent="0.3">
      <c r="A2458" t="s">
        <v>8219</v>
      </c>
      <c r="B2458">
        <f>IF(Sheet1!F2458="successful",Sheet1!L2458,"na")</f>
        <v>67</v>
      </c>
      <c r="C2458" t="s">
        <v>8221</v>
      </c>
      <c r="D2458" t="str">
        <f>IF(Sheet1!F2458="failed",Sheet1!L2458,"na")</f>
        <v>na</v>
      </c>
    </row>
    <row r="2459" spans="1:4" x14ac:dyDescent="0.3">
      <c r="A2459" t="s">
        <v>8219</v>
      </c>
      <c r="B2459">
        <f>IF(Sheet1!F2459="successful",Sheet1!L2459,"na")</f>
        <v>124</v>
      </c>
      <c r="C2459" t="s">
        <v>8221</v>
      </c>
      <c r="D2459" t="str">
        <f>IF(Sheet1!F2459="failed",Sheet1!L2459,"na")</f>
        <v>na</v>
      </c>
    </row>
    <row r="2460" spans="1:4" x14ac:dyDescent="0.3">
      <c r="A2460" t="s">
        <v>8219</v>
      </c>
      <c r="B2460">
        <f>IF(Sheet1!F2460="successful",Sheet1!L2460,"na")</f>
        <v>80</v>
      </c>
      <c r="C2460" t="s">
        <v>8221</v>
      </c>
      <c r="D2460" t="str">
        <f>IF(Sheet1!F2460="failed",Sheet1!L2460,"na")</f>
        <v>na</v>
      </c>
    </row>
    <row r="2461" spans="1:4" x14ac:dyDescent="0.3">
      <c r="A2461" t="s">
        <v>8219</v>
      </c>
      <c r="B2461">
        <f>IF(Sheet1!F2461="successful",Sheet1!L2461,"na")</f>
        <v>282</v>
      </c>
      <c r="C2461" t="s">
        <v>8221</v>
      </c>
      <c r="D2461" t="str">
        <f>IF(Sheet1!F2461="failed",Sheet1!L2461,"na")</f>
        <v>na</v>
      </c>
    </row>
    <row r="2462" spans="1:4" x14ac:dyDescent="0.3">
      <c r="A2462" t="s">
        <v>8219</v>
      </c>
      <c r="B2462">
        <f>IF(Sheet1!F2462="successful",Sheet1!L2462,"na")</f>
        <v>68</v>
      </c>
      <c r="C2462" t="s">
        <v>8221</v>
      </c>
      <c r="D2462" t="str">
        <f>IF(Sheet1!F2462="failed",Sheet1!L2462,"na")</f>
        <v>na</v>
      </c>
    </row>
    <row r="2463" spans="1:4" x14ac:dyDescent="0.3">
      <c r="A2463" t="s">
        <v>8219</v>
      </c>
      <c r="B2463">
        <f>IF(Sheet1!F2463="successful",Sheet1!L2463,"na")</f>
        <v>86</v>
      </c>
      <c r="C2463" t="s">
        <v>8221</v>
      </c>
      <c r="D2463" t="str">
        <f>IF(Sheet1!F2463="failed",Sheet1!L2463,"na")</f>
        <v>na</v>
      </c>
    </row>
    <row r="2464" spans="1:4" x14ac:dyDescent="0.3">
      <c r="A2464" t="s">
        <v>8219</v>
      </c>
      <c r="B2464">
        <f>IF(Sheet1!F2464="successful",Sheet1!L2464,"na")</f>
        <v>115</v>
      </c>
      <c r="C2464" t="s">
        <v>8221</v>
      </c>
      <c r="D2464" t="str">
        <f>IF(Sheet1!F2464="failed",Sheet1!L2464,"na")</f>
        <v>na</v>
      </c>
    </row>
    <row r="2465" spans="1:4" x14ac:dyDescent="0.3">
      <c r="A2465" t="s">
        <v>8219</v>
      </c>
      <c r="B2465">
        <f>IF(Sheet1!F2465="successful",Sheet1!L2465,"na")</f>
        <v>75</v>
      </c>
      <c r="C2465" t="s">
        <v>8221</v>
      </c>
      <c r="D2465" t="str">
        <f>IF(Sheet1!F2465="failed",Sheet1!L2465,"na")</f>
        <v>na</v>
      </c>
    </row>
    <row r="2466" spans="1:4" x14ac:dyDescent="0.3">
      <c r="A2466" t="s">
        <v>8219</v>
      </c>
      <c r="B2466">
        <f>IF(Sheet1!F2466="successful",Sheet1!L2466,"na")</f>
        <v>43</v>
      </c>
      <c r="C2466" t="s">
        <v>8221</v>
      </c>
      <c r="D2466" t="str">
        <f>IF(Sheet1!F2466="failed",Sheet1!L2466,"na")</f>
        <v>na</v>
      </c>
    </row>
    <row r="2467" spans="1:4" x14ac:dyDescent="0.3">
      <c r="A2467" t="s">
        <v>8219</v>
      </c>
      <c r="B2467">
        <f>IF(Sheet1!F2467="successful",Sheet1!L2467,"na")</f>
        <v>48</v>
      </c>
      <c r="C2467" t="s">
        <v>8221</v>
      </c>
      <c r="D2467" t="str">
        <f>IF(Sheet1!F2467="failed",Sheet1!L2467,"na")</f>
        <v>na</v>
      </c>
    </row>
    <row r="2468" spans="1:4" x14ac:dyDescent="0.3">
      <c r="A2468" t="s">
        <v>8219</v>
      </c>
      <c r="B2468">
        <f>IF(Sheet1!F2468="successful",Sheet1!L2468,"na")</f>
        <v>52</v>
      </c>
      <c r="C2468" t="s">
        <v>8221</v>
      </c>
      <c r="D2468" t="str">
        <f>IF(Sheet1!F2468="failed",Sheet1!L2468,"na")</f>
        <v>na</v>
      </c>
    </row>
    <row r="2469" spans="1:4" x14ac:dyDescent="0.3">
      <c r="A2469" t="s">
        <v>8219</v>
      </c>
      <c r="B2469">
        <f>IF(Sheet1!F2469="successful",Sheet1!L2469,"na")</f>
        <v>43</v>
      </c>
      <c r="C2469" t="s">
        <v>8221</v>
      </c>
      <c r="D2469" t="str">
        <f>IF(Sheet1!F2469="failed",Sheet1!L2469,"na")</f>
        <v>na</v>
      </c>
    </row>
    <row r="2470" spans="1:4" x14ac:dyDescent="0.3">
      <c r="A2470" t="s">
        <v>8219</v>
      </c>
      <c r="B2470">
        <f>IF(Sheet1!F2470="successful",Sheet1!L2470,"na")</f>
        <v>58</v>
      </c>
      <c r="C2470" t="s">
        <v>8221</v>
      </c>
      <c r="D2470" t="str">
        <f>IF(Sheet1!F2470="failed",Sheet1!L2470,"na")</f>
        <v>na</v>
      </c>
    </row>
    <row r="2471" spans="1:4" x14ac:dyDescent="0.3">
      <c r="A2471" t="s">
        <v>8219</v>
      </c>
      <c r="B2471">
        <f>IF(Sheet1!F2471="successful",Sheet1!L2471,"na")</f>
        <v>47</v>
      </c>
      <c r="C2471" t="s">
        <v>8221</v>
      </c>
      <c r="D2471" t="str">
        <f>IF(Sheet1!F2471="failed",Sheet1!L2471,"na")</f>
        <v>na</v>
      </c>
    </row>
    <row r="2472" spans="1:4" x14ac:dyDescent="0.3">
      <c r="A2472" t="s">
        <v>8219</v>
      </c>
      <c r="B2472">
        <f>IF(Sheet1!F2472="successful",Sheet1!L2472,"na")</f>
        <v>36</v>
      </c>
      <c r="C2472" t="s">
        <v>8221</v>
      </c>
      <c r="D2472" t="str">
        <f>IF(Sheet1!F2472="failed",Sheet1!L2472,"na")</f>
        <v>na</v>
      </c>
    </row>
    <row r="2473" spans="1:4" x14ac:dyDescent="0.3">
      <c r="A2473" t="s">
        <v>8219</v>
      </c>
      <c r="B2473">
        <f>IF(Sheet1!F2473="successful",Sheet1!L2473,"na")</f>
        <v>17</v>
      </c>
      <c r="C2473" t="s">
        <v>8221</v>
      </c>
      <c r="D2473" t="str">
        <f>IF(Sheet1!F2473="failed",Sheet1!L2473,"na")</f>
        <v>na</v>
      </c>
    </row>
    <row r="2474" spans="1:4" x14ac:dyDescent="0.3">
      <c r="A2474" t="s">
        <v>8219</v>
      </c>
      <c r="B2474">
        <f>IF(Sheet1!F2474="successful",Sheet1!L2474,"na")</f>
        <v>104</v>
      </c>
      <c r="C2474" t="s">
        <v>8221</v>
      </c>
      <c r="D2474" t="str">
        <f>IF(Sheet1!F2474="failed",Sheet1!L2474,"na")</f>
        <v>na</v>
      </c>
    </row>
    <row r="2475" spans="1:4" x14ac:dyDescent="0.3">
      <c r="A2475" t="s">
        <v>8219</v>
      </c>
      <c r="B2475">
        <f>IF(Sheet1!F2475="successful",Sheet1!L2475,"na")</f>
        <v>47</v>
      </c>
      <c r="C2475" t="s">
        <v>8221</v>
      </c>
      <c r="D2475" t="str">
        <f>IF(Sheet1!F2475="failed",Sheet1!L2475,"na")</f>
        <v>na</v>
      </c>
    </row>
    <row r="2476" spans="1:4" x14ac:dyDescent="0.3">
      <c r="A2476" t="s">
        <v>8219</v>
      </c>
      <c r="B2476">
        <f>IF(Sheet1!F2476="successful",Sheet1!L2476,"na")</f>
        <v>38</v>
      </c>
      <c r="C2476" t="s">
        <v>8221</v>
      </c>
      <c r="D2476" t="str">
        <f>IF(Sheet1!F2476="failed",Sheet1!L2476,"na")</f>
        <v>na</v>
      </c>
    </row>
    <row r="2477" spans="1:4" x14ac:dyDescent="0.3">
      <c r="A2477" t="s">
        <v>8219</v>
      </c>
      <c r="B2477">
        <f>IF(Sheet1!F2477="successful",Sheet1!L2477,"na")</f>
        <v>81</v>
      </c>
      <c r="C2477" t="s">
        <v>8221</v>
      </c>
      <c r="D2477" t="str">
        <f>IF(Sheet1!F2477="failed",Sheet1!L2477,"na")</f>
        <v>na</v>
      </c>
    </row>
    <row r="2478" spans="1:4" x14ac:dyDescent="0.3">
      <c r="A2478" t="s">
        <v>8219</v>
      </c>
      <c r="B2478">
        <f>IF(Sheet1!F2478="successful",Sheet1!L2478,"na")</f>
        <v>55</v>
      </c>
      <c r="C2478" t="s">
        <v>8221</v>
      </c>
      <c r="D2478" t="str">
        <f>IF(Sheet1!F2478="failed",Sheet1!L2478,"na")</f>
        <v>na</v>
      </c>
    </row>
    <row r="2479" spans="1:4" x14ac:dyDescent="0.3">
      <c r="A2479" t="s">
        <v>8219</v>
      </c>
      <c r="B2479">
        <f>IF(Sheet1!F2479="successful",Sheet1!L2479,"na")</f>
        <v>41</v>
      </c>
      <c r="C2479" t="s">
        <v>8221</v>
      </c>
      <c r="D2479" t="str">
        <f>IF(Sheet1!F2479="failed",Sheet1!L2479,"na")</f>
        <v>na</v>
      </c>
    </row>
    <row r="2480" spans="1:4" x14ac:dyDescent="0.3">
      <c r="A2480" t="s">
        <v>8219</v>
      </c>
      <c r="B2480">
        <f>IF(Sheet1!F2480="successful",Sheet1!L2480,"na")</f>
        <v>79</v>
      </c>
      <c r="C2480" t="s">
        <v>8221</v>
      </c>
      <c r="D2480" t="str">
        <f>IF(Sheet1!F2480="failed",Sheet1!L2480,"na")</f>
        <v>na</v>
      </c>
    </row>
    <row r="2481" spans="1:4" x14ac:dyDescent="0.3">
      <c r="A2481" t="s">
        <v>8219</v>
      </c>
      <c r="B2481">
        <f>IF(Sheet1!F2481="successful",Sheet1!L2481,"na")</f>
        <v>16</v>
      </c>
      <c r="C2481" t="s">
        <v>8221</v>
      </c>
      <c r="D2481" t="str">
        <f>IF(Sheet1!F2481="failed",Sheet1!L2481,"na")</f>
        <v>na</v>
      </c>
    </row>
    <row r="2482" spans="1:4" x14ac:dyDescent="0.3">
      <c r="A2482" t="s">
        <v>8219</v>
      </c>
      <c r="B2482">
        <f>IF(Sheet1!F2482="successful",Sheet1!L2482,"na")</f>
        <v>8</v>
      </c>
      <c r="C2482" t="s">
        <v>8221</v>
      </c>
      <c r="D2482" t="str">
        <f>IF(Sheet1!F2482="failed",Sheet1!L2482,"na")</f>
        <v>na</v>
      </c>
    </row>
    <row r="2483" spans="1:4" x14ac:dyDescent="0.3">
      <c r="A2483" t="s">
        <v>8219</v>
      </c>
      <c r="B2483">
        <f>IF(Sheet1!F2483="successful",Sheet1!L2483,"na")</f>
        <v>95</v>
      </c>
      <c r="C2483" t="s">
        <v>8221</v>
      </c>
      <c r="D2483" t="str">
        <f>IF(Sheet1!F2483="failed",Sheet1!L2483,"na")</f>
        <v>na</v>
      </c>
    </row>
    <row r="2484" spans="1:4" x14ac:dyDescent="0.3">
      <c r="A2484" t="s">
        <v>8219</v>
      </c>
      <c r="B2484">
        <f>IF(Sheet1!F2484="successful",Sheet1!L2484,"na")</f>
        <v>25</v>
      </c>
      <c r="C2484" t="s">
        <v>8221</v>
      </c>
      <c r="D2484" t="str">
        <f>IF(Sheet1!F2484="failed",Sheet1!L2484,"na")</f>
        <v>na</v>
      </c>
    </row>
    <row r="2485" spans="1:4" x14ac:dyDescent="0.3">
      <c r="A2485" t="s">
        <v>8219</v>
      </c>
      <c r="B2485">
        <f>IF(Sheet1!F2485="successful",Sheet1!L2485,"na")</f>
        <v>19</v>
      </c>
      <c r="C2485" t="s">
        <v>8221</v>
      </c>
      <c r="D2485" t="str">
        <f>IF(Sheet1!F2485="failed",Sheet1!L2485,"na")</f>
        <v>na</v>
      </c>
    </row>
    <row r="2486" spans="1:4" x14ac:dyDescent="0.3">
      <c r="A2486" t="s">
        <v>8219</v>
      </c>
      <c r="B2486">
        <f>IF(Sheet1!F2486="successful",Sheet1!L2486,"na")</f>
        <v>90</v>
      </c>
      <c r="C2486" t="s">
        <v>8221</v>
      </c>
      <c r="D2486" t="str">
        <f>IF(Sheet1!F2486="failed",Sheet1!L2486,"na")</f>
        <v>na</v>
      </c>
    </row>
    <row r="2487" spans="1:4" x14ac:dyDescent="0.3">
      <c r="A2487" t="s">
        <v>8219</v>
      </c>
      <c r="B2487">
        <f>IF(Sheet1!F2487="successful",Sheet1!L2487,"na")</f>
        <v>41</v>
      </c>
      <c r="C2487" t="s">
        <v>8221</v>
      </c>
      <c r="D2487" t="str">
        <f>IF(Sheet1!F2487="failed",Sheet1!L2487,"na")</f>
        <v>na</v>
      </c>
    </row>
    <row r="2488" spans="1:4" x14ac:dyDescent="0.3">
      <c r="A2488" t="s">
        <v>8219</v>
      </c>
      <c r="B2488">
        <f>IF(Sheet1!F2488="successful",Sheet1!L2488,"na")</f>
        <v>30</v>
      </c>
      <c r="C2488" t="s">
        <v>8221</v>
      </c>
      <c r="D2488" t="str">
        <f>IF(Sheet1!F2488="failed",Sheet1!L2488,"na")</f>
        <v>na</v>
      </c>
    </row>
    <row r="2489" spans="1:4" x14ac:dyDescent="0.3">
      <c r="A2489" t="s">
        <v>8219</v>
      </c>
      <c r="B2489">
        <f>IF(Sheet1!F2489="successful",Sheet1!L2489,"na")</f>
        <v>38</v>
      </c>
      <c r="C2489" t="s">
        <v>8221</v>
      </c>
      <c r="D2489" t="str">
        <f>IF(Sheet1!F2489="failed",Sheet1!L2489,"na")</f>
        <v>na</v>
      </c>
    </row>
    <row r="2490" spans="1:4" x14ac:dyDescent="0.3">
      <c r="A2490" t="s">
        <v>8219</v>
      </c>
      <c r="B2490">
        <f>IF(Sheet1!F2490="successful",Sheet1!L2490,"na")</f>
        <v>65</v>
      </c>
      <c r="C2490" t="s">
        <v>8221</v>
      </c>
      <c r="D2490" t="str">
        <f>IF(Sheet1!F2490="failed",Sheet1!L2490,"na")</f>
        <v>na</v>
      </c>
    </row>
    <row r="2491" spans="1:4" x14ac:dyDescent="0.3">
      <c r="A2491" t="s">
        <v>8219</v>
      </c>
      <c r="B2491">
        <f>IF(Sheet1!F2491="successful",Sheet1!L2491,"na")</f>
        <v>75</v>
      </c>
      <c r="C2491" t="s">
        <v>8221</v>
      </c>
      <c r="D2491" t="str">
        <f>IF(Sheet1!F2491="failed",Sheet1!L2491,"na")</f>
        <v>na</v>
      </c>
    </row>
    <row r="2492" spans="1:4" x14ac:dyDescent="0.3">
      <c r="A2492" t="s">
        <v>8219</v>
      </c>
      <c r="B2492">
        <f>IF(Sheet1!F2492="successful",Sheet1!L2492,"na")</f>
        <v>16</v>
      </c>
      <c r="C2492" t="s">
        <v>8221</v>
      </c>
      <c r="D2492" t="str">
        <f>IF(Sheet1!F2492="failed",Sheet1!L2492,"na")</f>
        <v>na</v>
      </c>
    </row>
    <row r="2493" spans="1:4" x14ac:dyDescent="0.3">
      <c r="A2493" t="s">
        <v>8219</v>
      </c>
      <c r="B2493">
        <f>IF(Sheet1!F2493="successful",Sheet1!L2493,"na")</f>
        <v>10</v>
      </c>
      <c r="C2493" t="s">
        <v>8221</v>
      </c>
      <c r="D2493" t="str">
        <f>IF(Sheet1!F2493="failed",Sheet1!L2493,"na")</f>
        <v>na</v>
      </c>
    </row>
    <row r="2494" spans="1:4" x14ac:dyDescent="0.3">
      <c r="A2494" t="s">
        <v>8219</v>
      </c>
      <c r="B2494">
        <f>IF(Sheet1!F2494="successful",Sheet1!L2494,"na")</f>
        <v>27</v>
      </c>
      <c r="C2494" t="s">
        <v>8221</v>
      </c>
      <c r="D2494" t="str">
        <f>IF(Sheet1!F2494="failed",Sheet1!L2494,"na")</f>
        <v>na</v>
      </c>
    </row>
    <row r="2495" spans="1:4" x14ac:dyDescent="0.3">
      <c r="A2495" t="s">
        <v>8219</v>
      </c>
      <c r="B2495">
        <f>IF(Sheet1!F2495="successful",Sheet1!L2495,"na")</f>
        <v>259</v>
      </c>
      <c r="C2495" t="s">
        <v>8221</v>
      </c>
      <c r="D2495" t="str">
        <f>IF(Sheet1!F2495="failed",Sheet1!L2495,"na")</f>
        <v>na</v>
      </c>
    </row>
    <row r="2496" spans="1:4" x14ac:dyDescent="0.3">
      <c r="A2496" t="s">
        <v>8219</v>
      </c>
      <c r="B2496">
        <f>IF(Sheet1!F2496="successful",Sheet1!L2496,"na")</f>
        <v>39</v>
      </c>
      <c r="C2496" t="s">
        <v>8221</v>
      </c>
      <c r="D2496" t="str">
        <f>IF(Sheet1!F2496="failed",Sheet1!L2496,"na")</f>
        <v>na</v>
      </c>
    </row>
    <row r="2497" spans="1:4" x14ac:dyDescent="0.3">
      <c r="A2497" t="s">
        <v>8219</v>
      </c>
      <c r="B2497">
        <f>IF(Sheet1!F2497="successful",Sheet1!L2497,"na")</f>
        <v>42</v>
      </c>
      <c r="C2497" t="s">
        <v>8221</v>
      </c>
      <c r="D2497" t="str">
        <f>IF(Sheet1!F2497="failed",Sheet1!L2497,"na")</f>
        <v>na</v>
      </c>
    </row>
    <row r="2498" spans="1:4" x14ac:dyDescent="0.3">
      <c r="A2498" t="s">
        <v>8219</v>
      </c>
      <c r="B2498">
        <f>IF(Sheet1!F2498="successful",Sheet1!L2498,"na")</f>
        <v>10</v>
      </c>
      <c r="C2498" t="s">
        <v>8221</v>
      </c>
      <c r="D2498" t="str">
        <f>IF(Sheet1!F2498="failed",Sheet1!L2498,"na")</f>
        <v>na</v>
      </c>
    </row>
    <row r="2499" spans="1:4" x14ac:dyDescent="0.3">
      <c r="A2499" t="s">
        <v>8219</v>
      </c>
      <c r="B2499">
        <f>IF(Sheet1!F2499="successful",Sheet1!L2499,"na")</f>
        <v>56</v>
      </c>
      <c r="C2499" t="s">
        <v>8221</v>
      </c>
      <c r="D2499" t="str">
        <f>IF(Sheet1!F2499="failed",Sheet1!L2499,"na")</f>
        <v>na</v>
      </c>
    </row>
    <row r="2500" spans="1:4" x14ac:dyDescent="0.3">
      <c r="A2500" t="s">
        <v>8219</v>
      </c>
      <c r="B2500">
        <f>IF(Sheet1!F2500="successful",Sheet1!L2500,"na")</f>
        <v>20</v>
      </c>
      <c r="C2500" t="s">
        <v>8221</v>
      </c>
      <c r="D2500" t="str">
        <f>IF(Sheet1!F2500="failed",Sheet1!L2500,"na")</f>
        <v>na</v>
      </c>
    </row>
    <row r="2501" spans="1:4" x14ac:dyDescent="0.3">
      <c r="A2501" t="s">
        <v>8219</v>
      </c>
      <c r="B2501">
        <f>IF(Sheet1!F2501="successful",Sheet1!L2501,"na")</f>
        <v>170</v>
      </c>
      <c r="C2501" t="s">
        <v>8221</v>
      </c>
      <c r="D2501" t="str">
        <f>IF(Sheet1!F2501="failed",Sheet1!L2501,"na")</f>
        <v>na</v>
      </c>
    </row>
    <row r="2502" spans="1:4" x14ac:dyDescent="0.3">
      <c r="A2502" t="s">
        <v>8219</v>
      </c>
      <c r="B2502">
        <f>IF(Sheet1!F2502="successful",Sheet1!L2502,"na")</f>
        <v>29</v>
      </c>
      <c r="C2502" t="s">
        <v>8221</v>
      </c>
      <c r="D2502" t="str">
        <f>IF(Sheet1!F2502="failed",Sheet1!L2502,"na")</f>
        <v>na</v>
      </c>
    </row>
    <row r="2503" spans="1:4" x14ac:dyDescent="0.3">
      <c r="A2503" t="s">
        <v>8219</v>
      </c>
      <c r="B2503" t="str">
        <f>IF(Sheet1!F2503="successful",Sheet1!L2503,"na")</f>
        <v>na</v>
      </c>
      <c r="C2503" t="s">
        <v>8221</v>
      </c>
      <c r="D2503">
        <f>IF(Sheet1!F2503="failed",Sheet1!L2503,"na")</f>
        <v>7</v>
      </c>
    </row>
    <row r="2504" spans="1:4" x14ac:dyDescent="0.3">
      <c r="A2504" t="s">
        <v>8219</v>
      </c>
      <c r="B2504" t="str">
        <f>IF(Sheet1!F2504="successful",Sheet1!L2504,"na")</f>
        <v>na</v>
      </c>
      <c r="C2504" t="s">
        <v>8221</v>
      </c>
      <c r="D2504">
        <f>IF(Sheet1!F2504="failed",Sheet1!L2504,"na")</f>
        <v>5</v>
      </c>
    </row>
    <row r="2505" spans="1:4" x14ac:dyDescent="0.3">
      <c r="A2505" t="s">
        <v>8219</v>
      </c>
      <c r="B2505" t="str">
        <f>IF(Sheet1!F2505="successful",Sheet1!L2505,"na")</f>
        <v>na</v>
      </c>
      <c r="C2505" t="s">
        <v>8221</v>
      </c>
      <c r="D2505">
        <f>IF(Sheet1!F2505="failed",Sheet1!L2505,"na")</f>
        <v>0</v>
      </c>
    </row>
    <row r="2506" spans="1:4" x14ac:dyDescent="0.3">
      <c r="A2506" t="s">
        <v>8219</v>
      </c>
      <c r="B2506" t="str">
        <f>IF(Sheet1!F2506="successful",Sheet1!L2506,"na")</f>
        <v>na</v>
      </c>
      <c r="C2506" t="s">
        <v>8221</v>
      </c>
      <c r="D2506">
        <f>IF(Sheet1!F2506="failed",Sheet1!L2506,"na")</f>
        <v>0</v>
      </c>
    </row>
    <row r="2507" spans="1:4" x14ac:dyDescent="0.3">
      <c r="A2507" t="s">
        <v>8219</v>
      </c>
      <c r="B2507" t="str">
        <f>IF(Sheet1!F2507="successful",Sheet1!L2507,"na")</f>
        <v>na</v>
      </c>
      <c r="C2507" t="s">
        <v>8221</v>
      </c>
      <c r="D2507">
        <f>IF(Sheet1!F2507="failed",Sheet1!L2507,"na")</f>
        <v>0</v>
      </c>
    </row>
    <row r="2508" spans="1:4" x14ac:dyDescent="0.3">
      <c r="A2508" t="s">
        <v>8219</v>
      </c>
      <c r="B2508" t="str">
        <f>IF(Sheet1!F2508="successful",Sheet1!L2508,"na")</f>
        <v>na</v>
      </c>
      <c r="C2508" t="s">
        <v>8221</v>
      </c>
      <c r="D2508">
        <f>IF(Sheet1!F2508="failed",Sheet1!L2508,"na")</f>
        <v>2</v>
      </c>
    </row>
    <row r="2509" spans="1:4" x14ac:dyDescent="0.3">
      <c r="A2509" t="s">
        <v>8219</v>
      </c>
      <c r="B2509" t="str">
        <f>IF(Sheet1!F2509="successful",Sheet1!L2509,"na")</f>
        <v>na</v>
      </c>
      <c r="C2509" t="s">
        <v>8221</v>
      </c>
      <c r="D2509">
        <f>IF(Sheet1!F2509="failed",Sheet1!L2509,"na")</f>
        <v>0</v>
      </c>
    </row>
    <row r="2510" spans="1:4" x14ac:dyDescent="0.3">
      <c r="A2510" t="s">
        <v>8219</v>
      </c>
      <c r="B2510" t="str">
        <f>IF(Sheet1!F2510="successful",Sheet1!L2510,"na")</f>
        <v>na</v>
      </c>
      <c r="C2510" t="s">
        <v>8221</v>
      </c>
      <c r="D2510">
        <f>IF(Sheet1!F2510="failed",Sheet1!L2510,"na")</f>
        <v>0</v>
      </c>
    </row>
    <row r="2511" spans="1:4" x14ac:dyDescent="0.3">
      <c r="A2511" t="s">
        <v>8219</v>
      </c>
      <c r="B2511" t="str">
        <f>IF(Sheet1!F2511="successful",Sheet1!L2511,"na")</f>
        <v>na</v>
      </c>
      <c r="C2511" t="s">
        <v>8221</v>
      </c>
      <c r="D2511">
        <f>IF(Sheet1!F2511="failed",Sheet1!L2511,"na")</f>
        <v>28</v>
      </c>
    </row>
    <row r="2512" spans="1:4" x14ac:dyDescent="0.3">
      <c r="A2512" t="s">
        <v>8219</v>
      </c>
      <c r="B2512" t="str">
        <f>IF(Sheet1!F2512="successful",Sheet1!L2512,"na")</f>
        <v>na</v>
      </c>
      <c r="C2512" t="s">
        <v>8221</v>
      </c>
      <c r="D2512">
        <f>IF(Sheet1!F2512="failed",Sheet1!L2512,"na")</f>
        <v>2</v>
      </c>
    </row>
    <row r="2513" spans="1:4" x14ac:dyDescent="0.3">
      <c r="A2513" t="s">
        <v>8219</v>
      </c>
      <c r="B2513" t="str">
        <f>IF(Sheet1!F2513="successful",Sheet1!L2513,"na")</f>
        <v>na</v>
      </c>
      <c r="C2513" t="s">
        <v>8221</v>
      </c>
      <c r="D2513">
        <f>IF(Sheet1!F2513="failed",Sheet1!L2513,"na")</f>
        <v>0</v>
      </c>
    </row>
    <row r="2514" spans="1:4" x14ac:dyDescent="0.3">
      <c r="A2514" t="s">
        <v>8219</v>
      </c>
      <c r="B2514" t="str">
        <f>IF(Sheet1!F2514="successful",Sheet1!L2514,"na")</f>
        <v>na</v>
      </c>
      <c r="C2514" t="s">
        <v>8221</v>
      </c>
      <c r="D2514">
        <f>IF(Sheet1!F2514="failed",Sheet1!L2514,"na")</f>
        <v>0</v>
      </c>
    </row>
    <row r="2515" spans="1:4" x14ac:dyDescent="0.3">
      <c r="A2515" t="s">
        <v>8219</v>
      </c>
      <c r="B2515" t="str">
        <f>IF(Sheet1!F2515="successful",Sheet1!L2515,"na")</f>
        <v>na</v>
      </c>
      <c r="C2515" t="s">
        <v>8221</v>
      </c>
      <c r="D2515">
        <f>IF(Sheet1!F2515="failed",Sheet1!L2515,"na")</f>
        <v>0</v>
      </c>
    </row>
    <row r="2516" spans="1:4" x14ac:dyDescent="0.3">
      <c r="A2516" t="s">
        <v>8219</v>
      </c>
      <c r="B2516" t="str">
        <f>IF(Sheet1!F2516="successful",Sheet1!L2516,"na")</f>
        <v>na</v>
      </c>
      <c r="C2516" t="s">
        <v>8221</v>
      </c>
      <c r="D2516">
        <f>IF(Sheet1!F2516="failed",Sheet1!L2516,"na")</f>
        <v>4</v>
      </c>
    </row>
    <row r="2517" spans="1:4" x14ac:dyDescent="0.3">
      <c r="A2517" t="s">
        <v>8219</v>
      </c>
      <c r="B2517" t="str">
        <f>IF(Sheet1!F2517="successful",Sheet1!L2517,"na")</f>
        <v>na</v>
      </c>
      <c r="C2517" t="s">
        <v>8221</v>
      </c>
      <c r="D2517">
        <f>IF(Sheet1!F2517="failed",Sheet1!L2517,"na")</f>
        <v>12</v>
      </c>
    </row>
    <row r="2518" spans="1:4" x14ac:dyDescent="0.3">
      <c r="A2518" t="s">
        <v>8219</v>
      </c>
      <c r="B2518" t="str">
        <f>IF(Sheet1!F2518="successful",Sheet1!L2518,"na")</f>
        <v>na</v>
      </c>
      <c r="C2518" t="s">
        <v>8221</v>
      </c>
      <c r="D2518">
        <f>IF(Sheet1!F2518="failed",Sheet1!L2518,"na")</f>
        <v>0</v>
      </c>
    </row>
    <row r="2519" spans="1:4" x14ac:dyDescent="0.3">
      <c r="A2519" t="s">
        <v>8219</v>
      </c>
      <c r="B2519" t="str">
        <f>IF(Sheet1!F2519="successful",Sheet1!L2519,"na")</f>
        <v>na</v>
      </c>
      <c r="C2519" t="s">
        <v>8221</v>
      </c>
      <c r="D2519">
        <f>IF(Sheet1!F2519="failed",Sheet1!L2519,"na")</f>
        <v>33</v>
      </c>
    </row>
    <row r="2520" spans="1:4" x14ac:dyDescent="0.3">
      <c r="A2520" t="s">
        <v>8219</v>
      </c>
      <c r="B2520" t="str">
        <f>IF(Sheet1!F2520="successful",Sheet1!L2520,"na")</f>
        <v>na</v>
      </c>
      <c r="C2520" t="s">
        <v>8221</v>
      </c>
      <c r="D2520">
        <f>IF(Sheet1!F2520="failed",Sheet1!L2520,"na")</f>
        <v>0</v>
      </c>
    </row>
    <row r="2521" spans="1:4" x14ac:dyDescent="0.3">
      <c r="A2521" t="s">
        <v>8219</v>
      </c>
      <c r="B2521" t="str">
        <f>IF(Sheet1!F2521="successful",Sheet1!L2521,"na")</f>
        <v>na</v>
      </c>
      <c r="C2521" t="s">
        <v>8221</v>
      </c>
      <c r="D2521">
        <f>IF(Sheet1!F2521="failed",Sheet1!L2521,"na")</f>
        <v>4</v>
      </c>
    </row>
    <row r="2522" spans="1:4" x14ac:dyDescent="0.3">
      <c r="A2522" t="s">
        <v>8219</v>
      </c>
      <c r="B2522" t="str">
        <f>IF(Sheet1!F2522="successful",Sheet1!L2522,"na")</f>
        <v>na</v>
      </c>
      <c r="C2522" t="s">
        <v>8221</v>
      </c>
      <c r="D2522">
        <f>IF(Sheet1!F2522="failed",Sheet1!L2522,"na")</f>
        <v>0</v>
      </c>
    </row>
    <row r="2523" spans="1:4" x14ac:dyDescent="0.3">
      <c r="A2523" t="s">
        <v>8219</v>
      </c>
      <c r="B2523">
        <f>IF(Sheet1!F2523="successful",Sheet1!L2523,"na")</f>
        <v>132</v>
      </c>
      <c r="C2523" t="s">
        <v>8221</v>
      </c>
      <c r="D2523" t="str">
        <f>IF(Sheet1!F2523="failed",Sheet1!L2523,"na")</f>
        <v>na</v>
      </c>
    </row>
    <row r="2524" spans="1:4" x14ac:dyDescent="0.3">
      <c r="A2524" t="s">
        <v>8219</v>
      </c>
      <c r="B2524">
        <f>IF(Sheet1!F2524="successful",Sheet1!L2524,"na")</f>
        <v>27</v>
      </c>
      <c r="C2524" t="s">
        <v>8221</v>
      </c>
      <c r="D2524" t="str">
        <f>IF(Sheet1!F2524="failed",Sheet1!L2524,"na")</f>
        <v>na</v>
      </c>
    </row>
    <row r="2525" spans="1:4" x14ac:dyDescent="0.3">
      <c r="A2525" t="s">
        <v>8219</v>
      </c>
      <c r="B2525">
        <f>IF(Sheet1!F2525="successful",Sheet1!L2525,"na")</f>
        <v>26</v>
      </c>
      <c r="C2525" t="s">
        <v>8221</v>
      </c>
      <c r="D2525" t="str">
        <f>IF(Sheet1!F2525="failed",Sheet1!L2525,"na")</f>
        <v>na</v>
      </c>
    </row>
    <row r="2526" spans="1:4" x14ac:dyDescent="0.3">
      <c r="A2526" t="s">
        <v>8219</v>
      </c>
      <c r="B2526">
        <f>IF(Sheet1!F2526="successful",Sheet1!L2526,"na")</f>
        <v>43</v>
      </c>
      <c r="C2526" t="s">
        <v>8221</v>
      </c>
      <c r="D2526" t="str">
        <f>IF(Sheet1!F2526="failed",Sheet1!L2526,"na")</f>
        <v>na</v>
      </c>
    </row>
    <row r="2527" spans="1:4" x14ac:dyDescent="0.3">
      <c r="A2527" t="s">
        <v>8219</v>
      </c>
      <c r="B2527">
        <f>IF(Sheet1!F2527="successful",Sheet1!L2527,"na")</f>
        <v>80</v>
      </c>
      <c r="C2527" t="s">
        <v>8221</v>
      </c>
      <c r="D2527" t="str">
        <f>IF(Sheet1!F2527="failed",Sheet1!L2527,"na")</f>
        <v>na</v>
      </c>
    </row>
    <row r="2528" spans="1:4" x14ac:dyDescent="0.3">
      <c r="A2528" t="s">
        <v>8219</v>
      </c>
      <c r="B2528">
        <f>IF(Sheet1!F2528="successful",Sheet1!L2528,"na")</f>
        <v>33</v>
      </c>
      <c r="C2528" t="s">
        <v>8221</v>
      </c>
      <c r="D2528" t="str">
        <f>IF(Sheet1!F2528="failed",Sheet1!L2528,"na")</f>
        <v>na</v>
      </c>
    </row>
    <row r="2529" spans="1:4" x14ac:dyDescent="0.3">
      <c r="A2529" t="s">
        <v>8219</v>
      </c>
      <c r="B2529">
        <f>IF(Sheet1!F2529="successful",Sheet1!L2529,"na")</f>
        <v>71</v>
      </c>
      <c r="C2529" t="s">
        <v>8221</v>
      </c>
      <c r="D2529" t="str">
        <f>IF(Sheet1!F2529="failed",Sheet1!L2529,"na")</f>
        <v>na</v>
      </c>
    </row>
    <row r="2530" spans="1:4" x14ac:dyDescent="0.3">
      <c r="A2530" t="s">
        <v>8219</v>
      </c>
      <c r="B2530">
        <f>IF(Sheet1!F2530="successful",Sheet1!L2530,"na")</f>
        <v>81</v>
      </c>
      <c r="C2530" t="s">
        <v>8221</v>
      </c>
      <c r="D2530" t="str">
        <f>IF(Sheet1!F2530="failed",Sheet1!L2530,"na")</f>
        <v>na</v>
      </c>
    </row>
    <row r="2531" spans="1:4" x14ac:dyDescent="0.3">
      <c r="A2531" t="s">
        <v>8219</v>
      </c>
      <c r="B2531">
        <f>IF(Sheet1!F2531="successful",Sheet1!L2531,"na")</f>
        <v>76</v>
      </c>
      <c r="C2531" t="s">
        <v>8221</v>
      </c>
      <c r="D2531" t="str">
        <f>IF(Sheet1!F2531="failed",Sheet1!L2531,"na")</f>
        <v>na</v>
      </c>
    </row>
    <row r="2532" spans="1:4" x14ac:dyDescent="0.3">
      <c r="A2532" t="s">
        <v>8219</v>
      </c>
      <c r="B2532">
        <f>IF(Sheet1!F2532="successful",Sheet1!L2532,"na")</f>
        <v>48</v>
      </c>
      <c r="C2532" t="s">
        <v>8221</v>
      </c>
      <c r="D2532" t="str">
        <f>IF(Sheet1!F2532="failed",Sheet1!L2532,"na")</f>
        <v>na</v>
      </c>
    </row>
    <row r="2533" spans="1:4" x14ac:dyDescent="0.3">
      <c r="A2533" t="s">
        <v>8219</v>
      </c>
      <c r="B2533">
        <f>IF(Sheet1!F2533="successful",Sheet1!L2533,"na")</f>
        <v>61</v>
      </c>
      <c r="C2533" t="s">
        <v>8221</v>
      </c>
      <c r="D2533" t="str">
        <f>IF(Sheet1!F2533="failed",Sheet1!L2533,"na")</f>
        <v>na</v>
      </c>
    </row>
    <row r="2534" spans="1:4" x14ac:dyDescent="0.3">
      <c r="A2534" t="s">
        <v>8219</v>
      </c>
      <c r="B2534">
        <f>IF(Sheet1!F2534="successful",Sheet1!L2534,"na")</f>
        <v>60</v>
      </c>
      <c r="C2534" t="s">
        <v>8221</v>
      </c>
      <c r="D2534" t="str">
        <f>IF(Sheet1!F2534="failed",Sheet1!L2534,"na")</f>
        <v>na</v>
      </c>
    </row>
    <row r="2535" spans="1:4" x14ac:dyDescent="0.3">
      <c r="A2535" t="s">
        <v>8219</v>
      </c>
      <c r="B2535">
        <f>IF(Sheet1!F2535="successful",Sheet1!L2535,"na")</f>
        <v>136</v>
      </c>
      <c r="C2535" t="s">
        <v>8221</v>
      </c>
      <c r="D2535" t="str">
        <f>IF(Sheet1!F2535="failed",Sheet1!L2535,"na")</f>
        <v>na</v>
      </c>
    </row>
    <row r="2536" spans="1:4" x14ac:dyDescent="0.3">
      <c r="A2536" t="s">
        <v>8219</v>
      </c>
      <c r="B2536">
        <f>IF(Sheet1!F2536="successful",Sheet1!L2536,"na")</f>
        <v>14</v>
      </c>
      <c r="C2536" t="s">
        <v>8221</v>
      </c>
      <c r="D2536" t="str">
        <f>IF(Sheet1!F2536="failed",Sheet1!L2536,"na")</f>
        <v>na</v>
      </c>
    </row>
    <row r="2537" spans="1:4" x14ac:dyDescent="0.3">
      <c r="A2537" t="s">
        <v>8219</v>
      </c>
      <c r="B2537">
        <f>IF(Sheet1!F2537="successful",Sheet1!L2537,"na")</f>
        <v>78</v>
      </c>
      <c r="C2537" t="s">
        <v>8221</v>
      </c>
      <c r="D2537" t="str">
        <f>IF(Sheet1!F2537="failed",Sheet1!L2537,"na")</f>
        <v>na</v>
      </c>
    </row>
    <row r="2538" spans="1:4" x14ac:dyDescent="0.3">
      <c r="A2538" t="s">
        <v>8219</v>
      </c>
      <c r="B2538">
        <f>IF(Sheet1!F2538="successful",Sheet1!L2538,"na")</f>
        <v>4</v>
      </c>
      <c r="C2538" t="s">
        <v>8221</v>
      </c>
      <c r="D2538" t="str">
        <f>IF(Sheet1!F2538="failed",Sheet1!L2538,"na")</f>
        <v>na</v>
      </c>
    </row>
    <row r="2539" spans="1:4" x14ac:dyDescent="0.3">
      <c r="A2539" t="s">
        <v>8219</v>
      </c>
      <c r="B2539">
        <f>IF(Sheet1!F2539="successful",Sheet1!L2539,"na")</f>
        <v>11</v>
      </c>
      <c r="C2539" t="s">
        <v>8221</v>
      </c>
      <c r="D2539" t="str">
        <f>IF(Sheet1!F2539="failed",Sheet1!L2539,"na")</f>
        <v>na</v>
      </c>
    </row>
    <row r="2540" spans="1:4" x14ac:dyDescent="0.3">
      <c r="A2540" t="s">
        <v>8219</v>
      </c>
      <c r="B2540">
        <f>IF(Sheet1!F2540="successful",Sheet1!L2540,"na")</f>
        <v>185</v>
      </c>
      <c r="C2540" t="s">
        <v>8221</v>
      </c>
      <c r="D2540" t="str">
        <f>IF(Sheet1!F2540="failed",Sheet1!L2540,"na")</f>
        <v>na</v>
      </c>
    </row>
    <row r="2541" spans="1:4" x14ac:dyDescent="0.3">
      <c r="A2541" t="s">
        <v>8219</v>
      </c>
      <c r="B2541">
        <f>IF(Sheet1!F2541="successful",Sheet1!L2541,"na")</f>
        <v>59</v>
      </c>
      <c r="C2541" t="s">
        <v>8221</v>
      </c>
      <c r="D2541" t="str">
        <f>IF(Sheet1!F2541="failed",Sheet1!L2541,"na")</f>
        <v>na</v>
      </c>
    </row>
    <row r="2542" spans="1:4" x14ac:dyDescent="0.3">
      <c r="A2542" t="s">
        <v>8219</v>
      </c>
      <c r="B2542">
        <f>IF(Sheet1!F2542="successful",Sheet1!L2542,"na")</f>
        <v>27</v>
      </c>
      <c r="C2542" t="s">
        <v>8221</v>
      </c>
      <c r="D2542" t="str">
        <f>IF(Sheet1!F2542="failed",Sheet1!L2542,"na")</f>
        <v>na</v>
      </c>
    </row>
    <row r="2543" spans="1:4" x14ac:dyDescent="0.3">
      <c r="A2543" t="s">
        <v>8219</v>
      </c>
      <c r="B2543">
        <f>IF(Sheet1!F2543="successful",Sheet1!L2543,"na")</f>
        <v>63</v>
      </c>
      <c r="C2543" t="s">
        <v>8221</v>
      </c>
      <c r="D2543" t="str">
        <f>IF(Sheet1!F2543="failed",Sheet1!L2543,"na")</f>
        <v>na</v>
      </c>
    </row>
    <row r="2544" spans="1:4" x14ac:dyDescent="0.3">
      <c r="A2544" t="s">
        <v>8219</v>
      </c>
      <c r="B2544">
        <f>IF(Sheet1!F2544="successful",Sheet1!L2544,"na")</f>
        <v>13</v>
      </c>
      <c r="C2544" t="s">
        <v>8221</v>
      </c>
      <c r="D2544" t="str">
        <f>IF(Sheet1!F2544="failed",Sheet1!L2544,"na")</f>
        <v>na</v>
      </c>
    </row>
    <row r="2545" spans="1:4" x14ac:dyDescent="0.3">
      <c r="A2545" t="s">
        <v>8219</v>
      </c>
      <c r="B2545">
        <f>IF(Sheet1!F2545="successful",Sheet1!L2545,"na")</f>
        <v>13</v>
      </c>
      <c r="C2545" t="s">
        <v>8221</v>
      </c>
      <c r="D2545" t="str">
        <f>IF(Sheet1!F2545="failed",Sheet1!L2545,"na")</f>
        <v>na</v>
      </c>
    </row>
    <row r="2546" spans="1:4" x14ac:dyDescent="0.3">
      <c r="A2546" t="s">
        <v>8219</v>
      </c>
      <c r="B2546">
        <f>IF(Sheet1!F2546="successful",Sheet1!L2546,"na")</f>
        <v>57</v>
      </c>
      <c r="C2546" t="s">
        <v>8221</v>
      </c>
      <c r="D2546" t="str">
        <f>IF(Sheet1!F2546="failed",Sheet1!L2546,"na")</f>
        <v>na</v>
      </c>
    </row>
    <row r="2547" spans="1:4" x14ac:dyDescent="0.3">
      <c r="A2547" t="s">
        <v>8219</v>
      </c>
      <c r="B2547">
        <f>IF(Sheet1!F2547="successful",Sheet1!L2547,"na")</f>
        <v>61</v>
      </c>
      <c r="C2547" t="s">
        <v>8221</v>
      </c>
      <c r="D2547" t="str">
        <f>IF(Sheet1!F2547="failed",Sheet1!L2547,"na")</f>
        <v>na</v>
      </c>
    </row>
    <row r="2548" spans="1:4" x14ac:dyDescent="0.3">
      <c r="A2548" t="s">
        <v>8219</v>
      </c>
      <c r="B2548">
        <f>IF(Sheet1!F2548="successful",Sheet1!L2548,"na")</f>
        <v>65</v>
      </c>
      <c r="C2548" t="s">
        <v>8221</v>
      </c>
      <c r="D2548" t="str">
        <f>IF(Sheet1!F2548="failed",Sheet1!L2548,"na")</f>
        <v>na</v>
      </c>
    </row>
    <row r="2549" spans="1:4" x14ac:dyDescent="0.3">
      <c r="A2549" t="s">
        <v>8219</v>
      </c>
      <c r="B2549">
        <f>IF(Sheet1!F2549="successful",Sheet1!L2549,"na")</f>
        <v>134</v>
      </c>
      <c r="C2549" t="s">
        <v>8221</v>
      </c>
      <c r="D2549" t="str">
        <f>IF(Sheet1!F2549="failed",Sheet1!L2549,"na")</f>
        <v>na</v>
      </c>
    </row>
    <row r="2550" spans="1:4" x14ac:dyDescent="0.3">
      <c r="A2550" t="s">
        <v>8219</v>
      </c>
      <c r="B2550">
        <f>IF(Sheet1!F2550="successful",Sheet1!L2550,"na")</f>
        <v>37</v>
      </c>
      <c r="C2550" t="s">
        <v>8221</v>
      </c>
      <c r="D2550" t="str">
        <f>IF(Sheet1!F2550="failed",Sheet1!L2550,"na")</f>
        <v>na</v>
      </c>
    </row>
    <row r="2551" spans="1:4" x14ac:dyDescent="0.3">
      <c r="A2551" t="s">
        <v>8219</v>
      </c>
      <c r="B2551">
        <f>IF(Sheet1!F2551="successful",Sheet1!L2551,"na")</f>
        <v>37</v>
      </c>
      <c r="C2551" t="s">
        <v>8221</v>
      </c>
      <c r="D2551" t="str">
        <f>IF(Sheet1!F2551="failed",Sheet1!L2551,"na")</f>
        <v>na</v>
      </c>
    </row>
    <row r="2552" spans="1:4" x14ac:dyDescent="0.3">
      <c r="A2552" t="s">
        <v>8219</v>
      </c>
      <c r="B2552">
        <f>IF(Sheet1!F2552="successful",Sheet1!L2552,"na")</f>
        <v>150</v>
      </c>
      <c r="C2552" t="s">
        <v>8221</v>
      </c>
      <c r="D2552" t="str">
        <f>IF(Sheet1!F2552="failed",Sheet1!L2552,"na")</f>
        <v>na</v>
      </c>
    </row>
    <row r="2553" spans="1:4" x14ac:dyDescent="0.3">
      <c r="A2553" t="s">
        <v>8219</v>
      </c>
      <c r="B2553">
        <f>IF(Sheet1!F2553="successful",Sheet1!L2553,"na")</f>
        <v>56</v>
      </c>
      <c r="C2553" t="s">
        <v>8221</v>
      </c>
      <c r="D2553" t="str">
        <f>IF(Sheet1!F2553="failed",Sheet1!L2553,"na")</f>
        <v>na</v>
      </c>
    </row>
    <row r="2554" spans="1:4" x14ac:dyDescent="0.3">
      <c r="A2554" t="s">
        <v>8219</v>
      </c>
      <c r="B2554">
        <f>IF(Sheet1!F2554="successful",Sheet1!L2554,"na")</f>
        <v>18</v>
      </c>
      <c r="C2554" t="s">
        <v>8221</v>
      </c>
      <c r="D2554" t="str">
        <f>IF(Sheet1!F2554="failed",Sheet1!L2554,"na")</f>
        <v>na</v>
      </c>
    </row>
    <row r="2555" spans="1:4" x14ac:dyDescent="0.3">
      <c r="A2555" t="s">
        <v>8219</v>
      </c>
      <c r="B2555">
        <f>IF(Sheet1!F2555="successful",Sheet1!L2555,"na")</f>
        <v>60</v>
      </c>
      <c r="C2555" t="s">
        <v>8221</v>
      </c>
      <c r="D2555" t="str">
        <f>IF(Sheet1!F2555="failed",Sheet1!L2555,"na")</f>
        <v>na</v>
      </c>
    </row>
    <row r="2556" spans="1:4" x14ac:dyDescent="0.3">
      <c r="A2556" t="s">
        <v>8219</v>
      </c>
      <c r="B2556">
        <f>IF(Sheet1!F2556="successful",Sheet1!L2556,"na")</f>
        <v>67</v>
      </c>
      <c r="C2556" t="s">
        <v>8221</v>
      </c>
      <c r="D2556" t="str">
        <f>IF(Sheet1!F2556="failed",Sheet1!L2556,"na")</f>
        <v>na</v>
      </c>
    </row>
    <row r="2557" spans="1:4" x14ac:dyDescent="0.3">
      <c r="A2557" t="s">
        <v>8219</v>
      </c>
      <c r="B2557">
        <f>IF(Sheet1!F2557="successful",Sheet1!L2557,"na")</f>
        <v>35</v>
      </c>
      <c r="C2557" t="s">
        <v>8221</v>
      </c>
      <c r="D2557" t="str">
        <f>IF(Sheet1!F2557="failed",Sheet1!L2557,"na")</f>
        <v>na</v>
      </c>
    </row>
    <row r="2558" spans="1:4" x14ac:dyDescent="0.3">
      <c r="A2558" t="s">
        <v>8219</v>
      </c>
      <c r="B2558">
        <f>IF(Sheet1!F2558="successful",Sheet1!L2558,"na")</f>
        <v>34</v>
      </c>
      <c r="C2558" t="s">
        <v>8221</v>
      </c>
      <c r="D2558" t="str">
        <f>IF(Sheet1!F2558="failed",Sheet1!L2558,"na")</f>
        <v>na</v>
      </c>
    </row>
    <row r="2559" spans="1:4" x14ac:dyDescent="0.3">
      <c r="A2559" t="s">
        <v>8219</v>
      </c>
      <c r="B2559">
        <f>IF(Sheet1!F2559="successful",Sheet1!L2559,"na")</f>
        <v>36</v>
      </c>
      <c r="C2559" t="s">
        <v>8221</v>
      </c>
      <c r="D2559" t="str">
        <f>IF(Sheet1!F2559="failed",Sheet1!L2559,"na")</f>
        <v>na</v>
      </c>
    </row>
    <row r="2560" spans="1:4" x14ac:dyDescent="0.3">
      <c r="A2560" t="s">
        <v>8219</v>
      </c>
      <c r="B2560">
        <f>IF(Sheet1!F2560="successful",Sheet1!L2560,"na")</f>
        <v>18</v>
      </c>
      <c r="C2560" t="s">
        <v>8221</v>
      </c>
      <c r="D2560" t="str">
        <f>IF(Sheet1!F2560="failed",Sheet1!L2560,"na")</f>
        <v>na</v>
      </c>
    </row>
    <row r="2561" spans="1:4" x14ac:dyDescent="0.3">
      <c r="A2561" t="s">
        <v>8219</v>
      </c>
      <c r="B2561">
        <f>IF(Sheet1!F2561="successful",Sheet1!L2561,"na")</f>
        <v>25</v>
      </c>
      <c r="C2561" t="s">
        <v>8221</v>
      </c>
      <c r="D2561" t="str">
        <f>IF(Sheet1!F2561="failed",Sheet1!L2561,"na")</f>
        <v>na</v>
      </c>
    </row>
    <row r="2562" spans="1:4" x14ac:dyDescent="0.3">
      <c r="A2562" t="s">
        <v>8219</v>
      </c>
      <c r="B2562">
        <f>IF(Sheet1!F2562="successful",Sheet1!L2562,"na")</f>
        <v>21</v>
      </c>
      <c r="C2562" t="s">
        <v>8221</v>
      </c>
      <c r="D2562" t="str">
        <f>IF(Sheet1!F2562="failed",Sheet1!L2562,"na")</f>
        <v>na</v>
      </c>
    </row>
    <row r="2563" spans="1:4" x14ac:dyDescent="0.3">
      <c r="A2563" t="s">
        <v>8219</v>
      </c>
      <c r="B2563" t="str">
        <f>IF(Sheet1!F2563="successful",Sheet1!L2563,"na")</f>
        <v>na</v>
      </c>
      <c r="C2563" t="s">
        <v>8221</v>
      </c>
      <c r="D2563" t="str">
        <f>IF(Sheet1!F2563="failed",Sheet1!L2563,"na")</f>
        <v>na</v>
      </c>
    </row>
    <row r="2564" spans="1:4" x14ac:dyDescent="0.3">
      <c r="A2564" t="s">
        <v>8219</v>
      </c>
      <c r="B2564" t="str">
        <f>IF(Sheet1!F2564="successful",Sheet1!L2564,"na")</f>
        <v>na</v>
      </c>
      <c r="C2564" t="s">
        <v>8221</v>
      </c>
      <c r="D2564" t="str">
        <f>IF(Sheet1!F2564="failed",Sheet1!L2564,"na")</f>
        <v>na</v>
      </c>
    </row>
    <row r="2565" spans="1:4" x14ac:dyDescent="0.3">
      <c r="A2565" t="s">
        <v>8219</v>
      </c>
      <c r="B2565" t="str">
        <f>IF(Sheet1!F2565="successful",Sheet1!L2565,"na")</f>
        <v>na</v>
      </c>
      <c r="C2565" t="s">
        <v>8221</v>
      </c>
      <c r="D2565" t="str">
        <f>IF(Sheet1!F2565="failed",Sheet1!L2565,"na")</f>
        <v>na</v>
      </c>
    </row>
    <row r="2566" spans="1:4" x14ac:dyDescent="0.3">
      <c r="A2566" t="s">
        <v>8219</v>
      </c>
      <c r="B2566" t="str">
        <f>IF(Sheet1!F2566="successful",Sheet1!L2566,"na")</f>
        <v>na</v>
      </c>
      <c r="C2566" t="s">
        <v>8221</v>
      </c>
      <c r="D2566" t="str">
        <f>IF(Sheet1!F2566="failed",Sheet1!L2566,"na")</f>
        <v>na</v>
      </c>
    </row>
    <row r="2567" spans="1:4" x14ac:dyDescent="0.3">
      <c r="A2567" t="s">
        <v>8219</v>
      </c>
      <c r="B2567" t="str">
        <f>IF(Sheet1!F2567="successful",Sheet1!L2567,"na")</f>
        <v>na</v>
      </c>
      <c r="C2567" t="s">
        <v>8221</v>
      </c>
      <c r="D2567" t="str">
        <f>IF(Sheet1!F2567="failed",Sheet1!L2567,"na")</f>
        <v>na</v>
      </c>
    </row>
    <row r="2568" spans="1:4" x14ac:dyDescent="0.3">
      <c r="A2568" t="s">
        <v>8219</v>
      </c>
      <c r="B2568" t="str">
        <f>IF(Sheet1!F2568="successful",Sheet1!L2568,"na")</f>
        <v>na</v>
      </c>
      <c r="C2568" t="s">
        <v>8221</v>
      </c>
      <c r="D2568" t="str">
        <f>IF(Sheet1!F2568="failed",Sheet1!L2568,"na")</f>
        <v>na</v>
      </c>
    </row>
    <row r="2569" spans="1:4" x14ac:dyDescent="0.3">
      <c r="A2569" t="s">
        <v>8219</v>
      </c>
      <c r="B2569" t="str">
        <f>IF(Sheet1!F2569="successful",Sheet1!L2569,"na")</f>
        <v>na</v>
      </c>
      <c r="C2569" t="s">
        <v>8221</v>
      </c>
      <c r="D2569" t="str">
        <f>IF(Sheet1!F2569="failed",Sheet1!L2569,"na")</f>
        <v>na</v>
      </c>
    </row>
    <row r="2570" spans="1:4" x14ac:dyDescent="0.3">
      <c r="A2570" t="s">
        <v>8219</v>
      </c>
      <c r="B2570" t="str">
        <f>IF(Sheet1!F2570="successful",Sheet1!L2570,"na")</f>
        <v>na</v>
      </c>
      <c r="C2570" t="s">
        <v>8221</v>
      </c>
      <c r="D2570" t="str">
        <f>IF(Sheet1!F2570="failed",Sheet1!L2570,"na")</f>
        <v>na</v>
      </c>
    </row>
    <row r="2571" spans="1:4" x14ac:dyDescent="0.3">
      <c r="A2571" t="s">
        <v>8219</v>
      </c>
      <c r="B2571" t="str">
        <f>IF(Sheet1!F2571="successful",Sheet1!L2571,"na")</f>
        <v>na</v>
      </c>
      <c r="C2571" t="s">
        <v>8221</v>
      </c>
      <c r="D2571" t="str">
        <f>IF(Sheet1!F2571="failed",Sheet1!L2571,"na")</f>
        <v>na</v>
      </c>
    </row>
    <row r="2572" spans="1:4" x14ac:dyDescent="0.3">
      <c r="A2572" t="s">
        <v>8219</v>
      </c>
      <c r="B2572" t="str">
        <f>IF(Sheet1!F2572="successful",Sheet1!L2572,"na")</f>
        <v>na</v>
      </c>
      <c r="C2572" t="s">
        <v>8221</v>
      </c>
      <c r="D2572" t="str">
        <f>IF(Sheet1!F2572="failed",Sheet1!L2572,"na")</f>
        <v>na</v>
      </c>
    </row>
    <row r="2573" spans="1:4" x14ac:dyDescent="0.3">
      <c r="A2573" t="s">
        <v>8219</v>
      </c>
      <c r="B2573" t="str">
        <f>IF(Sheet1!F2573="successful",Sheet1!L2573,"na")</f>
        <v>na</v>
      </c>
      <c r="C2573" t="s">
        <v>8221</v>
      </c>
      <c r="D2573" t="str">
        <f>IF(Sheet1!F2573="failed",Sheet1!L2573,"na")</f>
        <v>na</v>
      </c>
    </row>
    <row r="2574" spans="1:4" x14ac:dyDescent="0.3">
      <c r="A2574" t="s">
        <v>8219</v>
      </c>
      <c r="B2574" t="str">
        <f>IF(Sheet1!F2574="successful",Sheet1!L2574,"na")</f>
        <v>na</v>
      </c>
      <c r="C2574" t="s">
        <v>8221</v>
      </c>
      <c r="D2574" t="str">
        <f>IF(Sheet1!F2574="failed",Sheet1!L2574,"na")</f>
        <v>na</v>
      </c>
    </row>
    <row r="2575" spans="1:4" x14ac:dyDescent="0.3">
      <c r="A2575" t="s">
        <v>8219</v>
      </c>
      <c r="B2575" t="str">
        <f>IF(Sheet1!F2575="successful",Sheet1!L2575,"na")</f>
        <v>na</v>
      </c>
      <c r="C2575" t="s">
        <v>8221</v>
      </c>
      <c r="D2575" t="str">
        <f>IF(Sheet1!F2575="failed",Sheet1!L2575,"na")</f>
        <v>na</v>
      </c>
    </row>
    <row r="2576" spans="1:4" x14ac:dyDescent="0.3">
      <c r="A2576" t="s">
        <v>8219</v>
      </c>
      <c r="B2576" t="str">
        <f>IF(Sheet1!F2576="successful",Sheet1!L2576,"na")</f>
        <v>na</v>
      </c>
      <c r="C2576" t="s">
        <v>8221</v>
      </c>
      <c r="D2576" t="str">
        <f>IF(Sheet1!F2576="failed",Sheet1!L2576,"na")</f>
        <v>na</v>
      </c>
    </row>
    <row r="2577" spans="1:4" x14ac:dyDescent="0.3">
      <c r="A2577" t="s">
        <v>8219</v>
      </c>
      <c r="B2577" t="str">
        <f>IF(Sheet1!F2577="successful",Sheet1!L2577,"na")</f>
        <v>na</v>
      </c>
      <c r="C2577" t="s">
        <v>8221</v>
      </c>
      <c r="D2577" t="str">
        <f>IF(Sheet1!F2577="failed",Sheet1!L2577,"na")</f>
        <v>na</v>
      </c>
    </row>
    <row r="2578" spans="1:4" x14ac:dyDescent="0.3">
      <c r="A2578" t="s">
        <v>8219</v>
      </c>
      <c r="B2578" t="str">
        <f>IF(Sheet1!F2578="successful",Sheet1!L2578,"na")</f>
        <v>na</v>
      </c>
      <c r="C2578" t="s">
        <v>8221</v>
      </c>
      <c r="D2578" t="str">
        <f>IF(Sheet1!F2578="failed",Sheet1!L2578,"na")</f>
        <v>na</v>
      </c>
    </row>
    <row r="2579" spans="1:4" x14ac:dyDescent="0.3">
      <c r="A2579" t="s">
        <v>8219</v>
      </c>
      <c r="B2579" t="str">
        <f>IF(Sheet1!F2579="successful",Sheet1!L2579,"na")</f>
        <v>na</v>
      </c>
      <c r="C2579" t="s">
        <v>8221</v>
      </c>
      <c r="D2579" t="str">
        <f>IF(Sheet1!F2579="failed",Sheet1!L2579,"na")</f>
        <v>na</v>
      </c>
    </row>
    <row r="2580" spans="1:4" x14ac:dyDescent="0.3">
      <c r="A2580" t="s">
        <v>8219</v>
      </c>
      <c r="B2580" t="str">
        <f>IF(Sheet1!F2580="successful",Sheet1!L2580,"na")</f>
        <v>na</v>
      </c>
      <c r="C2580" t="s">
        <v>8221</v>
      </c>
      <c r="D2580" t="str">
        <f>IF(Sheet1!F2580="failed",Sheet1!L2580,"na")</f>
        <v>na</v>
      </c>
    </row>
    <row r="2581" spans="1:4" x14ac:dyDescent="0.3">
      <c r="A2581" t="s">
        <v>8219</v>
      </c>
      <c r="B2581" t="str">
        <f>IF(Sheet1!F2581="successful",Sheet1!L2581,"na")</f>
        <v>na</v>
      </c>
      <c r="C2581" t="s">
        <v>8221</v>
      </c>
      <c r="D2581" t="str">
        <f>IF(Sheet1!F2581="failed",Sheet1!L2581,"na")</f>
        <v>na</v>
      </c>
    </row>
    <row r="2582" spans="1:4" x14ac:dyDescent="0.3">
      <c r="A2582" t="s">
        <v>8219</v>
      </c>
      <c r="B2582" t="str">
        <f>IF(Sheet1!F2582="successful",Sheet1!L2582,"na")</f>
        <v>na</v>
      </c>
      <c r="C2582" t="s">
        <v>8221</v>
      </c>
      <c r="D2582" t="str">
        <f>IF(Sheet1!F2582="failed",Sheet1!L2582,"na")</f>
        <v>na</v>
      </c>
    </row>
    <row r="2583" spans="1:4" x14ac:dyDescent="0.3">
      <c r="A2583" t="s">
        <v>8219</v>
      </c>
      <c r="B2583" t="str">
        <f>IF(Sheet1!F2583="successful",Sheet1!L2583,"na")</f>
        <v>na</v>
      </c>
      <c r="C2583" t="s">
        <v>8221</v>
      </c>
      <c r="D2583">
        <f>IF(Sheet1!F2583="failed",Sheet1!L2583,"na")</f>
        <v>11</v>
      </c>
    </row>
    <row r="2584" spans="1:4" x14ac:dyDescent="0.3">
      <c r="A2584" t="s">
        <v>8219</v>
      </c>
      <c r="B2584" t="str">
        <f>IF(Sheet1!F2584="successful",Sheet1!L2584,"na")</f>
        <v>na</v>
      </c>
      <c r="C2584" t="s">
        <v>8221</v>
      </c>
      <c r="D2584">
        <f>IF(Sheet1!F2584="failed",Sheet1!L2584,"na")</f>
        <v>1</v>
      </c>
    </row>
    <row r="2585" spans="1:4" x14ac:dyDescent="0.3">
      <c r="A2585" t="s">
        <v>8219</v>
      </c>
      <c r="B2585" t="str">
        <f>IF(Sheet1!F2585="successful",Sheet1!L2585,"na")</f>
        <v>na</v>
      </c>
      <c r="C2585" t="s">
        <v>8221</v>
      </c>
      <c r="D2585">
        <f>IF(Sheet1!F2585="failed",Sheet1!L2585,"na")</f>
        <v>5</v>
      </c>
    </row>
    <row r="2586" spans="1:4" x14ac:dyDescent="0.3">
      <c r="A2586" t="s">
        <v>8219</v>
      </c>
      <c r="B2586" t="str">
        <f>IF(Sheet1!F2586="successful",Sheet1!L2586,"na")</f>
        <v>na</v>
      </c>
      <c r="C2586" t="s">
        <v>8221</v>
      </c>
      <c r="D2586">
        <f>IF(Sheet1!F2586="failed",Sheet1!L2586,"na")</f>
        <v>0</v>
      </c>
    </row>
    <row r="2587" spans="1:4" x14ac:dyDescent="0.3">
      <c r="A2587" t="s">
        <v>8219</v>
      </c>
      <c r="B2587" t="str">
        <f>IF(Sheet1!F2587="successful",Sheet1!L2587,"na")</f>
        <v>na</v>
      </c>
      <c r="C2587" t="s">
        <v>8221</v>
      </c>
      <c r="D2587">
        <f>IF(Sheet1!F2587="failed",Sheet1!L2587,"na")</f>
        <v>1</v>
      </c>
    </row>
    <row r="2588" spans="1:4" x14ac:dyDescent="0.3">
      <c r="A2588" t="s">
        <v>8219</v>
      </c>
      <c r="B2588" t="str">
        <f>IF(Sheet1!F2588="successful",Sheet1!L2588,"na")</f>
        <v>na</v>
      </c>
      <c r="C2588" t="s">
        <v>8221</v>
      </c>
      <c r="D2588">
        <f>IF(Sheet1!F2588="failed",Sheet1!L2588,"na")</f>
        <v>1</v>
      </c>
    </row>
    <row r="2589" spans="1:4" x14ac:dyDescent="0.3">
      <c r="A2589" t="s">
        <v>8219</v>
      </c>
      <c r="B2589" t="str">
        <f>IF(Sheet1!F2589="successful",Sheet1!L2589,"na")</f>
        <v>na</v>
      </c>
      <c r="C2589" t="s">
        <v>8221</v>
      </c>
      <c r="D2589">
        <f>IF(Sheet1!F2589="failed",Sheet1!L2589,"na")</f>
        <v>6</v>
      </c>
    </row>
    <row r="2590" spans="1:4" x14ac:dyDescent="0.3">
      <c r="A2590" t="s">
        <v>8219</v>
      </c>
      <c r="B2590" t="str">
        <f>IF(Sheet1!F2590="successful",Sheet1!L2590,"na")</f>
        <v>na</v>
      </c>
      <c r="C2590" t="s">
        <v>8221</v>
      </c>
      <c r="D2590">
        <f>IF(Sheet1!F2590="failed",Sheet1!L2590,"na")</f>
        <v>8</v>
      </c>
    </row>
    <row r="2591" spans="1:4" x14ac:dyDescent="0.3">
      <c r="A2591" t="s">
        <v>8219</v>
      </c>
      <c r="B2591" t="str">
        <f>IF(Sheet1!F2591="successful",Sheet1!L2591,"na")</f>
        <v>na</v>
      </c>
      <c r="C2591" t="s">
        <v>8221</v>
      </c>
      <c r="D2591">
        <f>IF(Sheet1!F2591="failed",Sheet1!L2591,"na")</f>
        <v>1</v>
      </c>
    </row>
    <row r="2592" spans="1:4" x14ac:dyDescent="0.3">
      <c r="A2592" t="s">
        <v>8219</v>
      </c>
      <c r="B2592" t="str">
        <f>IF(Sheet1!F2592="successful",Sheet1!L2592,"na")</f>
        <v>na</v>
      </c>
      <c r="C2592" t="s">
        <v>8221</v>
      </c>
      <c r="D2592">
        <f>IF(Sheet1!F2592="failed",Sheet1!L2592,"na")</f>
        <v>0</v>
      </c>
    </row>
    <row r="2593" spans="1:4" x14ac:dyDescent="0.3">
      <c r="A2593" t="s">
        <v>8219</v>
      </c>
      <c r="B2593" t="str">
        <f>IF(Sheet1!F2593="successful",Sheet1!L2593,"na")</f>
        <v>na</v>
      </c>
      <c r="C2593" t="s">
        <v>8221</v>
      </c>
      <c r="D2593">
        <f>IF(Sheet1!F2593="failed",Sheet1!L2593,"na")</f>
        <v>2</v>
      </c>
    </row>
    <row r="2594" spans="1:4" x14ac:dyDescent="0.3">
      <c r="A2594" t="s">
        <v>8219</v>
      </c>
      <c r="B2594" t="str">
        <f>IF(Sheet1!F2594="successful",Sheet1!L2594,"na")</f>
        <v>na</v>
      </c>
      <c r="C2594" t="s">
        <v>8221</v>
      </c>
      <c r="D2594">
        <f>IF(Sheet1!F2594="failed",Sheet1!L2594,"na")</f>
        <v>1</v>
      </c>
    </row>
    <row r="2595" spans="1:4" x14ac:dyDescent="0.3">
      <c r="A2595" t="s">
        <v>8219</v>
      </c>
      <c r="B2595" t="str">
        <f>IF(Sheet1!F2595="successful",Sheet1!L2595,"na")</f>
        <v>na</v>
      </c>
      <c r="C2595" t="s">
        <v>8221</v>
      </c>
      <c r="D2595">
        <f>IF(Sheet1!F2595="failed",Sheet1!L2595,"na")</f>
        <v>0</v>
      </c>
    </row>
    <row r="2596" spans="1:4" x14ac:dyDescent="0.3">
      <c r="A2596" t="s">
        <v>8219</v>
      </c>
      <c r="B2596" t="str">
        <f>IF(Sheet1!F2596="successful",Sheet1!L2596,"na")</f>
        <v>na</v>
      </c>
      <c r="C2596" t="s">
        <v>8221</v>
      </c>
      <c r="D2596">
        <f>IF(Sheet1!F2596="failed",Sheet1!L2596,"na")</f>
        <v>1</v>
      </c>
    </row>
    <row r="2597" spans="1:4" x14ac:dyDescent="0.3">
      <c r="A2597" t="s">
        <v>8219</v>
      </c>
      <c r="B2597" t="str">
        <f>IF(Sheet1!F2597="successful",Sheet1!L2597,"na")</f>
        <v>na</v>
      </c>
      <c r="C2597" t="s">
        <v>8221</v>
      </c>
      <c r="D2597">
        <f>IF(Sheet1!F2597="failed",Sheet1!L2597,"na")</f>
        <v>19</v>
      </c>
    </row>
    <row r="2598" spans="1:4" x14ac:dyDescent="0.3">
      <c r="A2598" t="s">
        <v>8219</v>
      </c>
      <c r="B2598" t="str">
        <f>IF(Sheet1!F2598="successful",Sheet1!L2598,"na")</f>
        <v>na</v>
      </c>
      <c r="C2598" t="s">
        <v>8221</v>
      </c>
      <c r="D2598">
        <f>IF(Sheet1!F2598="failed",Sheet1!L2598,"na")</f>
        <v>27</v>
      </c>
    </row>
    <row r="2599" spans="1:4" x14ac:dyDescent="0.3">
      <c r="A2599" t="s">
        <v>8219</v>
      </c>
      <c r="B2599" t="str">
        <f>IF(Sheet1!F2599="successful",Sheet1!L2599,"na")</f>
        <v>na</v>
      </c>
      <c r="C2599" t="s">
        <v>8221</v>
      </c>
      <c r="D2599">
        <f>IF(Sheet1!F2599="failed",Sheet1!L2599,"na")</f>
        <v>7</v>
      </c>
    </row>
    <row r="2600" spans="1:4" x14ac:dyDescent="0.3">
      <c r="A2600" t="s">
        <v>8219</v>
      </c>
      <c r="B2600" t="str">
        <f>IF(Sheet1!F2600="successful",Sheet1!L2600,"na")</f>
        <v>na</v>
      </c>
      <c r="C2600" t="s">
        <v>8221</v>
      </c>
      <c r="D2600">
        <f>IF(Sheet1!F2600="failed",Sheet1!L2600,"na")</f>
        <v>14</v>
      </c>
    </row>
    <row r="2601" spans="1:4" x14ac:dyDescent="0.3">
      <c r="A2601" t="s">
        <v>8219</v>
      </c>
      <c r="B2601" t="str">
        <f>IF(Sheet1!F2601="successful",Sheet1!L2601,"na")</f>
        <v>na</v>
      </c>
      <c r="C2601" t="s">
        <v>8221</v>
      </c>
      <c r="D2601">
        <f>IF(Sheet1!F2601="failed",Sheet1!L2601,"na")</f>
        <v>5</v>
      </c>
    </row>
    <row r="2602" spans="1:4" x14ac:dyDescent="0.3">
      <c r="A2602" t="s">
        <v>8219</v>
      </c>
      <c r="B2602" t="str">
        <f>IF(Sheet1!F2602="successful",Sheet1!L2602,"na")</f>
        <v>na</v>
      </c>
      <c r="C2602" t="s">
        <v>8221</v>
      </c>
      <c r="D2602">
        <f>IF(Sheet1!F2602="failed",Sheet1!L2602,"na")</f>
        <v>30</v>
      </c>
    </row>
    <row r="2603" spans="1:4" x14ac:dyDescent="0.3">
      <c r="A2603" t="s">
        <v>8219</v>
      </c>
      <c r="B2603">
        <f>IF(Sheet1!F2603="successful",Sheet1!L2603,"na")</f>
        <v>151</v>
      </c>
      <c r="C2603" t="s">
        <v>8221</v>
      </c>
      <c r="D2603" t="str">
        <f>IF(Sheet1!F2603="failed",Sheet1!L2603,"na")</f>
        <v>na</v>
      </c>
    </row>
    <row r="2604" spans="1:4" x14ac:dyDescent="0.3">
      <c r="A2604" t="s">
        <v>8219</v>
      </c>
      <c r="B2604">
        <f>IF(Sheet1!F2604="successful",Sheet1!L2604,"na")</f>
        <v>489</v>
      </c>
      <c r="C2604" t="s">
        <v>8221</v>
      </c>
      <c r="D2604" t="str">
        <f>IF(Sheet1!F2604="failed",Sheet1!L2604,"na")</f>
        <v>na</v>
      </c>
    </row>
    <row r="2605" spans="1:4" x14ac:dyDescent="0.3">
      <c r="A2605" t="s">
        <v>8219</v>
      </c>
      <c r="B2605">
        <f>IF(Sheet1!F2605="successful",Sheet1!L2605,"na")</f>
        <v>50</v>
      </c>
      <c r="C2605" t="s">
        <v>8221</v>
      </c>
      <c r="D2605" t="str">
        <f>IF(Sheet1!F2605="failed",Sheet1!L2605,"na")</f>
        <v>na</v>
      </c>
    </row>
    <row r="2606" spans="1:4" x14ac:dyDescent="0.3">
      <c r="A2606" t="s">
        <v>8219</v>
      </c>
      <c r="B2606">
        <f>IF(Sheet1!F2606="successful",Sheet1!L2606,"na")</f>
        <v>321</v>
      </c>
      <c r="C2606" t="s">
        <v>8221</v>
      </c>
      <c r="D2606" t="str">
        <f>IF(Sheet1!F2606="failed",Sheet1!L2606,"na")</f>
        <v>na</v>
      </c>
    </row>
    <row r="2607" spans="1:4" x14ac:dyDescent="0.3">
      <c r="A2607" t="s">
        <v>8219</v>
      </c>
      <c r="B2607">
        <f>IF(Sheet1!F2607="successful",Sheet1!L2607,"na")</f>
        <v>1762</v>
      </c>
      <c r="C2607" t="s">
        <v>8221</v>
      </c>
      <c r="D2607" t="str">
        <f>IF(Sheet1!F2607="failed",Sheet1!L2607,"na")</f>
        <v>na</v>
      </c>
    </row>
    <row r="2608" spans="1:4" x14ac:dyDescent="0.3">
      <c r="A2608" t="s">
        <v>8219</v>
      </c>
      <c r="B2608">
        <f>IF(Sheet1!F2608="successful",Sheet1!L2608,"na")</f>
        <v>385</v>
      </c>
      <c r="C2608" t="s">
        <v>8221</v>
      </c>
      <c r="D2608" t="str">
        <f>IF(Sheet1!F2608="failed",Sheet1!L2608,"na")</f>
        <v>na</v>
      </c>
    </row>
    <row r="2609" spans="1:4" x14ac:dyDescent="0.3">
      <c r="A2609" t="s">
        <v>8219</v>
      </c>
      <c r="B2609">
        <f>IF(Sheet1!F2609="successful",Sheet1!L2609,"na")</f>
        <v>398</v>
      </c>
      <c r="C2609" t="s">
        <v>8221</v>
      </c>
      <c r="D2609" t="str">
        <f>IF(Sheet1!F2609="failed",Sheet1!L2609,"na")</f>
        <v>na</v>
      </c>
    </row>
    <row r="2610" spans="1:4" x14ac:dyDescent="0.3">
      <c r="A2610" t="s">
        <v>8219</v>
      </c>
      <c r="B2610">
        <f>IF(Sheet1!F2610="successful",Sheet1!L2610,"na")</f>
        <v>304</v>
      </c>
      <c r="C2610" t="s">
        <v>8221</v>
      </c>
      <c r="D2610" t="str">
        <f>IF(Sheet1!F2610="failed",Sheet1!L2610,"na")</f>
        <v>na</v>
      </c>
    </row>
    <row r="2611" spans="1:4" x14ac:dyDescent="0.3">
      <c r="A2611" t="s">
        <v>8219</v>
      </c>
      <c r="B2611">
        <f>IF(Sheet1!F2611="successful",Sheet1!L2611,"na")</f>
        <v>676</v>
      </c>
      <c r="C2611" t="s">
        <v>8221</v>
      </c>
      <c r="D2611" t="str">
        <f>IF(Sheet1!F2611="failed",Sheet1!L2611,"na")</f>
        <v>na</v>
      </c>
    </row>
    <row r="2612" spans="1:4" x14ac:dyDescent="0.3">
      <c r="A2612" t="s">
        <v>8219</v>
      </c>
      <c r="B2612">
        <f>IF(Sheet1!F2612="successful",Sheet1!L2612,"na")</f>
        <v>577</v>
      </c>
      <c r="C2612" t="s">
        <v>8221</v>
      </c>
      <c r="D2612" t="str">
        <f>IF(Sheet1!F2612="failed",Sheet1!L2612,"na")</f>
        <v>na</v>
      </c>
    </row>
    <row r="2613" spans="1:4" x14ac:dyDescent="0.3">
      <c r="A2613" t="s">
        <v>8219</v>
      </c>
      <c r="B2613">
        <f>IF(Sheet1!F2613="successful",Sheet1!L2613,"na")</f>
        <v>3663</v>
      </c>
      <c r="C2613" t="s">
        <v>8221</v>
      </c>
      <c r="D2613" t="str">
        <f>IF(Sheet1!F2613="failed",Sheet1!L2613,"na")</f>
        <v>na</v>
      </c>
    </row>
    <row r="2614" spans="1:4" x14ac:dyDescent="0.3">
      <c r="A2614" t="s">
        <v>8219</v>
      </c>
      <c r="B2614">
        <f>IF(Sheet1!F2614="successful",Sheet1!L2614,"na")</f>
        <v>294</v>
      </c>
      <c r="C2614" t="s">
        <v>8221</v>
      </c>
      <c r="D2614" t="str">
        <f>IF(Sheet1!F2614="failed",Sheet1!L2614,"na")</f>
        <v>na</v>
      </c>
    </row>
    <row r="2615" spans="1:4" x14ac:dyDescent="0.3">
      <c r="A2615" t="s">
        <v>8219</v>
      </c>
      <c r="B2615">
        <f>IF(Sheet1!F2615="successful",Sheet1!L2615,"na")</f>
        <v>28</v>
      </c>
      <c r="C2615" t="s">
        <v>8221</v>
      </c>
      <c r="D2615" t="str">
        <f>IF(Sheet1!F2615="failed",Sheet1!L2615,"na")</f>
        <v>na</v>
      </c>
    </row>
    <row r="2616" spans="1:4" x14ac:dyDescent="0.3">
      <c r="A2616" t="s">
        <v>8219</v>
      </c>
      <c r="B2616">
        <f>IF(Sheet1!F2616="successful",Sheet1!L2616,"na")</f>
        <v>100</v>
      </c>
      <c r="C2616" t="s">
        <v>8221</v>
      </c>
      <c r="D2616" t="str">
        <f>IF(Sheet1!F2616="failed",Sheet1!L2616,"na")</f>
        <v>na</v>
      </c>
    </row>
    <row r="2617" spans="1:4" x14ac:dyDescent="0.3">
      <c r="A2617" t="s">
        <v>8219</v>
      </c>
      <c r="B2617">
        <f>IF(Sheet1!F2617="successful",Sheet1!L2617,"na")</f>
        <v>72</v>
      </c>
      <c r="C2617" t="s">
        <v>8221</v>
      </c>
      <c r="D2617" t="str">
        <f>IF(Sheet1!F2617="failed",Sheet1!L2617,"na")</f>
        <v>na</v>
      </c>
    </row>
    <row r="2618" spans="1:4" x14ac:dyDescent="0.3">
      <c r="A2618" t="s">
        <v>8219</v>
      </c>
      <c r="B2618">
        <f>IF(Sheet1!F2618="successful",Sheet1!L2618,"na")</f>
        <v>238</v>
      </c>
      <c r="C2618" t="s">
        <v>8221</v>
      </c>
      <c r="D2618" t="str">
        <f>IF(Sheet1!F2618="failed",Sheet1!L2618,"na")</f>
        <v>na</v>
      </c>
    </row>
    <row r="2619" spans="1:4" x14ac:dyDescent="0.3">
      <c r="A2619" t="s">
        <v>8219</v>
      </c>
      <c r="B2619">
        <f>IF(Sheet1!F2619="successful",Sheet1!L2619,"na")</f>
        <v>159</v>
      </c>
      <c r="C2619" t="s">
        <v>8221</v>
      </c>
      <c r="D2619" t="str">
        <f>IF(Sheet1!F2619="failed",Sheet1!L2619,"na")</f>
        <v>na</v>
      </c>
    </row>
    <row r="2620" spans="1:4" x14ac:dyDescent="0.3">
      <c r="A2620" t="s">
        <v>8219</v>
      </c>
      <c r="B2620">
        <f>IF(Sheet1!F2620="successful",Sheet1!L2620,"na")</f>
        <v>77</v>
      </c>
      <c r="C2620" t="s">
        <v>8221</v>
      </c>
      <c r="D2620" t="str">
        <f>IF(Sheet1!F2620="failed",Sheet1!L2620,"na")</f>
        <v>na</v>
      </c>
    </row>
    <row r="2621" spans="1:4" x14ac:dyDescent="0.3">
      <c r="A2621" t="s">
        <v>8219</v>
      </c>
      <c r="B2621">
        <f>IF(Sheet1!F2621="successful",Sheet1!L2621,"na")</f>
        <v>53</v>
      </c>
      <c r="C2621" t="s">
        <v>8221</v>
      </c>
      <c r="D2621" t="str">
        <f>IF(Sheet1!F2621="failed",Sheet1!L2621,"na")</f>
        <v>na</v>
      </c>
    </row>
    <row r="2622" spans="1:4" x14ac:dyDescent="0.3">
      <c r="A2622" t="s">
        <v>8219</v>
      </c>
      <c r="B2622">
        <f>IF(Sheet1!F2622="successful",Sheet1!L2622,"na")</f>
        <v>1251</v>
      </c>
      <c r="C2622" t="s">
        <v>8221</v>
      </c>
      <c r="D2622" t="str">
        <f>IF(Sheet1!F2622="failed",Sheet1!L2622,"na")</f>
        <v>na</v>
      </c>
    </row>
    <row r="2623" spans="1:4" x14ac:dyDescent="0.3">
      <c r="A2623" t="s">
        <v>8219</v>
      </c>
      <c r="B2623">
        <f>IF(Sheet1!F2623="successful",Sheet1!L2623,"na")</f>
        <v>465</v>
      </c>
      <c r="C2623" t="s">
        <v>8221</v>
      </c>
      <c r="D2623" t="str">
        <f>IF(Sheet1!F2623="failed",Sheet1!L2623,"na")</f>
        <v>na</v>
      </c>
    </row>
    <row r="2624" spans="1:4" x14ac:dyDescent="0.3">
      <c r="A2624" t="s">
        <v>8219</v>
      </c>
      <c r="B2624">
        <f>IF(Sheet1!F2624="successful",Sheet1!L2624,"na")</f>
        <v>74</v>
      </c>
      <c r="C2624" t="s">
        <v>8221</v>
      </c>
      <c r="D2624" t="str">
        <f>IF(Sheet1!F2624="failed",Sheet1!L2624,"na")</f>
        <v>na</v>
      </c>
    </row>
    <row r="2625" spans="1:4" x14ac:dyDescent="0.3">
      <c r="A2625" t="s">
        <v>8219</v>
      </c>
      <c r="B2625">
        <f>IF(Sheet1!F2625="successful",Sheet1!L2625,"na")</f>
        <v>62</v>
      </c>
      <c r="C2625" t="s">
        <v>8221</v>
      </c>
      <c r="D2625" t="str">
        <f>IF(Sheet1!F2625="failed",Sheet1!L2625,"na")</f>
        <v>na</v>
      </c>
    </row>
    <row r="2626" spans="1:4" x14ac:dyDescent="0.3">
      <c r="A2626" t="s">
        <v>8219</v>
      </c>
      <c r="B2626">
        <f>IF(Sheet1!F2626="successful",Sheet1!L2626,"na")</f>
        <v>3468</v>
      </c>
      <c r="C2626" t="s">
        <v>8221</v>
      </c>
      <c r="D2626" t="str">
        <f>IF(Sheet1!F2626="failed",Sheet1!L2626,"na")</f>
        <v>na</v>
      </c>
    </row>
    <row r="2627" spans="1:4" x14ac:dyDescent="0.3">
      <c r="A2627" t="s">
        <v>8219</v>
      </c>
      <c r="B2627">
        <f>IF(Sheet1!F2627="successful",Sheet1!L2627,"na")</f>
        <v>52</v>
      </c>
      <c r="C2627" t="s">
        <v>8221</v>
      </c>
      <c r="D2627" t="str">
        <f>IF(Sheet1!F2627="failed",Sheet1!L2627,"na")</f>
        <v>na</v>
      </c>
    </row>
    <row r="2628" spans="1:4" x14ac:dyDescent="0.3">
      <c r="A2628" t="s">
        <v>8219</v>
      </c>
      <c r="B2628">
        <f>IF(Sheet1!F2628="successful",Sheet1!L2628,"na")</f>
        <v>50</v>
      </c>
      <c r="C2628" t="s">
        <v>8221</v>
      </c>
      <c r="D2628" t="str">
        <f>IF(Sheet1!F2628="failed",Sheet1!L2628,"na")</f>
        <v>na</v>
      </c>
    </row>
    <row r="2629" spans="1:4" x14ac:dyDescent="0.3">
      <c r="A2629" t="s">
        <v>8219</v>
      </c>
      <c r="B2629">
        <f>IF(Sheet1!F2629="successful",Sheet1!L2629,"na")</f>
        <v>45</v>
      </c>
      <c r="C2629" t="s">
        <v>8221</v>
      </c>
      <c r="D2629" t="str">
        <f>IF(Sheet1!F2629="failed",Sheet1!L2629,"na")</f>
        <v>na</v>
      </c>
    </row>
    <row r="2630" spans="1:4" x14ac:dyDescent="0.3">
      <c r="A2630" t="s">
        <v>8219</v>
      </c>
      <c r="B2630">
        <f>IF(Sheet1!F2630="successful",Sheet1!L2630,"na")</f>
        <v>21</v>
      </c>
      <c r="C2630" t="s">
        <v>8221</v>
      </c>
      <c r="D2630" t="str">
        <f>IF(Sheet1!F2630="failed",Sheet1!L2630,"na")</f>
        <v>na</v>
      </c>
    </row>
    <row r="2631" spans="1:4" x14ac:dyDescent="0.3">
      <c r="A2631" t="s">
        <v>8219</v>
      </c>
      <c r="B2631">
        <f>IF(Sheet1!F2631="successful",Sheet1!L2631,"na")</f>
        <v>100</v>
      </c>
      <c r="C2631" t="s">
        <v>8221</v>
      </c>
      <c r="D2631" t="str">
        <f>IF(Sheet1!F2631="failed",Sheet1!L2631,"na")</f>
        <v>na</v>
      </c>
    </row>
    <row r="2632" spans="1:4" x14ac:dyDescent="0.3">
      <c r="A2632" t="s">
        <v>8219</v>
      </c>
      <c r="B2632">
        <f>IF(Sheet1!F2632="successful",Sheet1!L2632,"na")</f>
        <v>81</v>
      </c>
      <c r="C2632" t="s">
        <v>8221</v>
      </c>
      <c r="D2632" t="str">
        <f>IF(Sheet1!F2632="failed",Sheet1!L2632,"na")</f>
        <v>na</v>
      </c>
    </row>
    <row r="2633" spans="1:4" x14ac:dyDescent="0.3">
      <c r="A2633" t="s">
        <v>8219</v>
      </c>
      <c r="B2633">
        <f>IF(Sheet1!F2633="successful",Sheet1!L2633,"na")</f>
        <v>286</v>
      </c>
      <c r="C2633" t="s">
        <v>8221</v>
      </c>
      <c r="D2633" t="str">
        <f>IF(Sheet1!F2633="failed",Sheet1!L2633,"na")</f>
        <v>na</v>
      </c>
    </row>
    <row r="2634" spans="1:4" x14ac:dyDescent="0.3">
      <c r="A2634" t="s">
        <v>8219</v>
      </c>
      <c r="B2634">
        <f>IF(Sheet1!F2634="successful",Sheet1!L2634,"na")</f>
        <v>42</v>
      </c>
      <c r="C2634" t="s">
        <v>8221</v>
      </c>
      <c r="D2634" t="str">
        <f>IF(Sheet1!F2634="failed",Sheet1!L2634,"na")</f>
        <v>na</v>
      </c>
    </row>
    <row r="2635" spans="1:4" x14ac:dyDescent="0.3">
      <c r="A2635" t="s">
        <v>8219</v>
      </c>
      <c r="B2635">
        <f>IF(Sheet1!F2635="successful",Sheet1!L2635,"na")</f>
        <v>199</v>
      </c>
      <c r="C2635" t="s">
        <v>8221</v>
      </c>
      <c r="D2635" t="str">
        <f>IF(Sheet1!F2635="failed",Sheet1!L2635,"na")</f>
        <v>na</v>
      </c>
    </row>
    <row r="2636" spans="1:4" x14ac:dyDescent="0.3">
      <c r="A2636" t="s">
        <v>8219</v>
      </c>
      <c r="B2636">
        <f>IF(Sheet1!F2636="successful",Sheet1!L2636,"na")</f>
        <v>25</v>
      </c>
      <c r="C2636" t="s">
        <v>8221</v>
      </c>
      <c r="D2636" t="str">
        <f>IF(Sheet1!F2636="failed",Sheet1!L2636,"na")</f>
        <v>na</v>
      </c>
    </row>
    <row r="2637" spans="1:4" x14ac:dyDescent="0.3">
      <c r="A2637" t="s">
        <v>8219</v>
      </c>
      <c r="B2637">
        <f>IF(Sheet1!F2637="successful",Sheet1!L2637,"na")</f>
        <v>84</v>
      </c>
      <c r="C2637" t="s">
        <v>8221</v>
      </c>
      <c r="D2637" t="str">
        <f>IF(Sheet1!F2637="failed",Sheet1!L2637,"na")</f>
        <v>na</v>
      </c>
    </row>
    <row r="2638" spans="1:4" x14ac:dyDescent="0.3">
      <c r="A2638" t="s">
        <v>8219</v>
      </c>
      <c r="B2638">
        <f>IF(Sheet1!F2638="successful",Sheet1!L2638,"na")</f>
        <v>50</v>
      </c>
      <c r="C2638" t="s">
        <v>8221</v>
      </c>
      <c r="D2638" t="str">
        <f>IF(Sheet1!F2638="failed",Sheet1!L2638,"na")</f>
        <v>na</v>
      </c>
    </row>
    <row r="2639" spans="1:4" x14ac:dyDescent="0.3">
      <c r="A2639" t="s">
        <v>8219</v>
      </c>
      <c r="B2639">
        <f>IF(Sheet1!F2639="successful",Sheet1!L2639,"na")</f>
        <v>26</v>
      </c>
      <c r="C2639" t="s">
        <v>8221</v>
      </c>
      <c r="D2639" t="str">
        <f>IF(Sheet1!F2639="failed",Sheet1!L2639,"na")</f>
        <v>na</v>
      </c>
    </row>
    <row r="2640" spans="1:4" x14ac:dyDescent="0.3">
      <c r="A2640" t="s">
        <v>8219</v>
      </c>
      <c r="B2640">
        <f>IF(Sheet1!F2640="successful",Sheet1!L2640,"na")</f>
        <v>14</v>
      </c>
      <c r="C2640" t="s">
        <v>8221</v>
      </c>
      <c r="D2640" t="str">
        <f>IF(Sheet1!F2640="failed",Sheet1!L2640,"na")</f>
        <v>na</v>
      </c>
    </row>
    <row r="2641" spans="1:4" x14ac:dyDescent="0.3">
      <c r="A2641" t="s">
        <v>8219</v>
      </c>
      <c r="B2641">
        <f>IF(Sheet1!F2641="successful",Sheet1!L2641,"na")</f>
        <v>49</v>
      </c>
      <c r="C2641" t="s">
        <v>8221</v>
      </c>
      <c r="D2641" t="str">
        <f>IF(Sheet1!F2641="failed",Sheet1!L2641,"na")</f>
        <v>na</v>
      </c>
    </row>
    <row r="2642" spans="1:4" x14ac:dyDescent="0.3">
      <c r="A2642" t="s">
        <v>8219</v>
      </c>
      <c r="B2642">
        <f>IF(Sheet1!F2642="successful",Sheet1!L2642,"na")</f>
        <v>69</v>
      </c>
      <c r="C2642" t="s">
        <v>8221</v>
      </c>
      <c r="D2642" t="str">
        <f>IF(Sheet1!F2642="failed",Sheet1!L2642,"na")</f>
        <v>na</v>
      </c>
    </row>
    <row r="2643" spans="1:4" x14ac:dyDescent="0.3">
      <c r="A2643" t="s">
        <v>8219</v>
      </c>
      <c r="B2643" t="str">
        <f>IF(Sheet1!F2643="successful",Sheet1!L2643,"na")</f>
        <v>na</v>
      </c>
      <c r="C2643" t="s">
        <v>8221</v>
      </c>
      <c r="D2643">
        <f>IF(Sheet1!F2643="failed",Sheet1!L2643,"na")</f>
        <v>1</v>
      </c>
    </row>
    <row r="2644" spans="1:4" x14ac:dyDescent="0.3">
      <c r="A2644" t="s">
        <v>8219</v>
      </c>
      <c r="B2644" t="str">
        <f>IF(Sheet1!F2644="successful",Sheet1!L2644,"na")</f>
        <v>na</v>
      </c>
      <c r="C2644" t="s">
        <v>8221</v>
      </c>
      <c r="D2644">
        <f>IF(Sheet1!F2644="failed",Sheet1!L2644,"na")</f>
        <v>0</v>
      </c>
    </row>
    <row r="2645" spans="1:4" x14ac:dyDescent="0.3">
      <c r="A2645" t="s">
        <v>8219</v>
      </c>
      <c r="B2645" t="str">
        <f>IF(Sheet1!F2645="successful",Sheet1!L2645,"na")</f>
        <v>na</v>
      </c>
      <c r="C2645" t="s">
        <v>8221</v>
      </c>
      <c r="D2645" t="str">
        <f>IF(Sheet1!F2645="failed",Sheet1!L2645,"na")</f>
        <v>na</v>
      </c>
    </row>
    <row r="2646" spans="1:4" x14ac:dyDescent="0.3">
      <c r="A2646" t="s">
        <v>8219</v>
      </c>
      <c r="B2646" t="str">
        <f>IF(Sheet1!F2646="successful",Sheet1!L2646,"na")</f>
        <v>na</v>
      </c>
      <c r="C2646" t="s">
        <v>8221</v>
      </c>
      <c r="D2646" t="str">
        <f>IF(Sheet1!F2646="failed",Sheet1!L2646,"na")</f>
        <v>na</v>
      </c>
    </row>
    <row r="2647" spans="1:4" x14ac:dyDescent="0.3">
      <c r="A2647" t="s">
        <v>8219</v>
      </c>
      <c r="B2647" t="str">
        <f>IF(Sheet1!F2647="successful",Sheet1!L2647,"na")</f>
        <v>na</v>
      </c>
      <c r="C2647" t="s">
        <v>8221</v>
      </c>
      <c r="D2647" t="str">
        <f>IF(Sheet1!F2647="failed",Sheet1!L2647,"na")</f>
        <v>na</v>
      </c>
    </row>
    <row r="2648" spans="1:4" x14ac:dyDescent="0.3">
      <c r="A2648" t="s">
        <v>8219</v>
      </c>
      <c r="B2648" t="str">
        <f>IF(Sheet1!F2648="successful",Sheet1!L2648,"na")</f>
        <v>na</v>
      </c>
      <c r="C2648" t="s">
        <v>8221</v>
      </c>
      <c r="D2648" t="str">
        <f>IF(Sheet1!F2648="failed",Sheet1!L2648,"na")</f>
        <v>na</v>
      </c>
    </row>
    <row r="2649" spans="1:4" x14ac:dyDescent="0.3">
      <c r="A2649" t="s">
        <v>8219</v>
      </c>
      <c r="B2649" t="str">
        <f>IF(Sheet1!F2649="successful",Sheet1!L2649,"na")</f>
        <v>na</v>
      </c>
      <c r="C2649" t="s">
        <v>8221</v>
      </c>
      <c r="D2649" t="str">
        <f>IF(Sheet1!F2649="failed",Sheet1!L2649,"na")</f>
        <v>na</v>
      </c>
    </row>
    <row r="2650" spans="1:4" x14ac:dyDescent="0.3">
      <c r="A2650" t="s">
        <v>8219</v>
      </c>
      <c r="B2650" t="str">
        <f>IF(Sheet1!F2650="successful",Sheet1!L2650,"na")</f>
        <v>na</v>
      </c>
      <c r="C2650" t="s">
        <v>8221</v>
      </c>
      <c r="D2650" t="str">
        <f>IF(Sheet1!F2650="failed",Sheet1!L2650,"na")</f>
        <v>na</v>
      </c>
    </row>
    <row r="2651" spans="1:4" x14ac:dyDescent="0.3">
      <c r="A2651" t="s">
        <v>8219</v>
      </c>
      <c r="B2651" t="str">
        <f>IF(Sheet1!F2651="successful",Sheet1!L2651,"na")</f>
        <v>na</v>
      </c>
      <c r="C2651" t="s">
        <v>8221</v>
      </c>
      <c r="D2651" t="str">
        <f>IF(Sheet1!F2651="failed",Sheet1!L2651,"na")</f>
        <v>na</v>
      </c>
    </row>
    <row r="2652" spans="1:4" x14ac:dyDescent="0.3">
      <c r="A2652" t="s">
        <v>8219</v>
      </c>
      <c r="B2652" t="str">
        <f>IF(Sheet1!F2652="successful",Sheet1!L2652,"na")</f>
        <v>na</v>
      </c>
      <c r="C2652" t="s">
        <v>8221</v>
      </c>
      <c r="D2652" t="str">
        <f>IF(Sheet1!F2652="failed",Sheet1!L2652,"na")</f>
        <v>na</v>
      </c>
    </row>
    <row r="2653" spans="1:4" x14ac:dyDescent="0.3">
      <c r="A2653" t="s">
        <v>8219</v>
      </c>
      <c r="B2653" t="str">
        <f>IF(Sheet1!F2653="successful",Sheet1!L2653,"na")</f>
        <v>na</v>
      </c>
      <c r="C2653" t="s">
        <v>8221</v>
      </c>
      <c r="D2653" t="str">
        <f>IF(Sheet1!F2653="failed",Sheet1!L2653,"na")</f>
        <v>na</v>
      </c>
    </row>
    <row r="2654" spans="1:4" x14ac:dyDescent="0.3">
      <c r="A2654" t="s">
        <v>8219</v>
      </c>
      <c r="B2654" t="str">
        <f>IF(Sheet1!F2654="successful",Sheet1!L2654,"na")</f>
        <v>na</v>
      </c>
      <c r="C2654" t="s">
        <v>8221</v>
      </c>
      <c r="D2654" t="str">
        <f>IF(Sheet1!F2654="failed",Sheet1!L2654,"na")</f>
        <v>na</v>
      </c>
    </row>
    <row r="2655" spans="1:4" x14ac:dyDescent="0.3">
      <c r="A2655" t="s">
        <v>8219</v>
      </c>
      <c r="B2655" t="str">
        <f>IF(Sheet1!F2655="successful",Sheet1!L2655,"na")</f>
        <v>na</v>
      </c>
      <c r="C2655" t="s">
        <v>8221</v>
      </c>
      <c r="D2655" t="str">
        <f>IF(Sheet1!F2655="failed",Sheet1!L2655,"na")</f>
        <v>na</v>
      </c>
    </row>
    <row r="2656" spans="1:4" x14ac:dyDescent="0.3">
      <c r="A2656" t="s">
        <v>8219</v>
      </c>
      <c r="B2656" t="str">
        <f>IF(Sheet1!F2656="successful",Sheet1!L2656,"na")</f>
        <v>na</v>
      </c>
      <c r="C2656" t="s">
        <v>8221</v>
      </c>
      <c r="D2656" t="str">
        <f>IF(Sheet1!F2656="failed",Sheet1!L2656,"na")</f>
        <v>na</v>
      </c>
    </row>
    <row r="2657" spans="1:4" x14ac:dyDescent="0.3">
      <c r="A2657" t="s">
        <v>8219</v>
      </c>
      <c r="B2657" t="str">
        <f>IF(Sheet1!F2657="successful",Sheet1!L2657,"na")</f>
        <v>na</v>
      </c>
      <c r="C2657" t="s">
        <v>8221</v>
      </c>
      <c r="D2657" t="str">
        <f>IF(Sheet1!F2657="failed",Sheet1!L2657,"na")</f>
        <v>na</v>
      </c>
    </row>
    <row r="2658" spans="1:4" x14ac:dyDescent="0.3">
      <c r="A2658" t="s">
        <v>8219</v>
      </c>
      <c r="B2658" t="str">
        <f>IF(Sheet1!F2658="successful",Sheet1!L2658,"na")</f>
        <v>na</v>
      </c>
      <c r="C2658" t="s">
        <v>8221</v>
      </c>
      <c r="D2658" t="str">
        <f>IF(Sheet1!F2658="failed",Sheet1!L2658,"na")</f>
        <v>na</v>
      </c>
    </row>
    <row r="2659" spans="1:4" x14ac:dyDescent="0.3">
      <c r="A2659" t="s">
        <v>8219</v>
      </c>
      <c r="B2659" t="str">
        <f>IF(Sheet1!F2659="successful",Sheet1!L2659,"na")</f>
        <v>na</v>
      </c>
      <c r="C2659" t="s">
        <v>8221</v>
      </c>
      <c r="D2659" t="str">
        <f>IF(Sheet1!F2659="failed",Sheet1!L2659,"na")</f>
        <v>na</v>
      </c>
    </row>
    <row r="2660" spans="1:4" x14ac:dyDescent="0.3">
      <c r="A2660" t="s">
        <v>8219</v>
      </c>
      <c r="B2660" t="str">
        <f>IF(Sheet1!F2660="successful",Sheet1!L2660,"na")</f>
        <v>na</v>
      </c>
      <c r="C2660" t="s">
        <v>8221</v>
      </c>
      <c r="D2660" t="str">
        <f>IF(Sheet1!F2660="failed",Sheet1!L2660,"na")</f>
        <v>na</v>
      </c>
    </row>
    <row r="2661" spans="1:4" x14ac:dyDescent="0.3">
      <c r="A2661" t="s">
        <v>8219</v>
      </c>
      <c r="B2661" t="str">
        <f>IF(Sheet1!F2661="successful",Sheet1!L2661,"na")</f>
        <v>na</v>
      </c>
      <c r="C2661" t="s">
        <v>8221</v>
      </c>
      <c r="D2661" t="str">
        <f>IF(Sheet1!F2661="failed",Sheet1!L2661,"na")</f>
        <v>na</v>
      </c>
    </row>
    <row r="2662" spans="1:4" x14ac:dyDescent="0.3">
      <c r="A2662" t="s">
        <v>8219</v>
      </c>
      <c r="B2662" t="str">
        <f>IF(Sheet1!F2662="successful",Sheet1!L2662,"na")</f>
        <v>na</v>
      </c>
      <c r="C2662" t="s">
        <v>8221</v>
      </c>
      <c r="D2662" t="str">
        <f>IF(Sheet1!F2662="failed",Sheet1!L2662,"na")</f>
        <v>na</v>
      </c>
    </row>
    <row r="2663" spans="1:4" x14ac:dyDescent="0.3">
      <c r="A2663" t="s">
        <v>8219</v>
      </c>
      <c r="B2663">
        <f>IF(Sheet1!F2663="successful",Sheet1!L2663,"na")</f>
        <v>60</v>
      </c>
      <c r="C2663" t="s">
        <v>8221</v>
      </c>
      <c r="D2663" t="str">
        <f>IF(Sheet1!F2663="failed",Sheet1!L2663,"na")</f>
        <v>na</v>
      </c>
    </row>
    <row r="2664" spans="1:4" x14ac:dyDescent="0.3">
      <c r="A2664" t="s">
        <v>8219</v>
      </c>
      <c r="B2664">
        <f>IF(Sheet1!F2664="successful",Sheet1!L2664,"na")</f>
        <v>80</v>
      </c>
      <c r="C2664" t="s">
        <v>8221</v>
      </c>
      <c r="D2664" t="str">
        <f>IF(Sheet1!F2664="failed",Sheet1!L2664,"na")</f>
        <v>na</v>
      </c>
    </row>
    <row r="2665" spans="1:4" x14ac:dyDescent="0.3">
      <c r="A2665" t="s">
        <v>8219</v>
      </c>
      <c r="B2665">
        <f>IF(Sheet1!F2665="successful",Sheet1!L2665,"na")</f>
        <v>56</v>
      </c>
      <c r="C2665" t="s">
        <v>8221</v>
      </c>
      <c r="D2665" t="str">
        <f>IF(Sheet1!F2665="failed",Sheet1!L2665,"na")</f>
        <v>na</v>
      </c>
    </row>
    <row r="2666" spans="1:4" x14ac:dyDescent="0.3">
      <c r="A2666" t="s">
        <v>8219</v>
      </c>
      <c r="B2666">
        <f>IF(Sheet1!F2666="successful",Sheet1!L2666,"na")</f>
        <v>104</v>
      </c>
      <c r="C2666" t="s">
        <v>8221</v>
      </c>
      <c r="D2666" t="str">
        <f>IF(Sheet1!F2666="failed",Sheet1!L2666,"na")</f>
        <v>na</v>
      </c>
    </row>
    <row r="2667" spans="1:4" x14ac:dyDescent="0.3">
      <c r="A2667" t="s">
        <v>8219</v>
      </c>
      <c r="B2667">
        <f>IF(Sheet1!F2667="successful",Sheet1!L2667,"na")</f>
        <v>46</v>
      </c>
      <c r="C2667" t="s">
        <v>8221</v>
      </c>
      <c r="D2667" t="str">
        <f>IF(Sheet1!F2667="failed",Sheet1!L2667,"na")</f>
        <v>na</v>
      </c>
    </row>
    <row r="2668" spans="1:4" x14ac:dyDescent="0.3">
      <c r="A2668" t="s">
        <v>8219</v>
      </c>
      <c r="B2668">
        <f>IF(Sheet1!F2668="successful",Sheet1!L2668,"na")</f>
        <v>206</v>
      </c>
      <c r="C2668" t="s">
        <v>8221</v>
      </c>
      <c r="D2668" t="str">
        <f>IF(Sheet1!F2668="failed",Sheet1!L2668,"na")</f>
        <v>na</v>
      </c>
    </row>
    <row r="2669" spans="1:4" x14ac:dyDescent="0.3">
      <c r="A2669" t="s">
        <v>8219</v>
      </c>
      <c r="B2669">
        <f>IF(Sheet1!F2669="successful",Sheet1!L2669,"na")</f>
        <v>18</v>
      </c>
      <c r="C2669" t="s">
        <v>8221</v>
      </c>
      <c r="D2669" t="str">
        <f>IF(Sheet1!F2669="failed",Sheet1!L2669,"na")</f>
        <v>na</v>
      </c>
    </row>
    <row r="2670" spans="1:4" x14ac:dyDescent="0.3">
      <c r="A2670" t="s">
        <v>8219</v>
      </c>
      <c r="B2670">
        <f>IF(Sheet1!F2670="successful",Sheet1!L2670,"na")</f>
        <v>28</v>
      </c>
      <c r="C2670" t="s">
        <v>8221</v>
      </c>
      <c r="D2670" t="str">
        <f>IF(Sheet1!F2670="failed",Sheet1!L2670,"na")</f>
        <v>na</v>
      </c>
    </row>
    <row r="2671" spans="1:4" x14ac:dyDescent="0.3">
      <c r="A2671" t="s">
        <v>8219</v>
      </c>
      <c r="B2671">
        <f>IF(Sheet1!F2671="successful",Sheet1!L2671,"na")</f>
        <v>11</v>
      </c>
      <c r="C2671" t="s">
        <v>8221</v>
      </c>
      <c r="D2671" t="str">
        <f>IF(Sheet1!F2671="failed",Sheet1!L2671,"na")</f>
        <v>na</v>
      </c>
    </row>
    <row r="2672" spans="1:4" x14ac:dyDescent="0.3">
      <c r="A2672" t="s">
        <v>8219</v>
      </c>
      <c r="B2672" t="str">
        <f>IF(Sheet1!F2672="successful",Sheet1!L2672,"na")</f>
        <v>na</v>
      </c>
      <c r="C2672" t="s">
        <v>8221</v>
      </c>
      <c r="D2672">
        <f>IF(Sheet1!F2672="failed",Sheet1!L2672,"na")</f>
        <v>60</v>
      </c>
    </row>
    <row r="2673" spans="1:4" x14ac:dyDescent="0.3">
      <c r="A2673" t="s">
        <v>8219</v>
      </c>
      <c r="B2673" t="str">
        <f>IF(Sheet1!F2673="successful",Sheet1!L2673,"na")</f>
        <v>na</v>
      </c>
      <c r="C2673" t="s">
        <v>8221</v>
      </c>
      <c r="D2673">
        <f>IF(Sheet1!F2673="failed",Sheet1!L2673,"na")</f>
        <v>84</v>
      </c>
    </row>
    <row r="2674" spans="1:4" x14ac:dyDescent="0.3">
      <c r="A2674" t="s">
        <v>8219</v>
      </c>
      <c r="B2674" t="str">
        <f>IF(Sheet1!F2674="successful",Sheet1!L2674,"na")</f>
        <v>na</v>
      </c>
      <c r="C2674" t="s">
        <v>8221</v>
      </c>
      <c r="D2674">
        <f>IF(Sheet1!F2674="failed",Sheet1!L2674,"na")</f>
        <v>47</v>
      </c>
    </row>
    <row r="2675" spans="1:4" x14ac:dyDescent="0.3">
      <c r="A2675" t="s">
        <v>8219</v>
      </c>
      <c r="B2675" t="str">
        <f>IF(Sheet1!F2675="successful",Sheet1!L2675,"na")</f>
        <v>na</v>
      </c>
      <c r="C2675" t="s">
        <v>8221</v>
      </c>
      <c r="D2675">
        <f>IF(Sheet1!F2675="failed",Sheet1!L2675,"na")</f>
        <v>66</v>
      </c>
    </row>
    <row r="2676" spans="1:4" x14ac:dyDescent="0.3">
      <c r="A2676" t="s">
        <v>8219</v>
      </c>
      <c r="B2676" t="str">
        <f>IF(Sheet1!F2676="successful",Sheet1!L2676,"na")</f>
        <v>na</v>
      </c>
      <c r="C2676" t="s">
        <v>8221</v>
      </c>
      <c r="D2676">
        <f>IF(Sheet1!F2676="failed",Sheet1!L2676,"na")</f>
        <v>171</v>
      </c>
    </row>
    <row r="2677" spans="1:4" x14ac:dyDescent="0.3">
      <c r="A2677" t="s">
        <v>8219</v>
      </c>
      <c r="B2677" t="str">
        <f>IF(Sheet1!F2677="successful",Sheet1!L2677,"na")</f>
        <v>na</v>
      </c>
      <c r="C2677" t="s">
        <v>8221</v>
      </c>
      <c r="D2677">
        <f>IF(Sheet1!F2677="failed",Sheet1!L2677,"na")</f>
        <v>29</v>
      </c>
    </row>
    <row r="2678" spans="1:4" x14ac:dyDescent="0.3">
      <c r="A2678" t="s">
        <v>8219</v>
      </c>
      <c r="B2678" t="str">
        <f>IF(Sheet1!F2678="successful",Sheet1!L2678,"na")</f>
        <v>na</v>
      </c>
      <c r="C2678" t="s">
        <v>8221</v>
      </c>
      <c r="D2678">
        <f>IF(Sheet1!F2678="failed",Sheet1!L2678,"na")</f>
        <v>9</v>
      </c>
    </row>
    <row r="2679" spans="1:4" x14ac:dyDescent="0.3">
      <c r="A2679" t="s">
        <v>8219</v>
      </c>
      <c r="B2679" t="str">
        <f>IF(Sheet1!F2679="successful",Sheet1!L2679,"na")</f>
        <v>na</v>
      </c>
      <c r="C2679" t="s">
        <v>8221</v>
      </c>
      <c r="D2679">
        <f>IF(Sheet1!F2679="failed",Sheet1!L2679,"na")</f>
        <v>27</v>
      </c>
    </row>
    <row r="2680" spans="1:4" x14ac:dyDescent="0.3">
      <c r="A2680" t="s">
        <v>8219</v>
      </c>
      <c r="B2680" t="str">
        <f>IF(Sheet1!F2680="successful",Sheet1!L2680,"na")</f>
        <v>na</v>
      </c>
      <c r="C2680" t="s">
        <v>8221</v>
      </c>
      <c r="D2680">
        <f>IF(Sheet1!F2680="failed",Sheet1!L2680,"na")</f>
        <v>2</v>
      </c>
    </row>
    <row r="2681" spans="1:4" x14ac:dyDescent="0.3">
      <c r="A2681" t="s">
        <v>8219</v>
      </c>
      <c r="B2681" t="str">
        <f>IF(Sheet1!F2681="successful",Sheet1!L2681,"na")</f>
        <v>na</v>
      </c>
      <c r="C2681" t="s">
        <v>8221</v>
      </c>
      <c r="D2681">
        <f>IF(Sheet1!F2681="failed",Sheet1!L2681,"na")</f>
        <v>3</v>
      </c>
    </row>
    <row r="2682" spans="1:4" x14ac:dyDescent="0.3">
      <c r="A2682" t="s">
        <v>8219</v>
      </c>
      <c r="B2682" t="str">
        <f>IF(Sheet1!F2682="successful",Sheet1!L2682,"na")</f>
        <v>na</v>
      </c>
      <c r="C2682" t="s">
        <v>8221</v>
      </c>
      <c r="D2682">
        <f>IF(Sheet1!F2682="failed",Sheet1!L2682,"na")</f>
        <v>4</v>
      </c>
    </row>
    <row r="2683" spans="1:4" x14ac:dyDescent="0.3">
      <c r="A2683" t="s">
        <v>8219</v>
      </c>
      <c r="B2683" t="str">
        <f>IF(Sheet1!F2683="successful",Sheet1!L2683,"na")</f>
        <v>na</v>
      </c>
      <c r="C2683" t="s">
        <v>8221</v>
      </c>
      <c r="D2683">
        <f>IF(Sheet1!F2683="failed",Sheet1!L2683,"na")</f>
        <v>2</v>
      </c>
    </row>
    <row r="2684" spans="1:4" x14ac:dyDescent="0.3">
      <c r="A2684" t="s">
        <v>8219</v>
      </c>
      <c r="B2684" t="str">
        <f>IF(Sheet1!F2684="successful",Sheet1!L2684,"na")</f>
        <v>na</v>
      </c>
      <c r="C2684" t="s">
        <v>8221</v>
      </c>
      <c r="D2684">
        <f>IF(Sheet1!F2684="failed",Sheet1!L2684,"na")</f>
        <v>20</v>
      </c>
    </row>
    <row r="2685" spans="1:4" x14ac:dyDescent="0.3">
      <c r="A2685" t="s">
        <v>8219</v>
      </c>
      <c r="B2685" t="str">
        <f>IF(Sheet1!F2685="successful",Sheet1!L2685,"na")</f>
        <v>na</v>
      </c>
      <c r="C2685" t="s">
        <v>8221</v>
      </c>
      <c r="D2685">
        <f>IF(Sheet1!F2685="failed",Sheet1!L2685,"na")</f>
        <v>3</v>
      </c>
    </row>
    <row r="2686" spans="1:4" x14ac:dyDescent="0.3">
      <c r="A2686" t="s">
        <v>8219</v>
      </c>
      <c r="B2686" t="str">
        <f>IF(Sheet1!F2686="successful",Sheet1!L2686,"na")</f>
        <v>na</v>
      </c>
      <c r="C2686" t="s">
        <v>8221</v>
      </c>
      <c r="D2686">
        <f>IF(Sheet1!F2686="failed",Sheet1!L2686,"na")</f>
        <v>4</v>
      </c>
    </row>
    <row r="2687" spans="1:4" x14ac:dyDescent="0.3">
      <c r="A2687" t="s">
        <v>8219</v>
      </c>
      <c r="B2687" t="str">
        <f>IF(Sheet1!F2687="successful",Sheet1!L2687,"na")</f>
        <v>na</v>
      </c>
      <c r="C2687" t="s">
        <v>8221</v>
      </c>
      <c r="D2687">
        <f>IF(Sheet1!F2687="failed",Sheet1!L2687,"na")</f>
        <v>1</v>
      </c>
    </row>
    <row r="2688" spans="1:4" x14ac:dyDescent="0.3">
      <c r="A2688" t="s">
        <v>8219</v>
      </c>
      <c r="B2688" t="str">
        <f>IF(Sheet1!F2688="successful",Sheet1!L2688,"na")</f>
        <v>na</v>
      </c>
      <c r="C2688" t="s">
        <v>8221</v>
      </c>
      <c r="D2688">
        <f>IF(Sheet1!F2688="failed",Sheet1!L2688,"na")</f>
        <v>0</v>
      </c>
    </row>
    <row r="2689" spans="1:4" x14ac:dyDescent="0.3">
      <c r="A2689" t="s">
        <v>8219</v>
      </c>
      <c r="B2689" t="str">
        <f>IF(Sheet1!F2689="successful",Sheet1!L2689,"na")</f>
        <v>na</v>
      </c>
      <c r="C2689" t="s">
        <v>8221</v>
      </c>
      <c r="D2689">
        <f>IF(Sheet1!F2689="failed",Sheet1!L2689,"na")</f>
        <v>0</v>
      </c>
    </row>
    <row r="2690" spans="1:4" x14ac:dyDescent="0.3">
      <c r="A2690" t="s">
        <v>8219</v>
      </c>
      <c r="B2690" t="str">
        <f>IF(Sheet1!F2690="successful",Sheet1!L2690,"na")</f>
        <v>na</v>
      </c>
      <c r="C2690" t="s">
        <v>8221</v>
      </c>
      <c r="D2690">
        <f>IF(Sheet1!F2690="failed",Sheet1!L2690,"na")</f>
        <v>14</v>
      </c>
    </row>
    <row r="2691" spans="1:4" x14ac:dyDescent="0.3">
      <c r="A2691" t="s">
        <v>8219</v>
      </c>
      <c r="B2691" t="str">
        <f>IF(Sheet1!F2691="successful",Sheet1!L2691,"na")</f>
        <v>na</v>
      </c>
      <c r="C2691" t="s">
        <v>8221</v>
      </c>
      <c r="D2691">
        <f>IF(Sheet1!F2691="failed",Sheet1!L2691,"na")</f>
        <v>1</v>
      </c>
    </row>
    <row r="2692" spans="1:4" x14ac:dyDescent="0.3">
      <c r="A2692" t="s">
        <v>8219</v>
      </c>
      <c r="B2692" t="str">
        <f>IF(Sheet1!F2692="successful",Sheet1!L2692,"na")</f>
        <v>na</v>
      </c>
      <c r="C2692" t="s">
        <v>8221</v>
      </c>
      <c r="D2692">
        <f>IF(Sheet1!F2692="failed",Sheet1!L2692,"na")</f>
        <v>118</v>
      </c>
    </row>
    <row r="2693" spans="1:4" x14ac:dyDescent="0.3">
      <c r="A2693" t="s">
        <v>8219</v>
      </c>
      <c r="B2693" t="str">
        <f>IF(Sheet1!F2693="successful",Sheet1!L2693,"na")</f>
        <v>na</v>
      </c>
      <c r="C2693" t="s">
        <v>8221</v>
      </c>
      <c r="D2693">
        <f>IF(Sheet1!F2693="failed",Sheet1!L2693,"na")</f>
        <v>2</v>
      </c>
    </row>
    <row r="2694" spans="1:4" x14ac:dyDescent="0.3">
      <c r="A2694" t="s">
        <v>8219</v>
      </c>
      <c r="B2694" t="str">
        <f>IF(Sheet1!F2694="successful",Sheet1!L2694,"na")</f>
        <v>na</v>
      </c>
      <c r="C2694" t="s">
        <v>8221</v>
      </c>
      <c r="D2694">
        <f>IF(Sheet1!F2694="failed",Sheet1!L2694,"na")</f>
        <v>1</v>
      </c>
    </row>
    <row r="2695" spans="1:4" x14ac:dyDescent="0.3">
      <c r="A2695" t="s">
        <v>8219</v>
      </c>
      <c r="B2695" t="str">
        <f>IF(Sheet1!F2695="successful",Sheet1!L2695,"na")</f>
        <v>na</v>
      </c>
      <c r="C2695" t="s">
        <v>8221</v>
      </c>
      <c r="D2695">
        <f>IF(Sheet1!F2695="failed",Sheet1!L2695,"na")</f>
        <v>3</v>
      </c>
    </row>
    <row r="2696" spans="1:4" x14ac:dyDescent="0.3">
      <c r="A2696" t="s">
        <v>8219</v>
      </c>
      <c r="B2696" t="str">
        <f>IF(Sheet1!F2696="successful",Sheet1!L2696,"na")</f>
        <v>na</v>
      </c>
      <c r="C2696" t="s">
        <v>8221</v>
      </c>
      <c r="D2696">
        <f>IF(Sheet1!F2696="failed",Sheet1!L2696,"na")</f>
        <v>1</v>
      </c>
    </row>
    <row r="2697" spans="1:4" x14ac:dyDescent="0.3">
      <c r="A2697" t="s">
        <v>8219</v>
      </c>
      <c r="B2697" t="str">
        <f>IF(Sheet1!F2697="successful",Sheet1!L2697,"na")</f>
        <v>na</v>
      </c>
      <c r="C2697" t="s">
        <v>8221</v>
      </c>
      <c r="D2697">
        <f>IF(Sheet1!F2697="failed",Sheet1!L2697,"na")</f>
        <v>3</v>
      </c>
    </row>
    <row r="2698" spans="1:4" x14ac:dyDescent="0.3">
      <c r="A2698" t="s">
        <v>8219</v>
      </c>
      <c r="B2698" t="str">
        <f>IF(Sheet1!F2698="successful",Sheet1!L2698,"na")</f>
        <v>na</v>
      </c>
      <c r="C2698" t="s">
        <v>8221</v>
      </c>
      <c r="D2698">
        <f>IF(Sheet1!F2698="failed",Sheet1!L2698,"na")</f>
        <v>38</v>
      </c>
    </row>
    <row r="2699" spans="1:4" x14ac:dyDescent="0.3">
      <c r="A2699" t="s">
        <v>8219</v>
      </c>
      <c r="B2699" t="str">
        <f>IF(Sheet1!F2699="successful",Sheet1!L2699,"na")</f>
        <v>na</v>
      </c>
      <c r="C2699" t="s">
        <v>8221</v>
      </c>
      <c r="D2699">
        <f>IF(Sheet1!F2699="failed",Sheet1!L2699,"na")</f>
        <v>52</v>
      </c>
    </row>
    <row r="2700" spans="1:4" x14ac:dyDescent="0.3">
      <c r="A2700" t="s">
        <v>8219</v>
      </c>
      <c r="B2700" t="str">
        <f>IF(Sheet1!F2700="successful",Sheet1!L2700,"na")</f>
        <v>na</v>
      </c>
      <c r="C2700" t="s">
        <v>8221</v>
      </c>
      <c r="D2700">
        <f>IF(Sheet1!F2700="failed",Sheet1!L2700,"na")</f>
        <v>2</v>
      </c>
    </row>
    <row r="2701" spans="1:4" x14ac:dyDescent="0.3">
      <c r="A2701" t="s">
        <v>8219</v>
      </c>
      <c r="B2701" t="str">
        <f>IF(Sheet1!F2701="successful",Sheet1!L2701,"na")</f>
        <v>na</v>
      </c>
      <c r="C2701" t="s">
        <v>8221</v>
      </c>
      <c r="D2701">
        <f>IF(Sheet1!F2701="failed",Sheet1!L2701,"na")</f>
        <v>0</v>
      </c>
    </row>
    <row r="2702" spans="1:4" x14ac:dyDescent="0.3">
      <c r="A2702" t="s">
        <v>8219</v>
      </c>
      <c r="B2702" t="str">
        <f>IF(Sheet1!F2702="successful",Sheet1!L2702,"na")</f>
        <v>na</v>
      </c>
      <c r="C2702" t="s">
        <v>8221</v>
      </c>
      <c r="D2702">
        <f>IF(Sheet1!F2702="failed",Sheet1!L2702,"na")</f>
        <v>4</v>
      </c>
    </row>
    <row r="2703" spans="1:4" x14ac:dyDescent="0.3">
      <c r="A2703" t="s">
        <v>8219</v>
      </c>
      <c r="B2703" t="str">
        <f>IF(Sheet1!F2703="successful",Sheet1!L2703,"na")</f>
        <v>na</v>
      </c>
      <c r="C2703" t="s">
        <v>8221</v>
      </c>
      <c r="D2703" t="str">
        <f>IF(Sheet1!F2703="failed",Sheet1!L2703,"na")</f>
        <v>na</v>
      </c>
    </row>
    <row r="2704" spans="1:4" x14ac:dyDescent="0.3">
      <c r="A2704" t="s">
        <v>8219</v>
      </c>
      <c r="B2704" t="str">
        <f>IF(Sheet1!F2704="successful",Sheet1!L2704,"na")</f>
        <v>na</v>
      </c>
      <c r="C2704" t="s">
        <v>8221</v>
      </c>
      <c r="D2704" t="str">
        <f>IF(Sheet1!F2704="failed",Sheet1!L2704,"na")</f>
        <v>na</v>
      </c>
    </row>
    <row r="2705" spans="1:4" x14ac:dyDescent="0.3">
      <c r="A2705" t="s">
        <v>8219</v>
      </c>
      <c r="B2705" t="str">
        <f>IF(Sheet1!F2705="successful",Sheet1!L2705,"na")</f>
        <v>na</v>
      </c>
      <c r="C2705" t="s">
        <v>8221</v>
      </c>
      <c r="D2705" t="str">
        <f>IF(Sheet1!F2705="failed",Sheet1!L2705,"na")</f>
        <v>na</v>
      </c>
    </row>
    <row r="2706" spans="1:4" x14ac:dyDescent="0.3">
      <c r="A2706" t="s">
        <v>8219</v>
      </c>
      <c r="B2706" t="str">
        <f>IF(Sheet1!F2706="successful",Sheet1!L2706,"na")</f>
        <v>na</v>
      </c>
      <c r="C2706" t="s">
        <v>8221</v>
      </c>
      <c r="D2706" t="str">
        <f>IF(Sheet1!F2706="failed",Sheet1!L2706,"na")</f>
        <v>na</v>
      </c>
    </row>
    <row r="2707" spans="1:4" x14ac:dyDescent="0.3">
      <c r="A2707" t="s">
        <v>8219</v>
      </c>
      <c r="B2707" t="str">
        <f>IF(Sheet1!F2707="successful",Sheet1!L2707,"na")</f>
        <v>na</v>
      </c>
      <c r="C2707" t="s">
        <v>8221</v>
      </c>
      <c r="D2707" t="str">
        <f>IF(Sheet1!F2707="failed",Sheet1!L2707,"na")</f>
        <v>na</v>
      </c>
    </row>
    <row r="2708" spans="1:4" x14ac:dyDescent="0.3">
      <c r="A2708" t="s">
        <v>8219</v>
      </c>
      <c r="B2708">
        <f>IF(Sheet1!F2708="successful",Sheet1!L2708,"na")</f>
        <v>263</v>
      </c>
      <c r="C2708" t="s">
        <v>8221</v>
      </c>
      <c r="D2708" t="str">
        <f>IF(Sheet1!F2708="failed",Sheet1!L2708,"na")</f>
        <v>na</v>
      </c>
    </row>
    <row r="2709" spans="1:4" x14ac:dyDescent="0.3">
      <c r="A2709" t="s">
        <v>8219</v>
      </c>
      <c r="B2709">
        <f>IF(Sheet1!F2709="successful",Sheet1!L2709,"na")</f>
        <v>394</v>
      </c>
      <c r="C2709" t="s">
        <v>8221</v>
      </c>
      <c r="D2709" t="str">
        <f>IF(Sheet1!F2709="failed",Sheet1!L2709,"na")</f>
        <v>na</v>
      </c>
    </row>
    <row r="2710" spans="1:4" x14ac:dyDescent="0.3">
      <c r="A2710" t="s">
        <v>8219</v>
      </c>
      <c r="B2710">
        <f>IF(Sheet1!F2710="successful",Sheet1!L2710,"na")</f>
        <v>1049</v>
      </c>
      <c r="C2710" t="s">
        <v>8221</v>
      </c>
      <c r="D2710" t="str">
        <f>IF(Sheet1!F2710="failed",Sheet1!L2710,"na")</f>
        <v>na</v>
      </c>
    </row>
    <row r="2711" spans="1:4" x14ac:dyDescent="0.3">
      <c r="A2711" t="s">
        <v>8219</v>
      </c>
      <c r="B2711">
        <f>IF(Sheet1!F2711="successful",Sheet1!L2711,"na")</f>
        <v>308</v>
      </c>
      <c r="C2711" t="s">
        <v>8221</v>
      </c>
      <c r="D2711" t="str">
        <f>IF(Sheet1!F2711="failed",Sheet1!L2711,"na")</f>
        <v>na</v>
      </c>
    </row>
    <row r="2712" spans="1:4" x14ac:dyDescent="0.3">
      <c r="A2712" t="s">
        <v>8219</v>
      </c>
      <c r="B2712">
        <f>IF(Sheet1!F2712="successful",Sheet1!L2712,"na")</f>
        <v>1088</v>
      </c>
      <c r="C2712" t="s">
        <v>8221</v>
      </c>
      <c r="D2712" t="str">
        <f>IF(Sheet1!F2712="failed",Sheet1!L2712,"na")</f>
        <v>na</v>
      </c>
    </row>
    <row r="2713" spans="1:4" x14ac:dyDescent="0.3">
      <c r="A2713" t="s">
        <v>8219</v>
      </c>
      <c r="B2713">
        <f>IF(Sheet1!F2713="successful",Sheet1!L2713,"na")</f>
        <v>73</v>
      </c>
      <c r="C2713" t="s">
        <v>8221</v>
      </c>
      <c r="D2713" t="str">
        <f>IF(Sheet1!F2713="failed",Sheet1!L2713,"na")</f>
        <v>na</v>
      </c>
    </row>
    <row r="2714" spans="1:4" x14ac:dyDescent="0.3">
      <c r="A2714" t="s">
        <v>8219</v>
      </c>
      <c r="B2714">
        <f>IF(Sheet1!F2714="successful",Sheet1!L2714,"na")</f>
        <v>143</v>
      </c>
      <c r="C2714" t="s">
        <v>8221</v>
      </c>
      <c r="D2714" t="str">
        <f>IF(Sheet1!F2714="failed",Sheet1!L2714,"na")</f>
        <v>na</v>
      </c>
    </row>
    <row r="2715" spans="1:4" x14ac:dyDescent="0.3">
      <c r="A2715" t="s">
        <v>8219</v>
      </c>
      <c r="B2715">
        <f>IF(Sheet1!F2715="successful",Sheet1!L2715,"na")</f>
        <v>1420</v>
      </c>
      <c r="C2715" t="s">
        <v>8221</v>
      </c>
      <c r="D2715" t="str">
        <f>IF(Sheet1!F2715="failed",Sheet1!L2715,"na")</f>
        <v>na</v>
      </c>
    </row>
    <row r="2716" spans="1:4" x14ac:dyDescent="0.3">
      <c r="A2716" t="s">
        <v>8219</v>
      </c>
      <c r="B2716">
        <f>IF(Sheet1!F2716="successful",Sheet1!L2716,"na")</f>
        <v>305</v>
      </c>
      <c r="C2716" t="s">
        <v>8221</v>
      </c>
      <c r="D2716" t="str">
        <f>IF(Sheet1!F2716="failed",Sheet1!L2716,"na")</f>
        <v>na</v>
      </c>
    </row>
    <row r="2717" spans="1:4" x14ac:dyDescent="0.3">
      <c r="A2717" t="s">
        <v>8219</v>
      </c>
      <c r="B2717">
        <f>IF(Sheet1!F2717="successful",Sheet1!L2717,"na")</f>
        <v>551</v>
      </c>
      <c r="C2717" t="s">
        <v>8221</v>
      </c>
      <c r="D2717" t="str">
        <f>IF(Sheet1!F2717="failed",Sheet1!L2717,"na")</f>
        <v>na</v>
      </c>
    </row>
    <row r="2718" spans="1:4" x14ac:dyDescent="0.3">
      <c r="A2718" t="s">
        <v>8219</v>
      </c>
      <c r="B2718">
        <f>IF(Sheet1!F2718="successful",Sheet1!L2718,"na")</f>
        <v>187</v>
      </c>
      <c r="C2718" t="s">
        <v>8221</v>
      </c>
      <c r="D2718" t="str">
        <f>IF(Sheet1!F2718="failed",Sheet1!L2718,"na")</f>
        <v>na</v>
      </c>
    </row>
    <row r="2719" spans="1:4" x14ac:dyDescent="0.3">
      <c r="A2719" t="s">
        <v>8219</v>
      </c>
      <c r="B2719">
        <f>IF(Sheet1!F2719="successful",Sheet1!L2719,"na")</f>
        <v>325</v>
      </c>
      <c r="C2719" t="s">
        <v>8221</v>
      </c>
      <c r="D2719" t="str">
        <f>IF(Sheet1!F2719="failed",Sheet1!L2719,"na")</f>
        <v>na</v>
      </c>
    </row>
    <row r="2720" spans="1:4" x14ac:dyDescent="0.3">
      <c r="A2720" t="s">
        <v>8219</v>
      </c>
      <c r="B2720">
        <f>IF(Sheet1!F2720="successful",Sheet1!L2720,"na")</f>
        <v>148</v>
      </c>
      <c r="C2720" t="s">
        <v>8221</v>
      </c>
      <c r="D2720" t="str">
        <f>IF(Sheet1!F2720="failed",Sheet1!L2720,"na")</f>
        <v>na</v>
      </c>
    </row>
    <row r="2721" spans="1:4" x14ac:dyDescent="0.3">
      <c r="A2721" t="s">
        <v>8219</v>
      </c>
      <c r="B2721">
        <f>IF(Sheet1!F2721="successful",Sheet1!L2721,"na")</f>
        <v>69</v>
      </c>
      <c r="C2721" t="s">
        <v>8221</v>
      </c>
      <c r="D2721" t="str">
        <f>IF(Sheet1!F2721="failed",Sheet1!L2721,"na")</f>
        <v>na</v>
      </c>
    </row>
    <row r="2722" spans="1:4" x14ac:dyDescent="0.3">
      <c r="A2722" t="s">
        <v>8219</v>
      </c>
      <c r="B2722">
        <f>IF(Sheet1!F2722="successful",Sheet1!L2722,"na")</f>
        <v>173</v>
      </c>
      <c r="C2722" t="s">
        <v>8221</v>
      </c>
      <c r="D2722" t="str">
        <f>IF(Sheet1!F2722="failed",Sheet1!L2722,"na")</f>
        <v>na</v>
      </c>
    </row>
    <row r="2723" spans="1:4" x14ac:dyDescent="0.3">
      <c r="A2723" t="s">
        <v>8219</v>
      </c>
      <c r="B2723">
        <f>IF(Sheet1!F2723="successful",Sheet1!L2723,"na")</f>
        <v>269</v>
      </c>
      <c r="C2723" t="s">
        <v>8221</v>
      </c>
      <c r="D2723" t="str">
        <f>IF(Sheet1!F2723="failed",Sheet1!L2723,"na")</f>
        <v>na</v>
      </c>
    </row>
    <row r="2724" spans="1:4" x14ac:dyDescent="0.3">
      <c r="A2724" t="s">
        <v>8219</v>
      </c>
      <c r="B2724">
        <f>IF(Sheet1!F2724="successful",Sheet1!L2724,"na")</f>
        <v>185</v>
      </c>
      <c r="C2724" t="s">
        <v>8221</v>
      </c>
      <c r="D2724" t="str">
        <f>IF(Sheet1!F2724="failed",Sheet1!L2724,"na")</f>
        <v>na</v>
      </c>
    </row>
    <row r="2725" spans="1:4" x14ac:dyDescent="0.3">
      <c r="A2725" t="s">
        <v>8219</v>
      </c>
      <c r="B2725">
        <f>IF(Sheet1!F2725="successful",Sheet1!L2725,"na")</f>
        <v>176</v>
      </c>
      <c r="C2725" t="s">
        <v>8221</v>
      </c>
      <c r="D2725" t="str">
        <f>IF(Sheet1!F2725="failed",Sheet1!L2725,"na")</f>
        <v>na</v>
      </c>
    </row>
    <row r="2726" spans="1:4" x14ac:dyDescent="0.3">
      <c r="A2726" t="s">
        <v>8219</v>
      </c>
      <c r="B2726">
        <f>IF(Sheet1!F2726="successful",Sheet1!L2726,"na")</f>
        <v>1019</v>
      </c>
      <c r="C2726" t="s">
        <v>8221</v>
      </c>
      <c r="D2726" t="str">
        <f>IF(Sheet1!F2726="failed",Sheet1!L2726,"na")</f>
        <v>na</v>
      </c>
    </row>
    <row r="2727" spans="1:4" x14ac:dyDescent="0.3">
      <c r="A2727" t="s">
        <v>8219</v>
      </c>
      <c r="B2727">
        <f>IF(Sheet1!F2727="successful",Sheet1!L2727,"na")</f>
        <v>113</v>
      </c>
      <c r="C2727" t="s">
        <v>8221</v>
      </c>
      <c r="D2727" t="str">
        <f>IF(Sheet1!F2727="failed",Sheet1!L2727,"na")</f>
        <v>na</v>
      </c>
    </row>
    <row r="2728" spans="1:4" x14ac:dyDescent="0.3">
      <c r="A2728" t="s">
        <v>8219</v>
      </c>
      <c r="B2728">
        <f>IF(Sheet1!F2728="successful",Sheet1!L2728,"na")</f>
        <v>404</v>
      </c>
      <c r="C2728" t="s">
        <v>8221</v>
      </c>
      <c r="D2728" t="str">
        <f>IF(Sheet1!F2728="failed",Sheet1!L2728,"na")</f>
        <v>na</v>
      </c>
    </row>
    <row r="2729" spans="1:4" x14ac:dyDescent="0.3">
      <c r="A2729" t="s">
        <v>8219</v>
      </c>
      <c r="B2729">
        <f>IF(Sheet1!F2729="successful",Sheet1!L2729,"na")</f>
        <v>707</v>
      </c>
      <c r="C2729" t="s">
        <v>8221</v>
      </c>
      <c r="D2729" t="str">
        <f>IF(Sheet1!F2729="failed",Sheet1!L2729,"na")</f>
        <v>na</v>
      </c>
    </row>
    <row r="2730" spans="1:4" x14ac:dyDescent="0.3">
      <c r="A2730" t="s">
        <v>8219</v>
      </c>
      <c r="B2730">
        <f>IF(Sheet1!F2730="successful",Sheet1!L2730,"na")</f>
        <v>392</v>
      </c>
      <c r="C2730" t="s">
        <v>8221</v>
      </c>
      <c r="D2730" t="str">
        <f>IF(Sheet1!F2730="failed",Sheet1!L2730,"na")</f>
        <v>na</v>
      </c>
    </row>
    <row r="2731" spans="1:4" x14ac:dyDescent="0.3">
      <c r="A2731" t="s">
        <v>8219</v>
      </c>
      <c r="B2731">
        <f>IF(Sheet1!F2731="successful",Sheet1!L2731,"na")</f>
        <v>23</v>
      </c>
      <c r="C2731" t="s">
        <v>8221</v>
      </c>
      <c r="D2731" t="str">
        <f>IF(Sheet1!F2731="failed",Sheet1!L2731,"na")</f>
        <v>na</v>
      </c>
    </row>
    <row r="2732" spans="1:4" x14ac:dyDescent="0.3">
      <c r="A2732" t="s">
        <v>8219</v>
      </c>
      <c r="B2732">
        <f>IF(Sheet1!F2732="successful",Sheet1!L2732,"na")</f>
        <v>682</v>
      </c>
      <c r="C2732" t="s">
        <v>8221</v>
      </c>
      <c r="D2732" t="str">
        <f>IF(Sheet1!F2732="failed",Sheet1!L2732,"na")</f>
        <v>na</v>
      </c>
    </row>
    <row r="2733" spans="1:4" x14ac:dyDescent="0.3">
      <c r="A2733" t="s">
        <v>8219</v>
      </c>
      <c r="B2733">
        <f>IF(Sheet1!F2733="successful",Sheet1!L2733,"na")</f>
        <v>37</v>
      </c>
      <c r="C2733" t="s">
        <v>8221</v>
      </c>
      <c r="D2733" t="str">
        <f>IF(Sheet1!F2733="failed",Sheet1!L2733,"na")</f>
        <v>na</v>
      </c>
    </row>
    <row r="2734" spans="1:4" x14ac:dyDescent="0.3">
      <c r="A2734" t="s">
        <v>8219</v>
      </c>
      <c r="B2734">
        <f>IF(Sheet1!F2734="successful",Sheet1!L2734,"na")</f>
        <v>146</v>
      </c>
      <c r="C2734" t="s">
        <v>8221</v>
      </c>
      <c r="D2734" t="str">
        <f>IF(Sheet1!F2734="failed",Sheet1!L2734,"na")</f>
        <v>na</v>
      </c>
    </row>
    <row r="2735" spans="1:4" x14ac:dyDescent="0.3">
      <c r="A2735" t="s">
        <v>8219</v>
      </c>
      <c r="B2735">
        <f>IF(Sheet1!F2735="successful",Sheet1!L2735,"na")</f>
        <v>119</v>
      </c>
      <c r="C2735" t="s">
        <v>8221</v>
      </c>
      <c r="D2735" t="str">
        <f>IF(Sheet1!F2735="failed",Sheet1!L2735,"na")</f>
        <v>na</v>
      </c>
    </row>
    <row r="2736" spans="1:4" x14ac:dyDescent="0.3">
      <c r="A2736" t="s">
        <v>8219</v>
      </c>
      <c r="B2736">
        <f>IF(Sheet1!F2736="successful",Sheet1!L2736,"na")</f>
        <v>163</v>
      </c>
      <c r="C2736" t="s">
        <v>8221</v>
      </c>
      <c r="D2736" t="str">
        <f>IF(Sheet1!F2736="failed",Sheet1!L2736,"na")</f>
        <v>na</v>
      </c>
    </row>
    <row r="2737" spans="1:4" x14ac:dyDescent="0.3">
      <c r="A2737" t="s">
        <v>8219</v>
      </c>
      <c r="B2737">
        <f>IF(Sheet1!F2737="successful",Sheet1!L2737,"na")</f>
        <v>339</v>
      </c>
      <c r="C2737" t="s">
        <v>8221</v>
      </c>
      <c r="D2737" t="str">
        <f>IF(Sheet1!F2737="failed",Sheet1!L2737,"na")</f>
        <v>na</v>
      </c>
    </row>
    <row r="2738" spans="1:4" x14ac:dyDescent="0.3">
      <c r="A2738" t="s">
        <v>8219</v>
      </c>
      <c r="B2738">
        <f>IF(Sheet1!F2738="successful",Sheet1!L2738,"na")</f>
        <v>58</v>
      </c>
      <c r="C2738" t="s">
        <v>8221</v>
      </c>
      <c r="D2738" t="str">
        <f>IF(Sheet1!F2738="failed",Sheet1!L2738,"na")</f>
        <v>na</v>
      </c>
    </row>
    <row r="2739" spans="1:4" x14ac:dyDescent="0.3">
      <c r="A2739" t="s">
        <v>8219</v>
      </c>
      <c r="B2739">
        <f>IF(Sheet1!F2739="successful",Sheet1!L2739,"na")</f>
        <v>456</v>
      </c>
      <c r="C2739" t="s">
        <v>8221</v>
      </c>
      <c r="D2739" t="str">
        <f>IF(Sheet1!F2739="failed",Sheet1!L2739,"na")</f>
        <v>na</v>
      </c>
    </row>
    <row r="2740" spans="1:4" x14ac:dyDescent="0.3">
      <c r="A2740" t="s">
        <v>8219</v>
      </c>
      <c r="B2740">
        <f>IF(Sheet1!F2740="successful",Sheet1!L2740,"na")</f>
        <v>15</v>
      </c>
      <c r="C2740" t="s">
        <v>8221</v>
      </c>
      <c r="D2740" t="str">
        <f>IF(Sheet1!F2740="failed",Sheet1!L2740,"na")</f>
        <v>na</v>
      </c>
    </row>
    <row r="2741" spans="1:4" x14ac:dyDescent="0.3">
      <c r="A2741" t="s">
        <v>8219</v>
      </c>
      <c r="B2741">
        <f>IF(Sheet1!F2741="successful",Sheet1!L2741,"na")</f>
        <v>191</v>
      </c>
      <c r="C2741" t="s">
        <v>8221</v>
      </c>
      <c r="D2741" t="str">
        <f>IF(Sheet1!F2741="failed",Sheet1!L2741,"na")</f>
        <v>na</v>
      </c>
    </row>
    <row r="2742" spans="1:4" x14ac:dyDescent="0.3">
      <c r="A2742" t="s">
        <v>8219</v>
      </c>
      <c r="B2742">
        <f>IF(Sheet1!F2742="successful",Sheet1!L2742,"na")</f>
        <v>17</v>
      </c>
      <c r="C2742" t="s">
        <v>8221</v>
      </c>
      <c r="D2742" t="str">
        <f>IF(Sheet1!F2742="failed",Sheet1!L2742,"na")</f>
        <v>na</v>
      </c>
    </row>
    <row r="2743" spans="1:4" x14ac:dyDescent="0.3">
      <c r="A2743" t="s">
        <v>8219</v>
      </c>
      <c r="B2743" t="str">
        <f>IF(Sheet1!F2743="successful",Sheet1!L2743,"na")</f>
        <v>na</v>
      </c>
      <c r="C2743" t="s">
        <v>8221</v>
      </c>
      <c r="D2743">
        <f>IF(Sheet1!F2743="failed",Sheet1!L2743,"na")</f>
        <v>4</v>
      </c>
    </row>
    <row r="2744" spans="1:4" x14ac:dyDescent="0.3">
      <c r="A2744" t="s">
        <v>8219</v>
      </c>
      <c r="B2744" t="str">
        <f>IF(Sheet1!F2744="successful",Sheet1!L2744,"na")</f>
        <v>na</v>
      </c>
      <c r="C2744" t="s">
        <v>8221</v>
      </c>
      <c r="D2744">
        <f>IF(Sheet1!F2744="failed",Sheet1!L2744,"na")</f>
        <v>18</v>
      </c>
    </row>
    <row r="2745" spans="1:4" x14ac:dyDescent="0.3">
      <c r="A2745" t="s">
        <v>8219</v>
      </c>
      <c r="B2745" t="str">
        <f>IF(Sheet1!F2745="successful",Sheet1!L2745,"na")</f>
        <v>na</v>
      </c>
      <c r="C2745" t="s">
        <v>8221</v>
      </c>
      <c r="D2745">
        <f>IF(Sheet1!F2745="failed",Sheet1!L2745,"na")</f>
        <v>0</v>
      </c>
    </row>
    <row r="2746" spans="1:4" x14ac:dyDescent="0.3">
      <c r="A2746" t="s">
        <v>8219</v>
      </c>
      <c r="B2746" t="str">
        <f>IF(Sheet1!F2746="successful",Sheet1!L2746,"na")</f>
        <v>na</v>
      </c>
      <c r="C2746" t="s">
        <v>8221</v>
      </c>
      <c r="D2746">
        <f>IF(Sheet1!F2746="failed",Sheet1!L2746,"na")</f>
        <v>22</v>
      </c>
    </row>
    <row r="2747" spans="1:4" x14ac:dyDescent="0.3">
      <c r="A2747" t="s">
        <v>8219</v>
      </c>
      <c r="B2747" t="str">
        <f>IF(Sheet1!F2747="successful",Sheet1!L2747,"na")</f>
        <v>na</v>
      </c>
      <c r="C2747" t="s">
        <v>8221</v>
      </c>
      <c r="D2747">
        <f>IF(Sheet1!F2747="failed",Sheet1!L2747,"na")</f>
        <v>49</v>
      </c>
    </row>
    <row r="2748" spans="1:4" x14ac:dyDescent="0.3">
      <c r="A2748" t="s">
        <v>8219</v>
      </c>
      <c r="B2748" t="str">
        <f>IF(Sheet1!F2748="successful",Sheet1!L2748,"na")</f>
        <v>na</v>
      </c>
      <c r="C2748" t="s">
        <v>8221</v>
      </c>
      <c r="D2748">
        <f>IF(Sheet1!F2748="failed",Sheet1!L2748,"na")</f>
        <v>19</v>
      </c>
    </row>
    <row r="2749" spans="1:4" x14ac:dyDescent="0.3">
      <c r="A2749" t="s">
        <v>8219</v>
      </c>
      <c r="B2749" t="str">
        <f>IF(Sheet1!F2749="successful",Sheet1!L2749,"na")</f>
        <v>na</v>
      </c>
      <c r="C2749" t="s">
        <v>8221</v>
      </c>
      <c r="D2749">
        <f>IF(Sheet1!F2749="failed",Sheet1!L2749,"na")</f>
        <v>4</v>
      </c>
    </row>
    <row r="2750" spans="1:4" x14ac:dyDescent="0.3">
      <c r="A2750" t="s">
        <v>8219</v>
      </c>
      <c r="B2750" t="str">
        <f>IF(Sheet1!F2750="successful",Sheet1!L2750,"na")</f>
        <v>na</v>
      </c>
      <c r="C2750" t="s">
        <v>8221</v>
      </c>
      <c r="D2750">
        <f>IF(Sheet1!F2750="failed",Sheet1!L2750,"na")</f>
        <v>4</v>
      </c>
    </row>
    <row r="2751" spans="1:4" x14ac:dyDescent="0.3">
      <c r="A2751" t="s">
        <v>8219</v>
      </c>
      <c r="B2751" t="str">
        <f>IF(Sheet1!F2751="successful",Sheet1!L2751,"na")</f>
        <v>na</v>
      </c>
      <c r="C2751" t="s">
        <v>8221</v>
      </c>
      <c r="D2751">
        <f>IF(Sheet1!F2751="failed",Sheet1!L2751,"na")</f>
        <v>2</v>
      </c>
    </row>
    <row r="2752" spans="1:4" x14ac:dyDescent="0.3">
      <c r="A2752" t="s">
        <v>8219</v>
      </c>
      <c r="B2752" t="str">
        <f>IF(Sheet1!F2752="successful",Sheet1!L2752,"na")</f>
        <v>na</v>
      </c>
      <c r="C2752" t="s">
        <v>8221</v>
      </c>
      <c r="D2752">
        <f>IF(Sheet1!F2752="failed",Sheet1!L2752,"na")</f>
        <v>0</v>
      </c>
    </row>
    <row r="2753" spans="1:4" x14ac:dyDescent="0.3">
      <c r="A2753" t="s">
        <v>8219</v>
      </c>
      <c r="B2753" t="str">
        <f>IF(Sheet1!F2753="successful",Sheet1!L2753,"na")</f>
        <v>na</v>
      </c>
      <c r="C2753" t="s">
        <v>8221</v>
      </c>
      <c r="D2753">
        <f>IF(Sheet1!F2753="failed",Sheet1!L2753,"na")</f>
        <v>0</v>
      </c>
    </row>
    <row r="2754" spans="1:4" x14ac:dyDescent="0.3">
      <c r="A2754" t="s">
        <v>8219</v>
      </c>
      <c r="B2754" t="str">
        <f>IF(Sheet1!F2754="successful",Sheet1!L2754,"na")</f>
        <v>na</v>
      </c>
      <c r="C2754" t="s">
        <v>8221</v>
      </c>
      <c r="D2754">
        <f>IF(Sheet1!F2754="failed",Sheet1!L2754,"na")</f>
        <v>14</v>
      </c>
    </row>
    <row r="2755" spans="1:4" x14ac:dyDescent="0.3">
      <c r="A2755" t="s">
        <v>8219</v>
      </c>
      <c r="B2755" t="str">
        <f>IF(Sheet1!F2755="successful",Sheet1!L2755,"na")</f>
        <v>na</v>
      </c>
      <c r="C2755" t="s">
        <v>8221</v>
      </c>
      <c r="D2755">
        <f>IF(Sheet1!F2755="failed",Sheet1!L2755,"na")</f>
        <v>8</v>
      </c>
    </row>
    <row r="2756" spans="1:4" x14ac:dyDescent="0.3">
      <c r="A2756" t="s">
        <v>8219</v>
      </c>
      <c r="B2756" t="str">
        <f>IF(Sheet1!F2756="successful",Sheet1!L2756,"na")</f>
        <v>na</v>
      </c>
      <c r="C2756" t="s">
        <v>8221</v>
      </c>
      <c r="D2756">
        <f>IF(Sheet1!F2756="failed",Sheet1!L2756,"na")</f>
        <v>0</v>
      </c>
    </row>
    <row r="2757" spans="1:4" x14ac:dyDescent="0.3">
      <c r="A2757" t="s">
        <v>8219</v>
      </c>
      <c r="B2757" t="str">
        <f>IF(Sheet1!F2757="successful",Sheet1!L2757,"na")</f>
        <v>na</v>
      </c>
      <c r="C2757" t="s">
        <v>8221</v>
      </c>
      <c r="D2757">
        <f>IF(Sheet1!F2757="failed",Sheet1!L2757,"na")</f>
        <v>15</v>
      </c>
    </row>
    <row r="2758" spans="1:4" x14ac:dyDescent="0.3">
      <c r="A2758" t="s">
        <v>8219</v>
      </c>
      <c r="B2758" t="str">
        <f>IF(Sheet1!F2758="successful",Sheet1!L2758,"na")</f>
        <v>na</v>
      </c>
      <c r="C2758" t="s">
        <v>8221</v>
      </c>
      <c r="D2758">
        <f>IF(Sheet1!F2758="failed",Sheet1!L2758,"na")</f>
        <v>33</v>
      </c>
    </row>
    <row r="2759" spans="1:4" x14ac:dyDescent="0.3">
      <c r="A2759" t="s">
        <v>8219</v>
      </c>
      <c r="B2759" t="str">
        <f>IF(Sheet1!F2759="successful",Sheet1!L2759,"na")</f>
        <v>na</v>
      </c>
      <c r="C2759" t="s">
        <v>8221</v>
      </c>
      <c r="D2759">
        <f>IF(Sheet1!F2759="failed",Sheet1!L2759,"na")</f>
        <v>2</v>
      </c>
    </row>
    <row r="2760" spans="1:4" x14ac:dyDescent="0.3">
      <c r="A2760" t="s">
        <v>8219</v>
      </c>
      <c r="B2760" t="str">
        <f>IF(Sheet1!F2760="successful",Sheet1!L2760,"na")</f>
        <v>na</v>
      </c>
      <c r="C2760" t="s">
        <v>8221</v>
      </c>
      <c r="D2760">
        <f>IF(Sheet1!F2760="failed",Sheet1!L2760,"na")</f>
        <v>6</v>
      </c>
    </row>
    <row r="2761" spans="1:4" x14ac:dyDescent="0.3">
      <c r="A2761" t="s">
        <v>8219</v>
      </c>
      <c r="B2761" t="str">
        <f>IF(Sheet1!F2761="successful",Sheet1!L2761,"na")</f>
        <v>na</v>
      </c>
      <c r="C2761" t="s">
        <v>8221</v>
      </c>
      <c r="D2761">
        <f>IF(Sheet1!F2761="failed",Sheet1!L2761,"na")</f>
        <v>2</v>
      </c>
    </row>
    <row r="2762" spans="1:4" x14ac:dyDescent="0.3">
      <c r="A2762" t="s">
        <v>8219</v>
      </c>
      <c r="B2762" t="str">
        <f>IF(Sheet1!F2762="successful",Sheet1!L2762,"na")</f>
        <v>na</v>
      </c>
      <c r="C2762" t="s">
        <v>8221</v>
      </c>
      <c r="D2762">
        <f>IF(Sheet1!F2762="failed",Sheet1!L2762,"na")</f>
        <v>0</v>
      </c>
    </row>
    <row r="2763" spans="1:4" x14ac:dyDescent="0.3">
      <c r="A2763" t="s">
        <v>8219</v>
      </c>
      <c r="B2763" t="str">
        <f>IF(Sheet1!F2763="successful",Sheet1!L2763,"na")</f>
        <v>na</v>
      </c>
      <c r="C2763" t="s">
        <v>8221</v>
      </c>
      <c r="D2763">
        <f>IF(Sheet1!F2763="failed",Sheet1!L2763,"na")</f>
        <v>4</v>
      </c>
    </row>
    <row r="2764" spans="1:4" x14ac:dyDescent="0.3">
      <c r="A2764" t="s">
        <v>8219</v>
      </c>
      <c r="B2764" t="str">
        <f>IF(Sheet1!F2764="successful",Sheet1!L2764,"na")</f>
        <v>na</v>
      </c>
      <c r="C2764" t="s">
        <v>8221</v>
      </c>
      <c r="D2764">
        <f>IF(Sheet1!F2764="failed",Sheet1!L2764,"na")</f>
        <v>1</v>
      </c>
    </row>
    <row r="2765" spans="1:4" x14ac:dyDescent="0.3">
      <c r="A2765" t="s">
        <v>8219</v>
      </c>
      <c r="B2765" t="str">
        <f>IF(Sheet1!F2765="successful",Sheet1!L2765,"na")</f>
        <v>na</v>
      </c>
      <c r="C2765" t="s">
        <v>8221</v>
      </c>
      <c r="D2765">
        <f>IF(Sheet1!F2765="failed",Sheet1!L2765,"na")</f>
        <v>3</v>
      </c>
    </row>
    <row r="2766" spans="1:4" x14ac:dyDescent="0.3">
      <c r="A2766" t="s">
        <v>8219</v>
      </c>
      <c r="B2766" t="str">
        <f>IF(Sheet1!F2766="successful",Sheet1!L2766,"na")</f>
        <v>na</v>
      </c>
      <c r="C2766" t="s">
        <v>8221</v>
      </c>
      <c r="D2766">
        <f>IF(Sheet1!F2766="failed",Sheet1!L2766,"na")</f>
        <v>4</v>
      </c>
    </row>
    <row r="2767" spans="1:4" x14ac:dyDescent="0.3">
      <c r="A2767" t="s">
        <v>8219</v>
      </c>
      <c r="B2767" t="str">
        <f>IF(Sheet1!F2767="successful",Sheet1!L2767,"na")</f>
        <v>na</v>
      </c>
      <c r="C2767" t="s">
        <v>8221</v>
      </c>
      <c r="D2767">
        <f>IF(Sheet1!F2767="failed",Sheet1!L2767,"na")</f>
        <v>0</v>
      </c>
    </row>
    <row r="2768" spans="1:4" x14ac:dyDescent="0.3">
      <c r="A2768" t="s">
        <v>8219</v>
      </c>
      <c r="B2768" t="str">
        <f>IF(Sheet1!F2768="successful",Sheet1!L2768,"na")</f>
        <v>na</v>
      </c>
      <c r="C2768" t="s">
        <v>8221</v>
      </c>
      <c r="D2768">
        <f>IF(Sheet1!F2768="failed",Sheet1!L2768,"na")</f>
        <v>4</v>
      </c>
    </row>
    <row r="2769" spans="1:4" x14ac:dyDescent="0.3">
      <c r="A2769" t="s">
        <v>8219</v>
      </c>
      <c r="B2769" t="str">
        <f>IF(Sheet1!F2769="successful",Sheet1!L2769,"na")</f>
        <v>na</v>
      </c>
      <c r="C2769" t="s">
        <v>8221</v>
      </c>
      <c r="D2769">
        <f>IF(Sheet1!F2769="failed",Sheet1!L2769,"na")</f>
        <v>3</v>
      </c>
    </row>
    <row r="2770" spans="1:4" x14ac:dyDescent="0.3">
      <c r="A2770" t="s">
        <v>8219</v>
      </c>
      <c r="B2770" t="str">
        <f>IF(Sheet1!F2770="successful",Sheet1!L2770,"na")</f>
        <v>na</v>
      </c>
      <c r="C2770" t="s">
        <v>8221</v>
      </c>
      <c r="D2770">
        <f>IF(Sheet1!F2770="failed",Sheet1!L2770,"na")</f>
        <v>34</v>
      </c>
    </row>
    <row r="2771" spans="1:4" x14ac:dyDescent="0.3">
      <c r="A2771" t="s">
        <v>8219</v>
      </c>
      <c r="B2771" t="str">
        <f>IF(Sheet1!F2771="successful",Sheet1!L2771,"na")</f>
        <v>na</v>
      </c>
      <c r="C2771" t="s">
        <v>8221</v>
      </c>
      <c r="D2771">
        <f>IF(Sheet1!F2771="failed",Sheet1!L2771,"na")</f>
        <v>2</v>
      </c>
    </row>
    <row r="2772" spans="1:4" x14ac:dyDescent="0.3">
      <c r="A2772" t="s">
        <v>8219</v>
      </c>
      <c r="B2772" t="str">
        <f>IF(Sheet1!F2772="successful",Sheet1!L2772,"na")</f>
        <v>na</v>
      </c>
      <c r="C2772" t="s">
        <v>8221</v>
      </c>
      <c r="D2772">
        <f>IF(Sheet1!F2772="failed",Sheet1!L2772,"na")</f>
        <v>33</v>
      </c>
    </row>
    <row r="2773" spans="1:4" x14ac:dyDescent="0.3">
      <c r="A2773" t="s">
        <v>8219</v>
      </c>
      <c r="B2773" t="str">
        <f>IF(Sheet1!F2773="successful",Sheet1!L2773,"na")</f>
        <v>na</v>
      </c>
      <c r="C2773" t="s">
        <v>8221</v>
      </c>
      <c r="D2773">
        <f>IF(Sheet1!F2773="failed",Sheet1!L2773,"na")</f>
        <v>0</v>
      </c>
    </row>
    <row r="2774" spans="1:4" x14ac:dyDescent="0.3">
      <c r="A2774" t="s">
        <v>8219</v>
      </c>
      <c r="B2774" t="str">
        <f>IF(Sheet1!F2774="successful",Sheet1!L2774,"na")</f>
        <v>na</v>
      </c>
      <c r="C2774" t="s">
        <v>8221</v>
      </c>
      <c r="D2774">
        <f>IF(Sheet1!F2774="failed",Sheet1!L2774,"na")</f>
        <v>0</v>
      </c>
    </row>
    <row r="2775" spans="1:4" x14ac:dyDescent="0.3">
      <c r="A2775" t="s">
        <v>8219</v>
      </c>
      <c r="B2775" t="str">
        <f>IF(Sheet1!F2775="successful",Sheet1!L2775,"na")</f>
        <v>na</v>
      </c>
      <c r="C2775" t="s">
        <v>8221</v>
      </c>
      <c r="D2775">
        <f>IF(Sheet1!F2775="failed",Sheet1!L2775,"na")</f>
        <v>1</v>
      </c>
    </row>
    <row r="2776" spans="1:4" x14ac:dyDescent="0.3">
      <c r="A2776" t="s">
        <v>8219</v>
      </c>
      <c r="B2776" t="str">
        <f>IF(Sheet1!F2776="successful",Sheet1!L2776,"na")</f>
        <v>na</v>
      </c>
      <c r="C2776" t="s">
        <v>8221</v>
      </c>
      <c r="D2776">
        <f>IF(Sheet1!F2776="failed",Sheet1!L2776,"na")</f>
        <v>13</v>
      </c>
    </row>
    <row r="2777" spans="1:4" x14ac:dyDescent="0.3">
      <c r="A2777" t="s">
        <v>8219</v>
      </c>
      <c r="B2777" t="str">
        <f>IF(Sheet1!F2777="successful",Sheet1!L2777,"na")</f>
        <v>na</v>
      </c>
      <c r="C2777" t="s">
        <v>8221</v>
      </c>
      <c r="D2777">
        <f>IF(Sheet1!F2777="failed",Sheet1!L2777,"na")</f>
        <v>2</v>
      </c>
    </row>
    <row r="2778" spans="1:4" x14ac:dyDescent="0.3">
      <c r="A2778" t="s">
        <v>8219</v>
      </c>
      <c r="B2778" t="str">
        <f>IF(Sheet1!F2778="successful",Sheet1!L2778,"na")</f>
        <v>na</v>
      </c>
      <c r="C2778" t="s">
        <v>8221</v>
      </c>
      <c r="D2778">
        <f>IF(Sheet1!F2778="failed",Sheet1!L2778,"na")</f>
        <v>36</v>
      </c>
    </row>
    <row r="2779" spans="1:4" x14ac:dyDescent="0.3">
      <c r="A2779" t="s">
        <v>8219</v>
      </c>
      <c r="B2779" t="str">
        <f>IF(Sheet1!F2779="successful",Sheet1!L2779,"na")</f>
        <v>na</v>
      </c>
      <c r="C2779" t="s">
        <v>8221</v>
      </c>
      <c r="D2779">
        <f>IF(Sheet1!F2779="failed",Sheet1!L2779,"na")</f>
        <v>1</v>
      </c>
    </row>
    <row r="2780" spans="1:4" x14ac:dyDescent="0.3">
      <c r="A2780" t="s">
        <v>8219</v>
      </c>
      <c r="B2780" t="str">
        <f>IF(Sheet1!F2780="successful",Sheet1!L2780,"na")</f>
        <v>na</v>
      </c>
      <c r="C2780" t="s">
        <v>8221</v>
      </c>
      <c r="D2780">
        <f>IF(Sheet1!F2780="failed",Sheet1!L2780,"na")</f>
        <v>15</v>
      </c>
    </row>
    <row r="2781" spans="1:4" x14ac:dyDescent="0.3">
      <c r="A2781" t="s">
        <v>8219</v>
      </c>
      <c r="B2781" t="str">
        <f>IF(Sheet1!F2781="successful",Sheet1!L2781,"na")</f>
        <v>na</v>
      </c>
      <c r="C2781" t="s">
        <v>8221</v>
      </c>
      <c r="D2781">
        <f>IF(Sheet1!F2781="failed",Sheet1!L2781,"na")</f>
        <v>1</v>
      </c>
    </row>
    <row r="2782" spans="1:4" x14ac:dyDescent="0.3">
      <c r="A2782" t="s">
        <v>8219</v>
      </c>
      <c r="B2782" t="str">
        <f>IF(Sheet1!F2782="successful",Sheet1!L2782,"na")</f>
        <v>na</v>
      </c>
      <c r="C2782" t="s">
        <v>8221</v>
      </c>
      <c r="D2782">
        <f>IF(Sheet1!F2782="failed",Sheet1!L2782,"na")</f>
        <v>0</v>
      </c>
    </row>
    <row r="2783" spans="1:4" x14ac:dyDescent="0.3">
      <c r="A2783" t="s">
        <v>8219</v>
      </c>
      <c r="B2783">
        <f>IF(Sheet1!F2783="successful",Sheet1!L2783,"na")</f>
        <v>28</v>
      </c>
      <c r="C2783" t="s">
        <v>8221</v>
      </c>
      <c r="D2783" t="str">
        <f>IF(Sheet1!F2783="failed",Sheet1!L2783,"na")</f>
        <v>na</v>
      </c>
    </row>
    <row r="2784" spans="1:4" x14ac:dyDescent="0.3">
      <c r="A2784" t="s">
        <v>8219</v>
      </c>
      <c r="B2784">
        <f>IF(Sheet1!F2784="successful",Sheet1!L2784,"na")</f>
        <v>18</v>
      </c>
      <c r="C2784" t="s">
        <v>8221</v>
      </c>
      <c r="D2784" t="str">
        <f>IF(Sheet1!F2784="failed",Sheet1!L2784,"na")</f>
        <v>na</v>
      </c>
    </row>
    <row r="2785" spans="1:4" x14ac:dyDescent="0.3">
      <c r="A2785" t="s">
        <v>8219</v>
      </c>
      <c r="B2785">
        <f>IF(Sheet1!F2785="successful",Sheet1!L2785,"na")</f>
        <v>61</v>
      </c>
      <c r="C2785" t="s">
        <v>8221</v>
      </c>
      <c r="D2785" t="str">
        <f>IF(Sheet1!F2785="failed",Sheet1!L2785,"na")</f>
        <v>na</v>
      </c>
    </row>
    <row r="2786" spans="1:4" x14ac:dyDescent="0.3">
      <c r="A2786" t="s">
        <v>8219</v>
      </c>
      <c r="B2786">
        <f>IF(Sheet1!F2786="successful",Sheet1!L2786,"na")</f>
        <v>108</v>
      </c>
      <c r="C2786" t="s">
        <v>8221</v>
      </c>
      <c r="D2786" t="str">
        <f>IF(Sheet1!F2786="failed",Sheet1!L2786,"na")</f>
        <v>na</v>
      </c>
    </row>
    <row r="2787" spans="1:4" x14ac:dyDescent="0.3">
      <c r="A2787" t="s">
        <v>8219</v>
      </c>
      <c r="B2787">
        <f>IF(Sheet1!F2787="successful",Sheet1!L2787,"na")</f>
        <v>142</v>
      </c>
      <c r="C2787" t="s">
        <v>8221</v>
      </c>
      <c r="D2787" t="str">
        <f>IF(Sheet1!F2787="failed",Sheet1!L2787,"na")</f>
        <v>na</v>
      </c>
    </row>
    <row r="2788" spans="1:4" x14ac:dyDescent="0.3">
      <c r="A2788" t="s">
        <v>8219</v>
      </c>
      <c r="B2788">
        <f>IF(Sheet1!F2788="successful",Sheet1!L2788,"na")</f>
        <v>74</v>
      </c>
      <c r="C2788" t="s">
        <v>8221</v>
      </c>
      <c r="D2788" t="str">
        <f>IF(Sheet1!F2788="failed",Sheet1!L2788,"na")</f>
        <v>na</v>
      </c>
    </row>
    <row r="2789" spans="1:4" x14ac:dyDescent="0.3">
      <c r="A2789" t="s">
        <v>8219</v>
      </c>
      <c r="B2789">
        <f>IF(Sheet1!F2789="successful",Sheet1!L2789,"na")</f>
        <v>38</v>
      </c>
      <c r="C2789" t="s">
        <v>8221</v>
      </c>
      <c r="D2789" t="str">
        <f>IF(Sheet1!F2789="failed",Sheet1!L2789,"na")</f>
        <v>na</v>
      </c>
    </row>
    <row r="2790" spans="1:4" x14ac:dyDescent="0.3">
      <c r="A2790" t="s">
        <v>8219</v>
      </c>
      <c r="B2790">
        <f>IF(Sheet1!F2790="successful",Sheet1!L2790,"na")</f>
        <v>20</v>
      </c>
      <c r="C2790" t="s">
        <v>8221</v>
      </c>
      <c r="D2790" t="str">
        <f>IF(Sheet1!F2790="failed",Sheet1!L2790,"na")</f>
        <v>na</v>
      </c>
    </row>
    <row r="2791" spans="1:4" x14ac:dyDescent="0.3">
      <c r="A2791" t="s">
        <v>8219</v>
      </c>
      <c r="B2791">
        <f>IF(Sheet1!F2791="successful",Sheet1!L2791,"na")</f>
        <v>24</v>
      </c>
      <c r="C2791" t="s">
        <v>8221</v>
      </c>
      <c r="D2791" t="str">
        <f>IF(Sheet1!F2791="failed",Sheet1!L2791,"na")</f>
        <v>na</v>
      </c>
    </row>
    <row r="2792" spans="1:4" x14ac:dyDescent="0.3">
      <c r="A2792" t="s">
        <v>8219</v>
      </c>
      <c r="B2792">
        <f>IF(Sheet1!F2792="successful",Sheet1!L2792,"na")</f>
        <v>66</v>
      </c>
      <c r="C2792" t="s">
        <v>8221</v>
      </c>
      <c r="D2792" t="str">
        <f>IF(Sheet1!F2792="failed",Sheet1!L2792,"na")</f>
        <v>na</v>
      </c>
    </row>
    <row r="2793" spans="1:4" x14ac:dyDescent="0.3">
      <c r="A2793" t="s">
        <v>8219</v>
      </c>
      <c r="B2793">
        <f>IF(Sheet1!F2793="successful",Sheet1!L2793,"na")</f>
        <v>28</v>
      </c>
      <c r="C2793" t="s">
        <v>8221</v>
      </c>
      <c r="D2793" t="str">
        <f>IF(Sheet1!F2793="failed",Sheet1!L2793,"na")</f>
        <v>na</v>
      </c>
    </row>
    <row r="2794" spans="1:4" x14ac:dyDescent="0.3">
      <c r="A2794" t="s">
        <v>8219</v>
      </c>
      <c r="B2794">
        <f>IF(Sheet1!F2794="successful",Sheet1!L2794,"na")</f>
        <v>24</v>
      </c>
      <c r="C2794" t="s">
        <v>8221</v>
      </c>
      <c r="D2794" t="str">
        <f>IF(Sheet1!F2794="failed",Sheet1!L2794,"na")</f>
        <v>na</v>
      </c>
    </row>
    <row r="2795" spans="1:4" x14ac:dyDescent="0.3">
      <c r="A2795" t="s">
        <v>8219</v>
      </c>
      <c r="B2795">
        <f>IF(Sheet1!F2795="successful",Sheet1!L2795,"na")</f>
        <v>73</v>
      </c>
      <c r="C2795" t="s">
        <v>8221</v>
      </c>
      <c r="D2795" t="str">
        <f>IF(Sheet1!F2795="failed",Sheet1!L2795,"na")</f>
        <v>na</v>
      </c>
    </row>
    <row r="2796" spans="1:4" x14ac:dyDescent="0.3">
      <c r="A2796" t="s">
        <v>8219</v>
      </c>
      <c r="B2796">
        <f>IF(Sheet1!F2796="successful",Sheet1!L2796,"na")</f>
        <v>3</v>
      </c>
      <c r="C2796" t="s">
        <v>8221</v>
      </c>
      <c r="D2796" t="str">
        <f>IF(Sheet1!F2796="failed",Sheet1!L2796,"na")</f>
        <v>na</v>
      </c>
    </row>
    <row r="2797" spans="1:4" x14ac:dyDescent="0.3">
      <c r="A2797" t="s">
        <v>8219</v>
      </c>
      <c r="B2797">
        <f>IF(Sheet1!F2797="successful",Sheet1!L2797,"na")</f>
        <v>20</v>
      </c>
      <c r="C2797" t="s">
        <v>8221</v>
      </c>
      <c r="D2797" t="str">
        <f>IF(Sheet1!F2797="failed",Sheet1!L2797,"na")</f>
        <v>na</v>
      </c>
    </row>
    <row r="2798" spans="1:4" x14ac:dyDescent="0.3">
      <c r="A2798" t="s">
        <v>8219</v>
      </c>
      <c r="B2798">
        <f>IF(Sheet1!F2798="successful",Sheet1!L2798,"na")</f>
        <v>21</v>
      </c>
      <c r="C2798" t="s">
        <v>8221</v>
      </c>
      <c r="D2798" t="str">
        <f>IF(Sheet1!F2798="failed",Sheet1!L2798,"na")</f>
        <v>na</v>
      </c>
    </row>
    <row r="2799" spans="1:4" x14ac:dyDescent="0.3">
      <c r="A2799" t="s">
        <v>8219</v>
      </c>
      <c r="B2799">
        <f>IF(Sheet1!F2799="successful",Sheet1!L2799,"na")</f>
        <v>94</v>
      </c>
      <c r="C2799" t="s">
        <v>8221</v>
      </c>
      <c r="D2799" t="str">
        <f>IF(Sheet1!F2799="failed",Sheet1!L2799,"na")</f>
        <v>na</v>
      </c>
    </row>
    <row r="2800" spans="1:4" x14ac:dyDescent="0.3">
      <c r="A2800" t="s">
        <v>8219</v>
      </c>
      <c r="B2800">
        <f>IF(Sheet1!F2800="successful",Sheet1!L2800,"na")</f>
        <v>139</v>
      </c>
      <c r="C2800" t="s">
        <v>8221</v>
      </c>
      <c r="D2800" t="str">
        <f>IF(Sheet1!F2800="failed",Sheet1!L2800,"na")</f>
        <v>na</v>
      </c>
    </row>
    <row r="2801" spans="1:4" x14ac:dyDescent="0.3">
      <c r="A2801" t="s">
        <v>8219</v>
      </c>
      <c r="B2801">
        <f>IF(Sheet1!F2801="successful",Sheet1!L2801,"na")</f>
        <v>130</v>
      </c>
      <c r="C2801" t="s">
        <v>8221</v>
      </c>
      <c r="D2801" t="str">
        <f>IF(Sheet1!F2801="failed",Sheet1!L2801,"na")</f>
        <v>na</v>
      </c>
    </row>
    <row r="2802" spans="1:4" x14ac:dyDescent="0.3">
      <c r="A2802" t="s">
        <v>8219</v>
      </c>
      <c r="B2802">
        <f>IF(Sheet1!F2802="successful",Sheet1!L2802,"na")</f>
        <v>31</v>
      </c>
      <c r="C2802" t="s">
        <v>8221</v>
      </c>
      <c r="D2802" t="str">
        <f>IF(Sheet1!F2802="failed",Sheet1!L2802,"na")</f>
        <v>na</v>
      </c>
    </row>
    <row r="2803" spans="1:4" x14ac:dyDescent="0.3">
      <c r="A2803" t="s">
        <v>8219</v>
      </c>
      <c r="B2803">
        <f>IF(Sheet1!F2803="successful",Sheet1!L2803,"na")</f>
        <v>13</v>
      </c>
      <c r="C2803" t="s">
        <v>8221</v>
      </c>
      <c r="D2803" t="str">
        <f>IF(Sheet1!F2803="failed",Sheet1!L2803,"na")</f>
        <v>na</v>
      </c>
    </row>
    <row r="2804" spans="1:4" x14ac:dyDescent="0.3">
      <c r="A2804" t="s">
        <v>8219</v>
      </c>
      <c r="B2804">
        <f>IF(Sheet1!F2804="successful",Sheet1!L2804,"na")</f>
        <v>90</v>
      </c>
      <c r="C2804" t="s">
        <v>8221</v>
      </c>
      <c r="D2804" t="str">
        <f>IF(Sheet1!F2804="failed",Sheet1!L2804,"na")</f>
        <v>na</v>
      </c>
    </row>
    <row r="2805" spans="1:4" x14ac:dyDescent="0.3">
      <c r="A2805" t="s">
        <v>8219</v>
      </c>
      <c r="B2805">
        <f>IF(Sheet1!F2805="successful",Sheet1!L2805,"na")</f>
        <v>141</v>
      </c>
      <c r="C2805" t="s">
        <v>8221</v>
      </c>
      <c r="D2805" t="str">
        <f>IF(Sheet1!F2805="failed",Sheet1!L2805,"na")</f>
        <v>na</v>
      </c>
    </row>
    <row r="2806" spans="1:4" x14ac:dyDescent="0.3">
      <c r="A2806" t="s">
        <v>8219</v>
      </c>
      <c r="B2806">
        <f>IF(Sheet1!F2806="successful",Sheet1!L2806,"na")</f>
        <v>23</v>
      </c>
      <c r="C2806" t="s">
        <v>8221</v>
      </c>
      <c r="D2806" t="str">
        <f>IF(Sheet1!F2806="failed",Sheet1!L2806,"na")</f>
        <v>na</v>
      </c>
    </row>
    <row r="2807" spans="1:4" x14ac:dyDescent="0.3">
      <c r="A2807" t="s">
        <v>8219</v>
      </c>
      <c r="B2807">
        <f>IF(Sheet1!F2807="successful",Sheet1!L2807,"na")</f>
        <v>18</v>
      </c>
      <c r="C2807" t="s">
        <v>8221</v>
      </c>
      <c r="D2807" t="str">
        <f>IF(Sheet1!F2807="failed",Sheet1!L2807,"na")</f>
        <v>na</v>
      </c>
    </row>
    <row r="2808" spans="1:4" x14ac:dyDescent="0.3">
      <c r="A2808" t="s">
        <v>8219</v>
      </c>
      <c r="B2808">
        <f>IF(Sheet1!F2808="successful",Sheet1!L2808,"na")</f>
        <v>76</v>
      </c>
      <c r="C2808" t="s">
        <v>8221</v>
      </c>
      <c r="D2808" t="str">
        <f>IF(Sheet1!F2808="failed",Sheet1!L2808,"na")</f>
        <v>na</v>
      </c>
    </row>
    <row r="2809" spans="1:4" x14ac:dyDescent="0.3">
      <c r="A2809" t="s">
        <v>8219</v>
      </c>
      <c r="B2809">
        <f>IF(Sheet1!F2809="successful",Sheet1!L2809,"na")</f>
        <v>93</v>
      </c>
      <c r="C2809" t="s">
        <v>8221</v>
      </c>
      <c r="D2809" t="str">
        <f>IF(Sheet1!F2809="failed",Sheet1!L2809,"na")</f>
        <v>na</v>
      </c>
    </row>
    <row r="2810" spans="1:4" x14ac:dyDescent="0.3">
      <c r="A2810" t="s">
        <v>8219</v>
      </c>
      <c r="B2810">
        <f>IF(Sheet1!F2810="successful",Sheet1!L2810,"na")</f>
        <v>69</v>
      </c>
      <c r="C2810" t="s">
        <v>8221</v>
      </c>
      <c r="D2810" t="str">
        <f>IF(Sheet1!F2810="failed",Sheet1!L2810,"na")</f>
        <v>na</v>
      </c>
    </row>
    <row r="2811" spans="1:4" x14ac:dyDescent="0.3">
      <c r="A2811" t="s">
        <v>8219</v>
      </c>
      <c r="B2811">
        <f>IF(Sheet1!F2811="successful",Sheet1!L2811,"na")</f>
        <v>21</v>
      </c>
      <c r="C2811" t="s">
        <v>8221</v>
      </c>
      <c r="D2811" t="str">
        <f>IF(Sheet1!F2811="failed",Sheet1!L2811,"na")</f>
        <v>na</v>
      </c>
    </row>
    <row r="2812" spans="1:4" x14ac:dyDescent="0.3">
      <c r="A2812" t="s">
        <v>8219</v>
      </c>
      <c r="B2812">
        <f>IF(Sheet1!F2812="successful",Sheet1!L2812,"na")</f>
        <v>57</v>
      </c>
      <c r="C2812" t="s">
        <v>8221</v>
      </c>
      <c r="D2812" t="str">
        <f>IF(Sheet1!F2812="failed",Sheet1!L2812,"na")</f>
        <v>na</v>
      </c>
    </row>
    <row r="2813" spans="1:4" x14ac:dyDescent="0.3">
      <c r="A2813" t="s">
        <v>8219</v>
      </c>
      <c r="B2813">
        <f>IF(Sheet1!F2813="successful",Sheet1!L2813,"na")</f>
        <v>108</v>
      </c>
      <c r="C2813" t="s">
        <v>8221</v>
      </c>
      <c r="D2813" t="str">
        <f>IF(Sheet1!F2813="failed",Sheet1!L2813,"na")</f>
        <v>na</v>
      </c>
    </row>
    <row r="2814" spans="1:4" x14ac:dyDescent="0.3">
      <c r="A2814" t="s">
        <v>8219</v>
      </c>
      <c r="B2814">
        <f>IF(Sheet1!F2814="successful",Sheet1!L2814,"na")</f>
        <v>83</v>
      </c>
      <c r="C2814" t="s">
        <v>8221</v>
      </c>
      <c r="D2814" t="str">
        <f>IF(Sheet1!F2814="failed",Sheet1!L2814,"na")</f>
        <v>na</v>
      </c>
    </row>
    <row r="2815" spans="1:4" x14ac:dyDescent="0.3">
      <c r="A2815" t="s">
        <v>8219</v>
      </c>
      <c r="B2815">
        <f>IF(Sheet1!F2815="successful",Sheet1!L2815,"na")</f>
        <v>96</v>
      </c>
      <c r="C2815" t="s">
        <v>8221</v>
      </c>
      <c r="D2815" t="str">
        <f>IF(Sheet1!F2815="failed",Sheet1!L2815,"na")</f>
        <v>na</v>
      </c>
    </row>
    <row r="2816" spans="1:4" x14ac:dyDescent="0.3">
      <c r="A2816" t="s">
        <v>8219</v>
      </c>
      <c r="B2816">
        <f>IF(Sheet1!F2816="successful",Sheet1!L2816,"na")</f>
        <v>64</v>
      </c>
      <c r="C2816" t="s">
        <v>8221</v>
      </c>
      <c r="D2816" t="str">
        <f>IF(Sheet1!F2816="failed",Sheet1!L2816,"na")</f>
        <v>na</v>
      </c>
    </row>
    <row r="2817" spans="1:4" x14ac:dyDescent="0.3">
      <c r="A2817" t="s">
        <v>8219</v>
      </c>
      <c r="B2817">
        <f>IF(Sheet1!F2817="successful",Sheet1!L2817,"na")</f>
        <v>14</v>
      </c>
      <c r="C2817" t="s">
        <v>8221</v>
      </c>
      <c r="D2817" t="str">
        <f>IF(Sheet1!F2817="failed",Sheet1!L2817,"na")</f>
        <v>na</v>
      </c>
    </row>
    <row r="2818" spans="1:4" x14ac:dyDescent="0.3">
      <c r="A2818" t="s">
        <v>8219</v>
      </c>
      <c r="B2818">
        <f>IF(Sheet1!F2818="successful",Sheet1!L2818,"na")</f>
        <v>169</v>
      </c>
      <c r="C2818" t="s">
        <v>8221</v>
      </c>
      <c r="D2818" t="str">
        <f>IF(Sheet1!F2818="failed",Sheet1!L2818,"na")</f>
        <v>na</v>
      </c>
    </row>
    <row r="2819" spans="1:4" x14ac:dyDescent="0.3">
      <c r="A2819" t="s">
        <v>8219</v>
      </c>
      <c r="B2819">
        <f>IF(Sheet1!F2819="successful",Sheet1!L2819,"na")</f>
        <v>33</v>
      </c>
      <c r="C2819" t="s">
        <v>8221</v>
      </c>
      <c r="D2819" t="str">
        <f>IF(Sheet1!F2819="failed",Sheet1!L2819,"na")</f>
        <v>na</v>
      </c>
    </row>
    <row r="2820" spans="1:4" x14ac:dyDescent="0.3">
      <c r="A2820" t="s">
        <v>8219</v>
      </c>
      <c r="B2820">
        <f>IF(Sheet1!F2820="successful",Sheet1!L2820,"na")</f>
        <v>102</v>
      </c>
      <c r="C2820" t="s">
        <v>8221</v>
      </c>
      <c r="D2820" t="str">
        <f>IF(Sheet1!F2820="failed",Sheet1!L2820,"na")</f>
        <v>na</v>
      </c>
    </row>
    <row r="2821" spans="1:4" x14ac:dyDescent="0.3">
      <c r="A2821" t="s">
        <v>8219</v>
      </c>
      <c r="B2821">
        <f>IF(Sheet1!F2821="successful",Sheet1!L2821,"na")</f>
        <v>104</v>
      </c>
      <c r="C2821" t="s">
        <v>8221</v>
      </c>
      <c r="D2821" t="str">
        <f>IF(Sheet1!F2821="failed",Sheet1!L2821,"na")</f>
        <v>na</v>
      </c>
    </row>
    <row r="2822" spans="1:4" x14ac:dyDescent="0.3">
      <c r="A2822" t="s">
        <v>8219</v>
      </c>
      <c r="B2822">
        <f>IF(Sheet1!F2822="successful",Sheet1!L2822,"na")</f>
        <v>20</v>
      </c>
      <c r="C2822" t="s">
        <v>8221</v>
      </c>
      <c r="D2822" t="str">
        <f>IF(Sheet1!F2822="failed",Sheet1!L2822,"na")</f>
        <v>na</v>
      </c>
    </row>
    <row r="2823" spans="1:4" x14ac:dyDescent="0.3">
      <c r="A2823" t="s">
        <v>8219</v>
      </c>
      <c r="B2823">
        <f>IF(Sheet1!F2823="successful",Sheet1!L2823,"na")</f>
        <v>35</v>
      </c>
      <c r="C2823" t="s">
        <v>8221</v>
      </c>
      <c r="D2823" t="str">
        <f>IF(Sheet1!F2823="failed",Sheet1!L2823,"na")</f>
        <v>na</v>
      </c>
    </row>
    <row r="2824" spans="1:4" x14ac:dyDescent="0.3">
      <c r="A2824" t="s">
        <v>8219</v>
      </c>
      <c r="B2824">
        <f>IF(Sheet1!F2824="successful",Sheet1!L2824,"na")</f>
        <v>94</v>
      </c>
      <c r="C2824" t="s">
        <v>8221</v>
      </c>
      <c r="D2824" t="str">
        <f>IF(Sheet1!F2824="failed",Sheet1!L2824,"na")</f>
        <v>na</v>
      </c>
    </row>
    <row r="2825" spans="1:4" x14ac:dyDescent="0.3">
      <c r="A2825" t="s">
        <v>8219</v>
      </c>
      <c r="B2825">
        <f>IF(Sheet1!F2825="successful",Sheet1!L2825,"na")</f>
        <v>14</v>
      </c>
      <c r="C2825" t="s">
        <v>8221</v>
      </c>
      <c r="D2825" t="str">
        <f>IF(Sheet1!F2825="failed",Sheet1!L2825,"na")</f>
        <v>na</v>
      </c>
    </row>
    <row r="2826" spans="1:4" x14ac:dyDescent="0.3">
      <c r="A2826" t="s">
        <v>8219</v>
      </c>
      <c r="B2826">
        <f>IF(Sheet1!F2826="successful",Sheet1!L2826,"na")</f>
        <v>15</v>
      </c>
      <c r="C2826" t="s">
        <v>8221</v>
      </c>
      <c r="D2826" t="str">
        <f>IF(Sheet1!F2826="failed",Sheet1!L2826,"na")</f>
        <v>na</v>
      </c>
    </row>
    <row r="2827" spans="1:4" x14ac:dyDescent="0.3">
      <c r="A2827" t="s">
        <v>8219</v>
      </c>
      <c r="B2827">
        <f>IF(Sheet1!F2827="successful",Sheet1!L2827,"na")</f>
        <v>51</v>
      </c>
      <c r="C2827" t="s">
        <v>8221</v>
      </c>
      <c r="D2827" t="str">
        <f>IF(Sheet1!F2827="failed",Sheet1!L2827,"na")</f>
        <v>na</v>
      </c>
    </row>
    <row r="2828" spans="1:4" x14ac:dyDescent="0.3">
      <c r="A2828" t="s">
        <v>8219</v>
      </c>
      <c r="B2828">
        <f>IF(Sheet1!F2828="successful",Sheet1!L2828,"na")</f>
        <v>19</v>
      </c>
      <c r="C2828" t="s">
        <v>8221</v>
      </c>
      <c r="D2828" t="str">
        <f>IF(Sheet1!F2828="failed",Sheet1!L2828,"na")</f>
        <v>na</v>
      </c>
    </row>
    <row r="2829" spans="1:4" x14ac:dyDescent="0.3">
      <c r="A2829" t="s">
        <v>8219</v>
      </c>
      <c r="B2829">
        <f>IF(Sheet1!F2829="successful",Sheet1!L2829,"na")</f>
        <v>23</v>
      </c>
      <c r="C2829" t="s">
        <v>8221</v>
      </c>
      <c r="D2829" t="str">
        <f>IF(Sheet1!F2829="failed",Sheet1!L2829,"na")</f>
        <v>na</v>
      </c>
    </row>
    <row r="2830" spans="1:4" x14ac:dyDescent="0.3">
      <c r="A2830" t="s">
        <v>8219</v>
      </c>
      <c r="B2830">
        <f>IF(Sheet1!F2830="successful",Sheet1!L2830,"na")</f>
        <v>97</v>
      </c>
      <c r="C2830" t="s">
        <v>8221</v>
      </c>
      <c r="D2830" t="str">
        <f>IF(Sheet1!F2830="failed",Sheet1!L2830,"na")</f>
        <v>na</v>
      </c>
    </row>
    <row r="2831" spans="1:4" x14ac:dyDescent="0.3">
      <c r="A2831" t="s">
        <v>8219</v>
      </c>
      <c r="B2831">
        <f>IF(Sheet1!F2831="successful",Sheet1!L2831,"na")</f>
        <v>76</v>
      </c>
      <c r="C2831" t="s">
        <v>8221</v>
      </c>
      <c r="D2831" t="str">
        <f>IF(Sheet1!F2831="failed",Sheet1!L2831,"na")</f>
        <v>na</v>
      </c>
    </row>
    <row r="2832" spans="1:4" x14ac:dyDescent="0.3">
      <c r="A2832" t="s">
        <v>8219</v>
      </c>
      <c r="B2832">
        <f>IF(Sheet1!F2832="successful",Sheet1!L2832,"na")</f>
        <v>11</v>
      </c>
      <c r="C2832" t="s">
        <v>8221</v>
      </c>
      <c r="D2832" t="str">
        <f>IF(Sheet1!F2832="failed",Sheet1!L2832,"na")</f>
        <v>na</v>
      </c>
    </row>
    <row r="2833" spans="1:4" x14ac:dyDescent="0.3">
      <c r="A2833" t="s">
        <v>8219</v>
      </c>
      <c r="B2833">
        <f>IF(Sheet1!F2833="successful",Sheet1!L2833,"na")</f>
        <v>52</v>
      </c>
      <c r="C2833" t="s">
        <v>8221</v>
      </c>
      <c r="D2833" t="str">
        <f>IF(Sheet1!F2833="failed",Sheet1!L2833,"na")</f>
        <v>na</v>
      </c>
    </row>
    <row r="2834" spans="1:4" x14ac:dyDescent="0.3">
      <c r="A2834" t="s">
        <v>8219</v>
      </c>
      <c r="B2834">
        <f>IF(Sheet1!F2834="successful",Sheet1!L2834,"na")</f>
        <v>95</v>
      </c>
      <c r="C2834" t="s">
        <v>8221</v>
      </c>
      <c r="D2834" t="str">
        <f>IF(Sheet1!F2834="failed",Sheet1!L2834,"na")</f>
        <v>na</v>
      </c>
    </row>
    <row r="2835" spans="1:4" x14ac:dyDescent="0.3">
      <c r="A2835" t="s">
        <v>8219</v>
      </c>
      <c r="B2835">
        <f>IF(Sheet1!F2835="successful",Sheet1!L2835,"na")</f>
        <v>35</v>
      </c>
      <c r="C2835" t="s">
        <v>8221</v>
      </c>
      <c r="D2835" t="str">
        <f>IF(Sheet1!F2835="failed",Sheet1!L2835,"na")</f>
        <v>na</v>
      </c>
    </row>
    <row r="2836" spans="1:4" x14ac:dyDescent="0.3">
      <c r="A2836" t="s">
        <v>8219</v>
      </c>
      <c r="B2836">
        <f>IF(Sheet1!F2836="successful",Sheet1!L2836,"na")</f>
        <v>21</v>
      </c>
      <c r="C2836" t="s">
        <v>8221</v>
      </c>
      <c r="D2836" t="str">
        <f>IF(Sheet1!F2836="failed",Sheet1!L2836,"na")</f>
        <v>na</v>
      </c>
    </row>
    <row r="2837" spans="1:4" x14ac:dyDescent="0.3">
      <c r="A2837" t="s">
        <v>8219</v>
      </c>
      <c r="B2837">
        <f>IF(Sheet1!F2837="successful",Sheet1!L2837,"na")</f>
        <v>93</v>
      </c>
      <c r="C2837" t="s">
        <v>8221</v>
      </c>
      <c r="D2837" t="str">
        <f>IF(Sheet1!F2837="failed",Sheet1!L2837,"na")</f>
        <v>na</v>
      </c>
    </row>
    <row r="2838" spans="1:4" x14ac:dyDescent="0.3">
      <c r="A2838" t="s">
        <v>8219</v>
      </c>
      <c r="B2838">
        <f>IF(Sheet1!F2838="successful",Sheet1!L2838,"na")</f>
        <v>11</v>
      </c>
      <c r="C2838" t="s">
        <v>8221</v>
      </c>
      <c r="D2838" t="str">
        <f>IF(Sheet1!F2838="failed",Sheet1!L2838,"na")</f>
        <v>na</v>
      </c>
    </row>
    <row r="2839" spans="1:4" x14ac:dyDescent="0.3">
      <c r="A2839" t="s">
        <v>8219</v>
      </c>
      <c r="B2839">
        <f>IF(Sheet1!F2839="successful",Sheet1!L2839,"na")</f>
        <v>21</v>
      </c>
      <c r="C2839" t="s">
        <v>8221</v>
      </c>
      <c r="D2839" t="str">
        <f>IF(Sheet1!F2839="failed",Sheet1!L2839,"na")</f>
        <v>na</v>
      </c>
    </row>
    <row r="2840" spans="1:4" x14ac:dyDescent="0.3">
      <c r="A2840" t="s">
        <v>8219</v>
      </c>
      <c r="B2840">
        <f>IF(Sheet1!F2840="successful",Sheet1!L2840,"na")</f>
        <v>54</v>
      </c>
      <c r="C2840" t="s">
        <v>8221</v>
      </c>
      <c r="D2840" t="str">
        <f>IF(Sheet1!F2840="failed",Sheet1!L2840,"na")</f>
        <v>na</v>
      </c>
    </row>
    <row r="2841" spans="1:4" x14ac:dyDescent="0.3">
      <c r="A2841" t="s">
        <v>8219</v>
      </c>
      <c r="B2841">
        <f>IF(Sheet1!F2841="successful",Sheet1!L2841,"na")</f>
        <v>31</v>
      </c>
      <c r="C2841" t="s">
        <v>8221</v>
      </c>
      <c r="D2841" t="str">
        <f>IF(Sheet1!F2841="failed",Sheet1!L2841,"na")</f>
        <v>na</v>
      </c>
    </row>
    <row r="2842" spans="1:4" x14ac:dyDescent="0.3">
      <c r="A2842" t="s">
        <v>8219</v>
      </c>
      <c r="B2842">
        <f>IF(Sheet1!F2842="successful",Sheet1!L2842,"na")</f>
        <v>132</v>
      </c>
      <c r="C2842" t="s">
        <v>8221</v>
      </c>
      <c r="D2842" t="str">
        <f>IF(Sheet1!F2842="failed",Sheet1!L2842,"na")</f>
        <v>na</v>
      </c>
    </row>
    <row r="2843" spans="1:4" x14ac:dyDescent="0.3">
      <c r="A2843" t="s">
        <v>8219</v>
      </c>
      <c r="B2843" t="str">
        <f>IF(Sheet1!F2843="successful",Sheet1!L2843,"na")</f>
        <v>na</v>
      </c>
      <c r="C2843" t="s">
        <v>8221</v>
      </c>
      <c r="D2843">
        <f>IF(Sheet1!F2843="failed",Sheet1!L2843,"na")</f>
        <v>1</v>
      </c>
    </row>
    <row r="2844" spans="1:4" x14ac:dyDescent="0.3">
      <c r="A2844" t="s">
        <v>8219</v>
      </c>
      <c r="B2844" t="str">
        <f>IF(Sheet1!F2844="successful",Sheet1!L2844,"na")</f>
        <v>na</v>
      </c>
      <c r="C2844" t="s">
        <v>8221</v>
      </c>
      <c r="D2844">
        <f>IF(Sheet1!F2844="failed",Sheet1!L2844,"na")</f>
        <v>0</v>
      </c>
    </row>
    <row r="2845" spans="1:4" x14ac:dyDescent="0.3">
      <c r="A2845" t="s">
        <v>8219</v>
      </c>
      <c r="B2845" t="str">
        <f>IF(Sheet1!F2845="successful",Sheet1!L2845,"na")</f>
        <v>na</v>
      </c>
      <c r="C2845" t="s">
        <v>8221</v>
      </c>
      <c r="D2845">
        <f>IF(Sheet1!F2845="failed",Sheet1!L2845,"na")</f>
        <v>0</v>
      </c>
    </row>
    <row r="2846" spans="1:4" x14ac:dyDescent="0.3">
      <c r="A2846" t="s">
        <v>8219</v>
      </c>
      <c r="B2846" t="str">
        <f>IF(Sheet1!F2846="successful",Sheet1!L2846,"na")</f>
        <v>na</v>
      </c>
      <c r="C2846" t="s">
        <v>8221</v>
      </c>
      <c r="D2846">
        <f>IF(Sheet1!F2846="failed",Sheet1!L2846,"na")</f>
        <v>1</v>
      </c>
    </row>
    <row r="2847" spans="1:4" x14ac:dyDescent="0.3">
      <c r="A2847" t="s">
        <v>8219</v>
      </c>
      <c r="B2847" t="str">
        <f>IF(Sheet1!F2847="successful",Sheet1!L2847,"na")</f>
        <v>na</v>
      </c>
      <c r="C2847" t="s">
        <v>8221</v>
      </c>
      <c r="D2847">
        <f>IF(Sheet1!F2847="failed",Sheet1!L2847,"na")</f>
        <v>39</v>
      </c>
    </row>
    <row r="2848" spans="1:4" x14ac:dyDescent="0.3">
      <c r="A2848" t="s">
        <v>8219</v>
      </c>
      <c r="B2848" t="str">
        <f>IF(Sheet1!F2848="successful",Sheet1!L2848,"na")</f>
        <v>na</v>
      </c>
      <c r="C2848" t="s">
        <v>8221</v>
      </c>
      <c r="D2848">
        <f>IF(Sheet1!F2848="failed",Sheet1!L2848,"na")</f>
        <v>0</v>
      </c>
    </row>
    <row r="2849" spans="1:4" x14ac:dyDescent="0.3">
      <c r="A2849" t="s">
        <v>8219</v>
      </c>
      <c r="B2849" t="str">
        <f>IF(Sheet1!F2849="successful",Sheet1!L2849,"na")</f>
        <v>na</v>
      </c>
      <c r="C2849" t="s">
        <v>8221</v>
      </c>
      <c r="D2849">
        <f>IF(Sheet1!F2849="failed",Sheet1!L2849,"na")</f>
        <v>0</v>
      </c>
    </row>
    <row r="2850" spans="1:4" x14ac:dyDescent="0.3">
      <c r="A2850" t="s">
        <v>8219</v>
      </c>
      <c r="B2850" t="str">
        <f>IF(Sheet1!F2850="successful",Sheet1!L2850,"na")</f>
        <v>na</v>
      </c>
      <c r="C2850" t="s">
        <v>8221</v>
      </c>
      <c r="D2850">
        <f>IF(Sheet1!F2850="failed",Sheet1!L2850,"na")</f>
        <v>3</v>
      </c>
    </row>
    <row r="2851" spans="1:4" x14ac:dyDescent="0.3">
      <c r="A2851" t="s">
        <v>8219</v>
      </c>
      <c r="B2851" t="str">
        <f>IF(Sheet1!F2851="successful",Sheet1!L2851,"na")</f>
        <v>na</v>
      </c>
      <c r="C2851" t="s">
        <v>8221</v>
      </c>
      <c r="D2851">
        <f>IF(Sheet1!F2851="failed",Sheet1!L2851,"na")</f>
        <v>1</v>
      </c>
    </row>
    <row r="2852" spans="1:4" x14ac:dyDescent="0.3">
      <c r="A2852" t="s">
        <v>8219</v>
      </c>
      <c r="B2852" t="str">
        <f>IF(Sheet1!F2852="successful",Sheet1!L2852,"na")</f>
        <v>na</v>
      </c>
      <c r="C2852" t="s">
        <v>8221</v>
      </c>
      <c r="D2852">
        <f>IF(Sheet1!F2852="failed",Sheet1!L2852,"na")</f>
        <v>13</v>
      </c>
    </row>
    <row r="2853" spans="1:4" x14ac:dyDescent="0.3">
      <c r="A2853" t="s">
        <v>8219</v>
      </c>
      <c r="B2853" t="str">
        <f>IF(Sheet1!F2853="successful",Sheet1!L2853,"na")</f>
        <v>na</v>
      </c>
      <c r="C2853" t="s">
        <v>8221</v>
      </c>
      <c r="D2853">
        <f>IF(Sheet1!F2853="failed",Sheet1!L2853,"na")</f>
        <v>0</v>
      </c>
    </row>
    <row r="2854" spans="1:4" x14ac:dyDescent="0.3">
      <c r="A2854" t="s">
        <v>8219</v>
      </c>
      <c r="B2854" t="str">
        <f>IF(Sheet1!F2854="successful",Sheet1!L2854,"na")</f>
        <v>na</v>
      </c>
      <c r="C2854" t="s">
        <v>8221</v>
      </c>
      <c r="D2854">
        <f>IF(Sheet1!F2854="failed",Sheet1!L2854,"na")</f>
        <v>6</v>
      </c>
    </row>
    <row r="2855" spans="1:4" x14ac:dyDescent="0.3">
      <c r="A2855" t="s">
        <v>8219</v>
      </c>
      <c r="B2855" t="str">
        <f>IF(Sheet1!F2855="successful",Sheet1!L2855,"na")</f>
        <v>na</v>
      </c>
      <c r="C2855" t="s">
        <v>8221</v>
      </c>
      <c r="D2855">
        <f>IF(Sheet1!F2855="failed",Sheet1!L2855,"na")</f>
        <v>0</v>
      </c>
    </row>
    <row r="2856" spans="1:4" x14ac:dyDescent="0.3">
      <c r="A2856" t="s">
        <v>8219</v>
      </c>
      <c r="B2856" t="str">
        <f>IF(Sheet1!F2856="successful",Sheet1!L2856,"na")</f>
        <v>na</v>
      </c>
      <c r="C2856" t="s">
        <v>8221</v>
      </c>
      <c r="D2856">
        <f>IF(Sheet1!F2856="failed",Sheet1!L2856,"na")</f>
        <v>14</v>
      </c>
    </row>
    <row r="2857" spans="1:4" x14ac:dyDescent="0.3">
      <c r="A2857" t="s">
        <v>8219</v>
      </c>
      <c r="B2857" t="str">
        <f>IF(Sheet1!F2857="successful",Sheet1!L2857,"na")</f>
        <v>na</v>
      </c>
      <c r="C2857" t="s">
        <v>8221</v>
      </c>
      <c r="D2857">
        <f>IF(Sheet1!F2857="failed",Sheet1!L2857,"na")</f>
        <v>5</v>
      </c>
    </row>
    <row r="2858" spans="1:4" x14ac:dyDescent="0.3">
      <c r="A2858" t="s">
        <v>8219</v>
      </c>
      <c r="B2858" t="str">
        <f>IF(Sheet1!F2858="successful",Sheet1!L2858,"na")</f>
        <v>na</v>
      </c>
      <c r="C2858" t="s">
        <v>8221</v>
      </c>
      <c r="D2858">
        <f>IF(Sheet1!F2858="failed",Sheet1!L2858,"na")</f>
        <v>6</v>
      </c>
    </row>
    <row r="2859" spans="1:4" x14ac:dyDescent="0.3">
      <c r="A2859" t="s">
        <v>8219</v>
      </c>
      <c r="B2859" t="str">
        <f>IF(Sheet1!F2859="successful",Sheet1!L2859,"na")</f>
        <v>na</v>
      </c>
      <c r="C2859" t="s">
        <v>8221</v>
      </c>
      <c r="D2859">
        <f>IF(Sheet1!F2859="failed",Sheet1!L2859,"na")</f>
        <v>15</v>
      </c>
    </row>
    <row r="2860" spans="1:4" x14ac:dyDescent="0.3">
      <c r="A2860" t="s">
        <v>8219</v>
      </c>
      <c r="B2860" t="str">
        <f>IF(Sheet1!F2860="successful",Sheet1!L2860,"na")</f>
        <v>na</v>
      </c>
      <c r="C2860" t="s">
        <v>8221</v>
      </c>
      <c r="D2860">
        <f>IF(Sheet1!F2860="failed",Sheet1!L2860,"na")</f>
        <v>0</v>
      </c>
    </row>
    <row r="2861" spans="1:4" x14ac:dyDescent="0.3">
      <c r="A2861" t="s">
        <v>8219</v>
      </c>
      <c r="B2861" t="str">
        <f>IF(Sheet1!F2861="successful",Sheet1!L2861,"na")</f>
        <v>na</v>
      </c>
      <c r="C2861" t="s">
        <v>8221</v>
      </c>
      <c r="D2861">
        <f>IF(Sheet1!F2861="failed",Sheet1!L2861,"na")</f>
        <v>1</v>
      </c>
    </row>
    <row r="2862" spans="1:4" x14ac:dyDescent="0.3">
      <c r="A2862" t="s">
        <v>8219</v>
      </c>
      <c r="B2862" t="str">
        <f>IF(Sheet1!F2862="successful",Sheet1!L2862,"na")</f>
        <v>na</v>
      </c>
      <c r="C2862" t="s">
        <v>8221</v>
      </c>
      <c r="D2862">
        <f>IF(Sheet1!F2862="failed",Sheet1!L2862,"na")</f>
        <v>9</v>
      </c>
    </row>
    <row r="2863" spans="1:4" x14ac:dyDescent="0.3">
      <c r="A2863" t="s">
        <v>8219</v>
      </c>
      <c r="B2863" t="str">
        <f>IF(Sheet1!F2863="successful",Sheet1!L2863,"na")</f>
        <v>na</v>
      </c>
      <c r="C2863" t="s">
        <v>8221</v>
      </c>
      <c r="D2863">
        <f>IF(Sheet1!F2863="failed",Sheet1!L2863,"na")</f>
        <v>3</v>
      </c>
    </row>
    <row r="2864" spans="1:4" x14ac:dyDescent="0.3">
      <c r="A2864" t="s">
        <v>8219</v>
      </c>
      <c r="B2864" t="str">
        <f>IF(Sheet1!F2864="successful",Sheet1!L2864,"na")</f>
        <v>na</v>
      </c>
      <c r="C2864" t="s">
        <v>8221</v>
      </c>
      <c r="D2864">
        <f>IF(Sheet1!F2864="failed",Sheet1!L2864,"na")</f>
        <v>3</v>
      </c>
    </row>
    <row r="2865" spans="1:4" x14ac:dyDescent="0.3">
      <c r="A2865" t="s">
        <v>8219</v>
      </c>
      <c r="B2865" t="str">
        <f>IF(Sheet1!F2865="successful",Sheet1!L2865,"na")</f>
        <v>na</v>
      </c>
      <c r="C2865" t="s">
        <v>8221</v>
      </c>
      <c r="D2865">
        <f>IF(Sheet1!F2865="failed",Sheet1!L2865,"na")</f>
        <v>1</v>
      </c>
    </row>
    <row r="2866" spans="1:4" x14ac:dyDescent="0.3">
      <c r="A2866" t="s">
        <v>8219</v>
      </c>
      <c r="B2866" t="str">
        <f>IF(Sheet1!F2866="successful",Sheet1!L2866,"na")</f>
        <v>na</v>
      </c>
      <c r="C2866" t="s">
        <v>8221</v>
      </c>
      <c r="D2866">
        <f>IF(Sheet1!F2866="failed",Sheet1!L2866,"na")</f>
        <v>3</v>
      </c>
    </row>
    <row r="2867" spans="1:4" x14ac:dyDescent="0.3">
      <c r="A2867" t="s">
        <v>8219</v>
      </c>
      <c r="B2867" t="str">
        <f>IF(Sheet1!F2867="successful",Sheet1!L2867,"na")</f>
        <v>na</v>
      </c>
      <c r="C2867" t="s">
        <v>8221</v>
      </c>
      <c r="D2867">
        <f>IF(Sheet1!F2867="failed",Sheet1!L2867,"na")</f>
        <v>0</v>
      </c>
    </row>
    <row r="2868" spans="1:4" x14ac:dyDescent="0.3">
      <c r="A2868" t="s">
        <v>8219</v>
      </c>
      <c r="B2868" t="str">
        <f>IF(Sheet1!F2868="successful",Sheet1!L2868,"na")</f>
        <v>na</v>
      </c>
      <c r="C2868" t="s">
        <v>8221</v>
      </c>
      <c r="D2868">
        <f>IF(Sheet1!F2868="failed",Sheet1!L2868,"na")</f>
        <v>2</v>
      </c>
    </row>
    <row r="2869" spans="1:4" x14ac:dyDescent="0.3">
      <c r="A2869" t="s">
        <v>8219</v>
      </c>
      <c r="B2869" t="str">
        <f>IF(Sheet1!F2869="successful",Sheet1!L2869,"na")</f>
        <v>na</v>
      </c>
      <c r="C2869" t="s">
        <v>8221</v>
      </c>
      <c r="D2869">
        <f>IF(Sheet1!F2869="failed",Sheet1!L2869,"na")</f>
        <v>10</v>
      </c>
    </row>
    <row r="2870" spans="1:4" x14ac:dyDescent="0.3">
      <c r="A2870" t="s">
        <v>8219</v>
      </c>
      <c r="B2870" t="str">
        <f>IF(Sheet1!F2870="successful",Sheet1!L2870,"na")</f>
        <v>na</v>
      </c>
      <c r="C2870" t="s">
        <v>8221</v>
      </c>
      <c r="D2870">
        <f>IF(Sheet1!F2870="failed",Sheet1!L2870,"na")</f>
        <v>60</v>
      </c>
    </row>
    <row r="2871" spans="1:4" x14ac:dyDescent="0.3">
      <c r="A2871" t="s">
        <v>8219</v>
      </c>
      <c r="B2871" t="str">
        <f>IF(Sheet1!F2871="successful",Sheet1!L2871,"na")</f>
        <v>na</v>
      </c>
      <c r="C2871" t="s">
        <v>8221</v>
      </c>
      <c r="D2871">
        <f>IF(Sheet1!F2871="failed",Sheet1!L2871,"na")</f>
        <v>5</v>
      </c>
    </row>
    <row r="2872" spans="1:4" x14ac:dyDescent="0.3">
      <c r="A2872" t="s">
        <v>8219</v>
      </c>
      <c r="B2872" t="str">
        <f>IF(Sheet1!F2872="successful",Sheet1!L2872,"na")</f>
        <v>na</v>
      </c>
      <c r="C2872" t="s">
        <v>8221</v>
      </c>
      <c r="D2872">
        <f>IF(Sheet1!F2872="failed",Sheet1!L2872,"na")</f>
        <v>9</v>
      </c>
    </row>
    <row r="2873" spans="1:4" x14ac:dyDescent="0.3">
      <c r="A2873" t="s">
        <v>8219</v>
      </c>
      <c r="B2873" t="str">
        <f>IF(Sheet1!F2873="successful",Sheet1!L2873,"na")</f>
        <v>na</v>
      </c>
      <c r="C2873" t="s">
        <v>8221</v>
      </c>
      <c r="D2873">
        <f>IF(Sheet1!F2873="failed",Sheet1!L2873,"na")</f>
        <v>13</v>
      </c>
    </row>
    <row r="2874" spans="1:4" x14ac:dyDescent="0.3">
      <c r="A2874" t="s">
        <v>8219</v>
      </c>
      <c r="B2874" t="str">
        <f>IF(Sheet1!F2874="successful",Sheet1!L2874,"na")</f>
        <v>na</v>
      </c>
      <c r="C2874" t="s">
        <v>8221</v>
      </c>
      <c r="D2874">
        <f>IF(Sheet1!F2874="failed",Sheet1!L2874,"na")</f>
        <v>0</v>
      </c>
    </row>
    <row r="2875" spans="1:4" x14ac:dyDescent="0.3">
      <c r="A2875" t="s">
        <v>8219</v>
      </c>
      <c r="B2875" t="str">
        <f>IF(Sheet1!F2875="successful",Sheet1!L2875,"na")</f>
        <v>na</v>
      </c>
      <c r="C2875" t="s">
        <v>8221</v>
      </c>
      <c r="D2875">
        <f>IF(Sheet1!F2875="failed",Sheet1!L2875,"na")</f>
        <v>8</v>
      </c>
    </row>
    <row r="2876" spans="1:4" x14ac:dyDescent="0.3">
      <c r="A2876" t="s">
        <v>8219</v>
      </c>
      <c r="B2876" t="str">
        <f>IF(Sheet1!F2876="successful",Sheet1!L2876,"na")</f>
        <v>na</v>
      </c>
      <c r="C2876" t="s">
        <v>8221</v>
      </c>
      <c r="D2876">
        <f>IF(Sheet1!F2876="failed",Sheet1!L2876,"na")</f>
        <v>3</v>
      </c>
    </row>
    <row r="2877" spans="1:4" x14ac:dyDescent="0.3">
      <c r="A2877" t="s">
        <v>8219</v>
      </c>
      <c r="B2877" t="str">
        <f>IF(Sheet1!F2877="successful",Sheet1!L2877,"na")</f>
        <v>na</v>
      </c>
      <c r="C2877" t="s">
        <v>8221</v>
      </c>
      <c r="D2877">
        <f>IF(Sheet1!F2877="failed",Sheet1!L2877,"na")</f>
        <v>3</v>
      </c>
    </row>
    <row r="2878" spans="1:4" x14ac:dyDescent="0.3">
      <c r="A2878" t="s">
        <v>8219</v>
      </c>
      <c r="B2878" t="str">
        <f>IF(Sheet1!F2878="successful",Sheet1!L2878,"na")</f>
        <v>na</v>
      </c>
      <c r="C2878" t="s">
        <v>8221</v>
      </c>
      <c r="D2878">
        <f>IF(Sheet1!F2878="failed",Sheet1!L2878,"na")</f>
        <v>0</v>
      </c>
    </row>
    <row r="2879" spans="1:4" x14ac:dyDescent="0.3">
      <c r="A2879" t="s">
        <v>8219</v>
      </c>
      <c r="B2879" t="str">
        <f>IF(Sheet1!F2879="successful",Sheet1!L2879,"na")</f>
        <v>na</v>
      </c>
      <c r="C2879" t="s">
        <v>8221</v>
      </c>
      <c r="D2879">
        <f>IF(Sheet1!F2879="failed",Sheet1!L2879,"na")</f>
        <v>6</v>
      </c>
    </row>
    <row r="2880" spans="1:4" x14ac:dyDescent="0.3">
      <c r="A2880" t="s">
        <v>8219</v>
      </c>
      <c r="B2880" t="str">
        <f>IF(Sheet1!F2880="successful",Sheet1!L2880,"na")</f>
        <v>na</v>
      </c>
      <c r="C2880" t="s">
        <v>8221</v>
      </c>
      <c r="D2880">
        <f>IF(Sheet1!F2880="failed",Sheet1!L2880,"na")</f>
        <v>4</v>
      </c>
    </row>
    <row r="2881" spans="1:4" x14ac:dyDescent="0.3">
      <c r="A2881" t="s">
        <v>8219</v>
      </c>
      <c r="B2881" t="str">
        <f>IF(Sheet1!F2881="successful",Sheet1!L2881,"na")</f>
        <v>na</v>
      </c>
      <c r="C2881" t="s">
        <v>8221</v>
      </c>
      <c r="D2881">
        <f>IF(Sheet1!F2881="failed",Sheet1!L2881,"na")</f>
        <v>1</v>
      </c>
    </row>
    <row r="2882" spans="1:4" x14ac:dyDescent="0.3">
      <c r="A2882" t="s">
        <v>8219</v>
      </c>
      <c r="B2882" t="str">
        <f>IF(Sheet1!F2882="successful",Sheet1!L2882,"na")</f>
        <v>na</v>
      </c>
      <c r="C2882" t="s">
        <v>8221</v>
      </c>
      <c r="D2882">
        <f>IF(Sheet1!F2882="failed",Sheet1!L2882,"na")</f>
        <v>29</v>
      </c>
    </row>
    <row r="2883" spans="1:4" x14ac:dyDescent="0.3">
      <c r="A2883" t="s">
        <v>8219</v>
      </c>
      <c r="B2883" t="str">
        <f>IF(Sheet1!F2883="successful",Sheet1!L2883,"na")</f>
        <v>na</v>
      </c>
      <c r="C2883" t="s">
        <v>8221</v>
      </c>
      <c r="D2883">
        <f>IF(Sheet1!F2883="failed",Sheet1!L2883,"na")</f>
        <v>0</v>
      </c>
    </row>
    <row r="2884" spans="1:4" x14ac:dyDescent="0.3">
      <c r="A2884" t="s">
        <v>8219</v>
      </c>
      <c r="B2884" t="str">
        <f>IF(Sheet1!F2884="successful",Sheet1!L2884,"na")</f>
        <v>na</v>
      </c>
      <c r="C2884" t="s">
        <v>8221</v>
      </c>
      <c r="D2884">
        <f>IF(Sheet1!F2884="failed",Sheet1!L2884,"na")</f>
        <v>4</v>
      </c>
    </row>
    <row r="2885" spans="1:4" x14ac:dyDescent="0.3">
      <c r="A2885" t="s">
        <v>8219</v>
      </c>
      <c r="B2885" t="str">
        <f>IF(Sheet1!F2885="successful",Sheet1!L2885,"na")</f>
        <v>na</v>
      </c>
      <c r="C2885" t="s">
        <v>8221</v>
      </c>
      <c r="D2885">
        <f>IF(Sheet1!F2885="failed",Sheet1!L2885,"na")</f>
        <v>5</v>
      </c>
    </row>
    <row r="2886" spans="1:4" x14ac:dyDescent="0.3">
      <c r="A2886" t="s">
        <v>8219</v>
      </c>
      <c r="B2886" t="str">
        <f>IF(Sheet1!F2886="successful",Sheet1!L2886,"na")</f>
        <v>na</v>
      </c>
      <c r="C2886" t="s">
        <v>8221</v>
      </c>
      <c r="D2886">
        <f>IF(Sheet1!F2886="failed",Sheet1!L2886,"na")</f>
        <v>4</v>
      </c>
    </row>
    <row r="2887" spans="1:4" x14ac:dyDescent="0.3">
      <c r="A2887" t="s">
        <v>8219</v>
      </c>
      <c r="B2887" t="str">
        <f>IF(Sheet1!F2887="successful",Sheet1!L2887,"na")</f>
        <v>na</v>
      </c>
      <c r="C2887" t="s">
        <v>8221</v>
      </c>
      <c r="D2887">
        <f>IF(Sheet1!F2887="failed",Sheet1!L2887,"na")</f>
        <v>5</v>
      </c>
    </row>
    <row r="2888" spans="1:4" x14ac:dyDescent="0.3">
      <c r="A2888" t="s">
        <v>8219</v>
      </c>
      <c r="B2888" t="str">
        <f>IF(Sheet1!F2888="successful",Sheet1!L2888,"na")</f>
        <v>na</v>
      </c>
      <c r="C2888" t="s">
        <v>8221</v>
      </c>
      <c r="D2888">
        <f>IF(Sheet1!F2888="failed",Sheet1!L2888,"na")</f>
        <v>1</v>
      </c>
    </row>
    <row r="2889" spans="1:4" x14ac:dyDescent="0.3">
      <c r="A2889" t="s">
        <v>8219</v>
      </c>
      <c r="B2889" t="str">
        <f>IF(Sheet1!F2889="successful",Sheet1!L2889,"na")</f>
        <v>na</v>
      </c>
      <c r="C2889" t="s">
        <v>8221</v>
      </c>
      <c r="D2889">
        <f>IF(Sheet1!F2889="failed",Sheet1!L2889,"na")</f>
        <v>1</v>
      </c>
    </row>
    <row r="2890" spans="1:4" x14ac:dyDescent="0.3">
      <c r="A2890" t="s">
        <v>8219</v>
      </c>
      <c r="B2890" t="str">
        <f>IF(Sheet1!F2890="successful",Sheet1!L2890,"na")</f>
        <v>na</v>
      </c>
      <c r="C2890" t="s">
        <v>8221</v>
      </c>
      <c r="D2890">
        <f>IF(Sheet1!F2890="failed",Sheet1!L2890,"na")</f>
        <v>0</v>
      </c>
    </row>
    <row r="2891" spans="1:4" x14ac:dyDescent="0.3">
      <c r="A2891" t="s">
        <v>8219</v>
      </c>
      <c r="B2891" t="str">
        <f>IF(Sheet1!F2891="successful",Sheet1!L2891,"na")</f>
        <v>na</v>
      </c>
      <c r="C2891" t="s">
        <v>8221</v>
      </c>
      <c r="D2891">
        <f>IF(Sheet1!F2891="failed",Sheet1!L2891,"na")</f>
        <v>14</v>
      </c>
    </row>
    <row r="2892" spans="1:4" x14ac:dyDescent="0.3">
      <c r="A2892" t="s">
        <v>8219</v>
      </c>
      <c r="B2892" t="str">
        <f>IF(Sheet1!F2892="successful",Sheet1!L2892,"na")</f>
        <v>na</v>
      </c>
      <c r="C2892" t="s">
        <v>8221</v>
      </c>
      <c r="D2892">
        <f>IF(Sheet1!F2892="failed",Sheet1!L2892,"na")</f>
        <v>3</v>
      </c>
    </row>
    <row r="2893" spans="1:4" x14ac:dyDescent="0.3">
      <c r="A2893" t="s">
        <v>8219</v>
      </c>
      <c r="B2893" t="str">
        <f>IF(Sheet1!F2893="successful",Sheet1!L2893,"na")</f>
        <v>na</v>
      </c>
      <c r="C2893" t="s">
        <v>8221</v>
      </c>
      <c r="D2893">
        <f>IF(Sheet1!F2893="failed",Sheet1!L2893,"na")</f>
        <v>10</v>
      </c>
    </row>
    <row r="2894" spans="1:4" x14ac:dyDescent="0.3">
      <c r="A2894" t="s">
        <v>8219</v>
      </c>
      <c r="B2894" t="str">
        <f>IF(Sheet1!F2894="successful",Sheet1!L2894,"na")</f>
        <v>na</v>
      </c>
      <c r="C2894" t="s">
        <v>8221</v>
      </c>
      <c r="D2894">
        <f>IF(Sheet1!F2894="failed",Sheet1!L2894,"na")</f>
        <v>17</v>
      </c>
    </row>
    <row r="2895" spans="1:4" x14ac:dyDescent="0.3">
      <c r="A2895" t="s">
        <v>8219</v>
      </c>
      <c r="B2895" t="str">
        <f>IF(Sheet1!F2895="successful",Sheet1!L2895,"na")</f>
        <v>na</v>
      </c>
      <c r="C2895" t="s">
        <v>8221</v>
      </c>
      <c r="D2895">
        <f>IF(Sheet1!F2895="failed",Sheet1!L2895,"na")</f>
        <v>2</v>
      </c>
    </row>
    <row r="2896" spans="1:4" x14ac:dyDescent="0.3">
      <c r="A2896" t="s">
        <v>8219</v>
      </c>
      <c r="B2896" t="str">
        <f>IF(Sheet1!F2896="successful",Sheet1!L2896,"na")</f>
        <v>na</v>
      </c>
      <c r="C2896" t="s">
        <v>8221</v>
      </c>
      <c r="D2896">
        <f>IF(Sheet1!F2896="failed",Sheet1!L2896,"na")</f>
        <v>0</v>
      </c>
    </row>
    <row r="2897" spans="1:4" x14ac:dyDescent="0.3">
      <c r="A2897" t="s">
        <v>8219</v>
      </c>
      <c r="B2897" t="str">
        <f>IF(Sheet1!F2897="successful",Sheet1!L2897,"na")</f>
        <v>na</v>
      </c>
      <c r="C2897" t="s">
        <v>8221</v>
      </c>
      <c r="D2897">
        <f>IF(Sheet1!F2897="failed",Sheet1!L2897,"na")</f>
        <v>4</v>
      </c>
    </row>
    <row r="2898" spans="1:4" x14ac:dyDescent="0.3">
      <c r="A2898" t="s">
        <v>8219</v>
      </c>
      <c r="B2898" t="str">
        <f>IF(Sheet1!F2898="successful",Sheet1!L2898,"na")</f>
        <v>na</v>
      </c>
      <c r="C2898" t="s">
        <v>8221</v>
      </c>
      <c r="D2898">
        <f>IF(Sheet1!F2898="failed",Sheet1!L2898,"na")</f>
        <v>12</v>
      </c>
    </row>
    <row r="2899" spans="1:4" x14ac:dyDescent="0.3">
      <c r="A2899" t="s">
        <v>8219</v>
      </c>
      <c r="B2899" t="str">
        <f>IF(Sheet1!F2899="successful",Sheet1!L2899,"na")</f>
        <v>na</v>
      </c>
      <c r="C2899" t="s">
        <v>8221</v>
      </c>
      <c r="D2899">
        <f>IF(Sheet1!F2899="failed",Sheet1!L2899,"na")</f>
        <v>3</v>
      </c>
    </row>
    <row r="2900" spans="1:4" x14ac:dyDescent="0.3">
      <c r="A2900" t="s">
        <v>8219</v>
      </c>
      <c r="B2900" t="str">
        <f>IF(Sheet1!F2900="successful",Sheet1!L2900,"na")</f>
        <v>na</v>
      </c>
      <c r="C2900" t="s">
        <v>8221</v>
      </c>
      <c r="D2900">
        <f>IF(Sheet1!F2900="failed",Sheet1!L2900,"na")</f>
        <v>12</v>
      </c>
    </row>
    <row r="2901" spans="1:4" x14ac:dyDescent="0.3">
      <c r="A2901" t="s">
        <v>8219</v>
      </c>
      <c r="B2901" t="str">
        <f>IF(Sheet1!F2901="successful",Sheet1!L2901,"na")</f>
        <v>na</v>
      </c>
      <c r="C2901" t="s">
        <v>8221</v>
      </c>
      <c r="D2901">
        <f>IF(Sheet1!F2901="failed",Sheet1!L2901,"na")</f>
        <v>0</v>
      </c>
    </row>
    <row r="2902" spans="1:4" x14ac:dyDescent="0.3">
      <c r="A2902" t="s">
        <v>8219</v>
      </c>
      <c r="B2902" t="str">
        <f>IF(Sheet1!F2902="successful",Sheet1!L2902,"na")</f>
        <v>na</v>
      </c>
      <c r="C2902" t="s">
        <v>8221</v>
      </c>
      <c r="D2902">
        <f>IF(Sheet1!F2902="failed",Sheet1!L2902,"na")</f>
        <v>7</v>
      </c>
    </row>
    <row r="2903" spans="1:4" x14ac:dyDescent="0.3">
      <c r="A2903" t="s">
        <v>8219</v>
      </c>
      <c r="B2903" t="str">
        <f>IF(Sheet1!F2903="successful",Sheet1!L2903,"na")</f>
        <v>na</v>
      </c>
      <c r="C2903" t="s">
        <v>8221</v>
      </c>
      <c r="D2903">
        <f>IF(Sheet1!F2903="failed",Sheet1!L2903,"na")</f>
        <v>2</v>
      </c>
    </row>
    <row r="2904" spans="1:4" x14ac:dyDescent="0.3">
      <c r="A2904" t="s">
        <v>8219</v>
      </c>
      <c r="B2904" t="str">
        <f>IF(Sheet1!F2904="successful",Sheet1!L2904,"na")</f>
        <v>na</v>
      </c>
      <c r="C2904" t="s">
        <v>8221</v>
      </c>
      <c r="D2904">
        <f>IF(Sheet1!F2904="failed",Sheet1!L2904,"na")</f>
        <v>1</v>
      </c>
    </row>
    <row r="2905" spans="1:4" x14ac:dyDescent="0.3">
      <c r="A2905" t="s">
        <v>8219</v>
      </c>
      <c r="B2905" t="str">
        <f>IF(Sheet1!F2905="successful",Sheet1!L2905,"na")</f>
        <v>na</v>
      </c>
      <c r="C2905" t="s">
        <v>8221</v>
      </c>
      <c r="D2905">
        <f>IF(Sheet1!F2905="failed",Sheet1!L2905,"na")</f>
        <v>4</v>
      </c>
    </row>
    <row r="2906" spans="1:4" x14ac:dyDescent="0.3">
      <c r="A2906" t="s">
        <v>8219</v>
      </c>
      <c r="B2906" t="str">
        <f>IF(Sheet1!F2906="successful",Sheet1!L2906,"na")</f>
        <v>na</v>
      </c>
      <c r="C2906" t="s">
        <v>8221</v>
      </c>
      <c r="D2906">
        <f>IF(Sheet1!F2906="failed",Sheet1!L2906,"na")</f>
        <v>4</v>
      </c>
    </row>
    <row r="2907" spans="1:4" x14ac:dyDescent="0.3">
      <c r="A2907" t="s">
        <v>8219</v>
      </c>
      <c r="B2907" t="str">
        <f>IF(Sheet1!F2907="successful",Sheet1!L2907,"na")</f>
        <v>na</v>
      </c>
      <c r="C2907" t="s">
        <v>8221</v>
      </c>
      <c r="D2907">
        <f>IF(Sheet1!F2907="failed",Sheet1!L2907,"na")</f>
        <v>17</v>
      </c>
    </row>
    <row r="2908" spans="1:4" x14ac:dyDescent="0.3">
      <c r="A2908" t="s">
        <v>8219</v>
      </c>
      <c r="B2908" t="str">
        <f>IF(Sheet1!F2908="successful",Sheet1!L2908,"na")</f>
        <v>na</v>
      </c>
      <c r="C2908" t="s">
        <v>8221</v>
      </c>
      <c r="D2908">
        <f>IF(Sheet1!F2908="failed",Sheet1!L2908,"na")</f>
        <v>7</v>
      </c>
    </row>
    <row r="2909" spans="1:4" x14ac:dyDescent="0.3">
      <c r="A2909" t="s">
        <v>8219</v>
      </c>
      <c r="B2909" t="str">
        <f>IF(Sheet1!F2909="successful",Sheet1!L2909,"na")</f>
        <v>na</v>
      </c>
      <c r="C2909" t="s">
        <v>8221</v>
      </c>
      <c r="D2909">
        <f>IF(Sheet1!F2909="failed",Sheet1!L2909,"na")</f>
        <v>2</v>
      </c>
    </row>
    <row r="2910" spans="1:4" x14ac:dyDescent="0.3">
      <c r="A2910" t="s">
        <v>8219</v>
      </c>
      <c r="B2910" t="str">
        <f>IF(Sheet1!F2910="successful",Sheet1!L2910,"na")</f>
        <v>na</v>
      </c>
      <c r="C2910" t="s">
        <v>8221</v>
      </c>
      <c r="D2910">
        <f>IF(Sheet1!F2910="failed",Sheet1!L2910,"na")</f>
        <v>5</v>
      </c>
    </row>
    <row r="2911" spans="1:4" x14ac:dyDescent="0.3">
      <c r="A2911" t="s">
        <v>8219</v>
      </c>
      <c r="B2911" t="str">
        <f>IF(Sheet1!F2911="successful",Sheet1!L2911,"na")</f>
        <v>na</v>
      </c>
      <c r="C2911" t="s">
        <v>8221</v>
      </c>
      <c r="D2911">
        <f>IF(Sheet1!F2911="failed",Sheet1!L2911,"na")</f>
        <v>1</v>
      </c>
    </row>
    <row r="2912" spans="1:4" x14ac:dyDescent="0.3">
      <c r="A2912" t="s">
        <v>8219</v>
      </c>
      <c r="B2912" t="str">
        <f>IF(Sheet1!F2912="successful",Sheet1!L2912,"na")</f>
        <v>na</v>
      </c>
      <c r="C2912" t="s">
        <v>8221</v>
      </c>
      <c r="D2912">
        <f>IF(Sheet1!F2912="failed",Sheet1!L2912,"na")</f>
        <v>1</v>
      </c>
    </row>
    <row r="2913" spans="1:4" x14ac:dyDescent="0.3">
      <c r="A2913" t="s">
        <v>8219</v>
      </c>
      <c r="B2913" t="str">
        <f>IF(Sheet1!F2913="successful",Sheet1!L2913,"na")</f>
        <v>na</v>
      </c>
      <c r="C2913" t="s">
        <v>8221</v>
      </c>
      <c r="D2913">
        <f>IF(Sheet1!F2913="failed",Sheet1!L2913,"na")</f>
        <v>14</v>
      </c>
    </row>
    <row r="2914" spans="1:4" x14ac:dyDescent="0.3">
      <c r="A2914" t="s">
        <v>8219</v>
      </c>
      <c r="B2914" t="str">
        <f>IF(Sheet1!F2914="successful",Sheet1!L2914,"na")</f>
        <v>na</v>
      </c>
      <c r="C2914" t="s">
        <v>8221</v>
      </c>
      <c r="D2914">
        <f>IF(Sheet1!F2914="failed",Sheet1!L2914,"na")</f>
        <v>26</v>
      </c>
    </row>
    <row r="2915" spans="1:4" x14ac:dyDescent="0.3">
      <c r="A2915" t="s">
        <v>8219</v>
      </c>
      <c r="B2915" t="str">
        <f>IF(Sheet1!F2915="successful",Sheet1!L2915,"na")</f>
        <v>na</v>
      </c>
      <c r="C2915" t="s">
        <v>8221</v>
      </c>
      <c r="D2915">
        <f>IF(Sheet1!F2915="failed",Sheet1!L2915,"na")</f>
        <v>2</v>
      </c>
    </row>
    <row r="2916" spans="1:4" x14ac:dyDescent="0.3">
      <c r="A2916" t="s">
        <v>8219</v>
      </c>
      <c r="B2916" t="str">
        <f>IF(Sheet1!F2916="successful",Sheet1!L2916,"na")</f>
        <v>na</v>
      </c>
      <c r="C2916" t="s">
        <v>8221</v>
      </c>
      <c r="D2916">
        <f>IF(Sheet1!F2916="failed",Sheet1!L2916,"na")</f>
        <v>1</v>
      </c>
    </row>
    <row r="2917" spans="1:4" x14ac:dyDescent="0.3">
      <c r="A2917" t="s">
        <v>8219</v>
      </c>
      <c r="B2917" t="str">
        <f>IF(Sheet1!F2917="successful",Sheet1!L2917,"na")</f>
        <v>na</v>
      </c>
      <c r="C2917" t="s">
        <v>8221</v>
      </c>
      <c r="D2917">
        <f>IF(Sheet1!F2917="failed",Sheet1!L2917,"na")</f>
        <v>3</v>
      </c>
    </row>
    <row r="2918" spans="1:4" x14ac:dyDescent="0.3">
      <c r="A2918" t="s">
        <v>8219</v>
      </c>
      <c r="B2918" t="str">
        <f>IF(Sheet1!F2918="successful",Sheet1!L2918,"na")</f>
        <v>na</v>
      </c>
      <c r="C2918" t="s">
        <v>8221</v>
      </c>
      <c r="D2918">
        <f>IF(Sheet1!F2918="failed",Sheet1!L2918,"na")</f>
        <v>7</v>
      </c>
    </row>
    <row r="2919" spans="1:4" x14ac:dyDescent="0.3">
      <c r="A2919" t="s">
        <v>8219</v>
      </c>
      <c r="B2919" t="str">
        <f>IF(Sheet1!F2919="successful",Sheet1!L2919,"na")</f>
        <v>na</v>
      </c>
      <c r="C2919" t="s">
        <v>8221</v>
      </c>
      <c r="D2919">
        <f>IF(Sheet1!F2919="failed",Sheet1!L2919,"na")</f>
        <v>9</v>
      </c>
    </row>
    <row r="2920" spans="1:4" x14ac:dyDescent="0.3">
      <c r="A2920" t="s">
        <v>8219</v>
      </c>
      <c r="B2920" t="str">
        <f>IF(Sheet1!F2920="successful",Sheet1!L2920,"na")</f>
        <v>na</v>
      </c>
      <c r="C2920" t="s">
        <v>8221</v>
      </c>
      <c r="D2920">
        <f>IF(Sheet1!F2920="failed",Sheet1!L2920,"na")</f>
        <v>20</v>
      </c>
    </row>
    <row r="2921" spans="1:4" x14ac:dyDescent="0.3">
      <c r="A2921" t="s">
        <v>8219</v>
      </c>
      <c r="B2921" t="str">
        <f>IF(Sheet1!F2921="successful",Sheet1!L2921,"na")</f>
        <v>na</v>
      </c>
      <c r="C2921" t="s">
        <v>8221</v>
      </c>
      <c r="D2921">
        <f>IF(Sheet1!F2921="failed",Sheet1!L2921,"na")</f>
        <v>6</v>
      </c>
    </row>
    <row r="2922" spans="1:4" x14ac:dyDescent="0.3">
      <c r="A2922" t="s">
        <v>8219</v>
      </c>
      <c r="B2922" t="str">
        <f>IF(Sheet1!F2922="successful",Sheet1!L2922,"na")</f>
        <v>na</v>
      </c>
      <c r="C2922" t="s">
        <v>8221</v>
      </c>
      <c r="D2922">
        <f>IF(Sheet1!F2922="failed",Sheet1!L2922,"na")</f>
        <v>13</v>
      </c>
    </row>
    <row r="2923" spans="1:4" x14ac:dyDescent="0.3">
      <c r="A2923" t="s">
        <v>8219</v>
      </c>
      <c r="B2923">
        <f>IF(Sheet1!F2923="successful",Sheet1!L2923,"na")</f>
        <v>3</v>
      </c>
      <c r="C2923" t="s">
        <v>8221</v>
      </c>
      <c r="D2923" t="str">
        <f>IF(Sheet1!F2923="failed",Sheet1!L2923,"na")</f>
        <v>na</v>
      </c>
    </row>
    <row r="2924" spans="1:4" x14ac:dyDescent="0.3">
      <c r="A2924" t="s">
        <v>8219</v>
      </c>
      <c r="B2924">
        <f>IF(Sheet1!F2924="successful",Sheet1!L2924,"na")</f>
        <v>6</v>
      </c>
      <c r="C2924" t="s">
        <v>8221</v>
      </c>
      <c r="D2924" t="str">
        <f>IF(Sheet1!F2924="failed",Sheet1!L2924,"na")</f>
        <v>na</v>
      </c>
    </row>
    <row r="2925" spans="1:4" x14ac:dyDescent="0.3">
      <c r="A2925" t="s">
        <v>8219</v>
      </c>
      <c r="B2925">
        <f>IF(Sheet1!F2925="successful",Sheet1!L2925,"na")</f>
        <v>10</v>
      </c>
      <c r="C2925" t="s">
        <v>8221</v>
      </c>
      <c r="D2925" t="str">
        <f>IF(Sheet1!F2925="failed",Sheet1!L2925,"na")</f>
        <v>na</v>
      </c>
    </row>
    <row r="2926" spans="1:4" x14ac:dyDescent="0.3">
      <c r="A2926" t="s">
        <v>8219</v>
      </c>
      <c r="B2926">
        <f>IF(Sheet1!F2926="successful",Sheet1!L2926,"na")</f>
        <v>147</v>
      </c>
      <c r="C2926" t="s">
        <v>8221</v>
      </c>
      <c r="D2926" t="str">
        <f>IF(Sheet1!F2926="failed",Sheet1!L2926,"na")</f>
        <v>na</v>
      </c>
    </row>
    <row r="2927" spans="1:4" x14ac:dyDescent="0.3">
      <c r="A2927" t="s">
        <v>8219</v>
      </c>
      <c r="B2927">
        <f>IF(Sheet1!F2927="successful",Sheet1!L2927,"na")</f>
        <v>199</v>
      </c>
      <c r="C2927" t="s">
        <v>8221</v>
      </c>
      <c r="D2927" t="str">
        <f>IF(Sheet1!F2927="failed",Sheet1!L2927,"na")</f>
        <v>na</v>
      </c>
    </row>
    <row r="2928" spans="1:4" x14ac:dyDescent="0.3">
      <c r="A2928" t="s">
        <v>8219</v>
      </c>
      <c r="B2928">
        <f>IF(Sheet1!F2928="successful",Sheet1!L2928,"na")</f>
        <v>50</v>
      </c>
      <c r="C2928" t="s">
        <v>8221</v>
      </c>
      <c r="D2928" t="str">
        <f>IF(Sheet1!F2928="failed",Sheet1!L2928,"na")</f>
        <v>na</v>
      </c>
    </row>
    <row r="2929" spans="1:4" x14ac:dyDescent="0.3">
      <c r="A2929" t="s">
        <v>8219</v>
      </c>
      <c r="B2929">
        <f>IF(Sheet1!F2929="successful",Sheet1!L2929,"na")</f>
        <v>21</v>
      </c>
      <c r="C2929" t="s">
        <v>8221</v>
      </c>
      <c r="D2929" t="str">
        <f>IF(Sheet1!F2929="failed",Sheet1!L2929,"na")</f>
        <v>na</v>
      </c>
    </row>
    <row r="2930" spans="1:4" x14ac:dyDescent="0.3">
      <c r="A2930" t="s">
        <v>8219</v>
      </c>
      <c r="B2930">
        <f>IF(Sheet1!F2930="successful",Sheet1!L2930,"na")</f>
        <v>24</v>
      </c>
      <c r="C2930" t="s">
        <v>8221</v>
      </c>
      <c r="D2930" t="str">
        <f>IF(Sheet1!F2930="failed",Sheet1!L2930,"na")</f>
        <v>na</v>
      </c>
    </row>
    <row r="2931" spans="1:4" x14ac:dyDescent="0.3">
      <c r="A2931" t="s">
        <v>8219</v>
      </c>
      <c r="B2931">
        <f>IF(Sheet1!F2931="successful",Sheet1!L2931,"na")</f>
        <v>32</v>
      </c>
      <c r="C2931" t="s">
        <v>8221</v>
      </c>
      <c r="D2931" t="str">
        <f>IF(Sheet1!F2931="failed",Sheet1!L2931,"na")</f>
        <v>na</v>
      </c>
    </row>
    <row r="2932" spans="1:4" x14ac:dyDescent="0.3">
      <c r="A2932" t="s">
        <v>8219</v>
      </c>
      <c r="B2932">
        <f>IF(Sheet1!F2932="successful",Sheet1!L2932,"na")</f>
        <v>62</v>
      </c>
      <c r="C2932" t="s">
        <v>8221</v>
      </c>
      <c r="D2932" t="str">
        <f>IF(Sheet1!F2932="failed",Sheet1!L2932,"na")</f>
        <v>na</v>
      </c>
    </row>
    <row r="2933" spans="1:4" x14ac:dyDescent="0.3">
      <c r="A2933" t="s">
        <v>8219</v>
      </c>
      <c r="B2933">
        <f>IF(Sheet1!F2933="successful",Sheet1!L2933,"na")</f>
        <v>9</v>
      </c>
      <c r="C2933" t="s">
        <v>8221</v>
      </c>
      <c r="D2933" t="str">
        <f>IF(Sheet1!F2933="failed",Sheet1!L2933,"na")</f>
        <v>na</v>
      </c>
    </row>
    <row r="2934" spans="1:4" x14ac:dyDescent="0.3">
      <c r="A2934" t="s">
        <v>8219</v>
      </c>
      <c r="B2934">
        <f>IF(Sheet1!F2934="successful",Sheet1!L2934,"na")</f>
        <v>38</v>
      </c>
      <c r="C2934" t="s">
        <v>8221</v>
      </c>
      <c r="D2934" t="str">
        <f>IF(Sheet1!F2934="failed",Sheet1!L2934,"na")</f>
        <v>na</v>
      </c>
    </row>
    <row r="2935" spans="1:4" x14ac:dyDescent="0.3">
      <c r="A2935" t="s">
        <v>8219</v>
      </c>
      <c r="B2935">
        <f>IF(Sheet1!F2935="successful",Sheet1!L2935,"na")</f>
        <v>54</v>
      </c>
      <c r="C2935" t="s">
        <v>8221</v>
      </c>
      <c r="D2935" t="str">
        <f>IF(Sheet1!F2935="failed",Sheet1!L2935,"na")</f>
        <v>na</v>
      </c>
    </row>
    <row r="2936" spans="1:4" x14ac:dyDescent="0.3">
      <c r="A2936" t="s">
        <v>8219</v>
      </c>
      <c r="B2936">
        <f>IF(Sheet1!F2936="successful",Sheet1!L2936,"na")</f>
        <v>37</v>
      </c>
      <c r="C2936" t="s">
        <v>8221</v>
      </c>
      <c r="D2936" t="str">
        <f>IF(Sheet1!F2936="failed",Sheet1!L2936,"na")</f>
        <v>na</v>
      </c>
    </row>
    <row r="2937" spans="1:4" x14ac:dyDescent="0.3">
      <c r="A2937" t="s">
        <v>8219</v>
      </c>
      <c r="B2937">
        <f>IF(Sheet1!F2937="successful",Sheet1!L2937,"na")</f>
        <v>39</v>
      </c>
      <c r="C2937" t="s">
        <v>8221</v>
      </c>
      <c r="D2937" t="str">
        <f>IF(Sheet1!F2937="failed",Sheet1!L2937,"na")</f>
        <v>na</v>
      </c>
    </row>
    <row r="2938" spans="1:4" x14ac:dyDescent="0.3">
      <c r="A2938" t="s">
        <v>8219</v>
      </c>
      <c r="B2938">
        <f>IF(Sheet1!F2938="successful",Sheet1!L2938,"na")</f>
        <v>34</v>
      </c>
      <c r="C2938" t="s">
        <v>8221</v>
      </c>
      <c r="D2938" t="str">
        <f>IF(Sheet1!F2938="failed",Sheet1!L2938,"na")</f>
        <v>na</v>
      </c>
    </row>
    <row r="2939" spans="1:4" x14ac:dyDescent="0.3">
      <c r="A2939" t="s">
        <v>8219</v>
      </c>
      <c r="B2939">
        <f>IF(Sheet1!F2939="successful",Sheet1!L2939,"na")</f>
        <v>55</v>
      </c>
      <c r="C2939" t="s">
        <v>8221</v>
      </c>
      <c r="D2939" t="str">
        <f>IF(Sheet1!F2939="failed",Sheet1!L2939,"na")</f>
        <v>na</v>
      </c>
    </row>
    <row r="2940" spans="1:4" x14ac:dyDescent="0.3">
      <c r="A2940" t="s">
        <v>8219</v>
      </c>
      <c r="B2940">
        <f>IF(Sheet1!F2940="successful",Sheet1!L2940,"na")</f>
        <v>32</v>
      </c>
      <c r="C2940" t="s">
        <v>8221</v>
      </c>
      <c r="D2940" t="str">
        <f>IF(Sheet1!F2940="failed",Sheet1!L2940,"na")</f>
        <v>na</v>
      </c>
    </row>
    <row r="2941" spans="1:4" x14ac:dyDescent="0.3">
      <c r="A2941" t="s">
        <v>8219</v>
      </c>
      <c r="B2941">
        <f>IF(Sheet1!F2941="successful",Sheet1!L2941,"na")</f>
        <v>25</v>
      </c>
      <c r="C2941" t="s">
        <v>8221</v>
      </c>
      <c r="D2941" t="str">
        <f>IF(Sheet1!F2941="failed",Sheet1!L2941,"na")</f>
        <v>na</v>
      </c>
    </row>
    <row r="2942" spans="1:4" x14ac:dyDescent="0.3">
      <c r="A2942" t="s">
        <v>8219</v>
      </c>
      <c r="B2942">
        <f>IF(Sheet1!F2942="successful",Sheet1!L2942,"na")</f>
        <v>33</v>
      </c>
      <c r="C2942" t="s">
        <v>8221</v>
      </c>
      <c r="D2942" t="str">
        <f>IF(Sheet1!F2942="failed",Sheet1!L2942,"na")</f>
        <v>na</v>
      </c>
    </row>
    <row r="2943" spans="1:4" x14ac:dyDescent="0.3">
      <c r="A2943" t="s">
        <v>8219</v>
      </c>
      <c r="B2943" t="str">
        <f>IF(Sheet1!F2943="successful",Sheet1!L2943,"na")</f>
        <v>na</v>
      </c>
      <c r="C2943" t="s">
        <v>8221</v>
      </c>
      <c r="D2943">
        <f>IF(Sheet1!F2943="failed",Sheet1!L2943,"na")</f>
        <v>1</v>
      </c>
    </row>
    <row r="2944" spans="1:4" x14ac:dyDescent="0.3">
      <c r="A2944" t="s">
        <v>8219</v>
      </c>
      <c r="B2944" t="str">
        <f>IF(Sheet1!F2944="successful",Sheet1!L2944,"na")</f>
        <v>na</v>
      </c>
      <c r="C2944" t="s">
        <v>8221</v>
      </c>
      <c r="D2944">
        <f>IF(Sheet1!F2944="failed",Sheet1!L2944,"na")</f>
        <v>202</v>
      </c>
    </row>
    <row r="2945" spans="1:4" x14ac:dyDescent="0.3">
      <c r="A2945" t="s">
        <v>8219</v>
      </c>
      <c r="B2945" t="str">
        <f>IF(Sheet1!F2945="successful",Sheet1!L2945,"na")</f>
        <v>na</v>
      </c>
      <c r="C2945" t="s">
        <v>8221</v>
      </c>
      <c r="D2945">
        <f>IF(Sheet1!F2945="failed",Sheet1!L2945,"na")</f>
        <v>0</v>
      </c>
    </row>
    <row r="2946" spans="1:4" x14ac:dyDescent="0.3">
      <c r="A2946" t="s">
        <v>8219</v>
      </c>
      <c r="B2946" t="str">
        <f>IF(Sheet1!F2946="successful",Sheet1!L2946,"na")</f>
        <v>na</v>
      </c>
      <c r="C2946" t="s">
        <v>8221</v>
      </c>
      <c r="D2946">
        <f>IF(Sheet1!F2946="failed",Sheet1!L2946,"na")</f>
        <v>1</v>
      </c>
    </row>
    <row r="2947" spans="1:4" x14ac:dyDescent="0.3">
      <c r="A2947" t="s">
        <v>8219</v>
      </c>
      <c r="B2947" t="str">
        <f>IF(Sheet1!F2947="successful",Sheet1!L2947,"na")</f>
        <v>na</v>
      </c>
      <c r="C2947" t="s">
        <v>8221</v>
      </c>
      <c r="D2947">
        <f>IF(Sheet1!F2947="failed",Sheet1!L2947,"na")</f>
        <v>0</v>
      </c>
    </row>
    <row r="2948" spans="1:4" x14ac:dyDescent="0.3">
      <c r="A2948" t="s">
        <v>8219</v>
      </c>
      <c r="B2948" t="str">
        <f>IF(Sheet1!F2948="successful",Sheet1!L2948,"na")</f>
        <v>na</v>
      </c>
      <c r="C2948" t="s">
        <v>8221</v>
      </c>
      <c r="D2948">
        <f>IF(Sheet1!F2948="failed",Sheet1!L2948,"na")</f>
        <v>2</v>
      </c>
    </row>
    <row r="2949" spans="1:4" x14ac:dyDescent="0.3">
      <c r="A2949" t="s">
        <v>8219</v>
      </c>
      <c r="B2949" t="str">
        <f>IF(Sheet1!F2949="successful",Sheet1!L2949,"na")</f>
        <v>na</v>
      </c>
      <c r="C2949" t="s">
        <v>8221</v>
      </c>
      <c r="D2949">
        <f>IF(Sheet1!F2949="failed",Sheet1!L2949,"na")</f>
        <v>13</v>
      </c>
    </row>
    <row r="2950" spans="1:4" x14ac:dyDescent="0.3">
      <c r="A2950" t="s">
        <v>8219</v>
      </c>
      <c r="B2950" t="str">
        <f>IF(Sheet1!F2950="successful",Sheet1!L2950,"na")</f>
        <v>na</v>
      </c>
      <c r="C2950" t="s">
        <v>8221</v>
      </c>
      <c r="D2950">
        <f>IF(Sheet1!F2950="failed",Sheet1!L2950,"na")</f>
        <v>9</v>
      </c>
    </row>
    <row r="2951" spans="1:4" x14ac:dyDescent="0.3">
      <c r="A2951" t="s">
        <v>8219</v>
      </c>
      <c r="B2951" t="str">
        <f>IF(Sheet1!F2951="successful",Sheet1!L2951,"na")</f>
        <v>na</v>
      </c>
      <c r="C2951" t="s">
        <v>8221</v>
      </c>
      <c r="D2951">
        <f>IF(Sheet1!F2951="failed",Sheet1!L2951,"na")</f>
        <v>2</v>
      </c>
    </row>
    <row r="2952" spans="1:4" x14ac:dyDescent="0.3">
      <c r="A2952" t="s">
        <v>8219</v>
      </c>
      <c r="B2952" t="str">
        <f>IF(Sheet1!F2952="successful",Sheet1!L2952,"na")</f>
        <v>na</v>
      </c>
      <c r="C2952" t="s">
        <v>8221</v>
      </c>
      <c r="D2952">
        <f>IF(Sheet1!F2952="failed",Sheet1!L2952,"na")</f>
        <v>0</v>
      </c>
    </row>
    <row r="2953" spans="1:4" x14ac:dyDescent="0.3">
      <c r="A2953" t="s">
        <v>8219</v>
      </c>
      <c r="B2953" t="str">
        <f>IF(Sheet1!F2953="successful",Sheet1!L2953,"na")</f>
        <v>na</v>
      </c>
      <c r="C2953" t="s">
        <v>8221</v>
      </c>
      <c r="D2953" t="str">
        <f>IF(Sheet1!F2953="failed",Sheet1!L2953,"na")</f>
        <v>na</v>
      </c>
    </row>
    <row r="2954" spans="1:4" x14ac:dyDescent="0.3">
      <c r="A2954" t="s">
        <v>8219</v>
      </c>
      <c r="B2954" t="str">
        <f>IF(Sheet1!F2954="successful",Sheet1!L2954,"na")</f>
        <v>na</v>
      </c>
      <c r="C2954" t="s">
        <v>8221</v>
      </c>
      <c r="D2954" t="str">
        <f>IF(Sheet1!F2954="failed",Sheet1!L2954,"na")</f>
        <v>na</v>
      </c>
    </row>
    <row r="2955" spans="1:4" x14ac:dyDescent="0.3">
      <c r="A2955" t="s">
        <v>8219</v>
      </c>
      <c r="B2955" t="str">
        <f>IF(Sheet1!F2955="successful",Sheet1!L2955,"na")</f>
        <v>na</v>
      </c>
      <c r="C2955" t="s">
        <v>8221</v>
      </c>
      <c r="D2955" t="str">
        <f>IF(Sheet1!F2955="failed",Sheet1!L2955,"na")</f>
        <v>na</v>
      </c>
    </row>
    <row r="2956" spans="1:4" x14ac:dyDescent="0.3">
      <c r="A2956" t="s">
        <v>8219</v>
      </c>
      <c r="B2956" t="str">
        <f>IF(Sheet1!F2956="successful",Sheet1!L2956,"na")</f>
        <v>na</v>
      </c>
      <c r="C2956" t="s">
        <v>8221</v>
      </c>
      <c r="D2956" t="str">
        <f>IF(Sheet1!F2956="failed",Sheet1!L2956,"na")</f>
        <v>na</v>
      </c>
    </row>
    <row r="2957" spans="1:4" x14ac:dyDescent="0.3">
      <c r="A2957" t="s">
        <v>8219</v>
      </c>
      <c r="B2957" t="str">
        <f>IF(Sheet1!F2957="successful",Sheet1!L2957,"na")</f>
        <v>na</v>
      </c>
      <c r="C2957" t="s">
        <v>8221</v>
      </c>
      <c r="D2957" t="str">
        <f>IF(Sheet1!F2957="failed",Sheet1!L2957,"na")</f>
        <v>na</v>
      </c>
    </row>
    <row r="2958" spans="1:4" x14ac:dyDescent="0.3">
      <c r="A2958" t="s">
        <v>8219</v>
      </c>
      <c r="B2958" t="str">
        <f>IF(Sheet1!F2958="successful",Sheet1!L2958,"na")</f>
        <v>na</v>
      </c>
      <c r="C2958" t="s">
        <v>8221</v>
      </c>
      <c r="D2958" t="str">
        <f>IF(Sheet1!F2958="failed",Sheet1!L2958,"na")</f>
        <v>na</v>
      </c>
    </row>
    <row r="2959" spans="1:4" x14ac:dyDescent="0.3">
      <c r="A2959" t="s">
        <v>8219</v>
      </c>
      <c r="B2959" t="str">
        <f>IF(Sheet1!F2959="successful",Sheet1!L2959,"na")</f>
        <v>na</v>
      </c>
      <c r="C2959" t="s">
        <v>8221</v>
      </c>
      <c r="D2959" t="str">
        <f>IF(Sheet1!F2959="failed",Sheet1!L2959,"na")</f>
        <v>na</v>
      </c>
    </row>
    <row r="2960" spans="1:4" x14ac:dyDescent="0.3">
      <c r="A2960" t="s">
        <v>8219</v>
      </c>
      <c r="B2960" t="str">
        <f>IF(Sheet1!F2960="successful",Sheet1!L2960,"na")</f>
        <v>na</v>
      </c>
      <c r="C2960" t="s">
        <v>8221</v>
      </c>
      <c r="D2960" t="str">
        <f>IF(Sheet1!F2960="failed",Sheet1!L2960,"na")</f>
        <v>na</v>
      </c>
    </row>
    <row r="2961" spans="1:4" x14ac:dyDescent="0.3">
      <c r="A2961" t="s">
        <v>8219</v>
      </c>
      <c r="B2961" t="str">
        <f>IF(Sheet1!F2961="successful",Sheet1!L2961,"na")</f>
        <v>na</v>
      </c>
      <c r="C2961" t="s">
        <v>8221</v>
      </c>
      <c r="D2961" t="str">
        <f>IF(Sheet1!F2961="failed",Sheet1!L2961,"na")</f>
        <v>na</v>
      </c>
    </row>
    <row r="2962" spans="1:4" x14ac:dyDescent="0.3">
      <c r="A2962" t="s">
        <v>8219</v>
      </c>
      <c r="B2962" t="str">
        <f>IF(Sheet1!F2962="successful",Sheet1!L2962,"na")</f>
        <v>na</v>
      </c>
      <c r="C2962" t="s">
        <v>8221</v>
      </c>
      <c r="D2962" t="str">
        <f>IF(Sheet1!F2962="failed",Sheet1!L2962,"na")</f>
        <v>na</v>
      </c>
    </row>
    <row r="2963" spans="1:4" x14ac:dyDescent="0.3">
      <c r="A2963" t="s">
        <v>8219</v>
      </c>
      <c r="B2963">
        <f>IF(Sheet1!F2963="successful",Sheet1!L2963,"na")</f>
        <v>108</v>
      </c>
      <c r="C2963" t="s">
        <v>8221</v>
      </c>
      <c r="D2963" t="str">
        <f>IF(Sheet1!F2963="failed",Sheet1!L2963,"na")</f>
        <v>na</v>
      </c>
    </row>
    <row r="2964" spans="1:4" x14ac:dyDescent="0.3">
      <c r="A2964" t="s">
        <v>8219</v>
      </c>
      <c r="B2964">
        <f>IF(Sheet1!F2964="successful",Sheet1!L2964,"na")</f>
        <v>20</v>
      </c>
      <c r="C2964" t="s">
        <v>8221</v>
      </c>
      <c r="D2964" t="str">
        <f>IF(Sheet1!F2964="failed",Sheet1!L2964,"na")</f>
        <v>na</v>
      </c>
    </row>
    <row r="2965" spans="1:4" x14ac:dyDescent="0.3">
      <c r="A2965" t="s">
        <v>8219</v>
      </c>
      <c r="B2965">
        <f>IF(Sheet1!F2965="successful",Sheet1!L2965,"na")</f>
        <v>98</v>
      </c>
      <c r="C2965" t="s">
        <v>8221</v>
      </c>
      <c r="D2965" t="str">
        <f>IF(Sheet1!F2965="failed",Sheet1!L2965,"na")</f>
        <v>na</v>
      </c>
    </row>
    <row r="2966" spans="1:4" x14ac:dyDescent="0.3">
      <c r="A2966" t="s">
        <v>8219</v>
      </c>
      <c r="B2966">
        <f>IF(Sheet1!F2966="successful",Sheet1!L2966,"na")</f>
        <v>196</v>
      </c>
      <c r="C2966" t="s">
        <v>8221</v>
      </c>
      <c r="D2966" t="str">
        <f>IF(Sheet1!F2966="failed",Sheet1!L2966,"na")</f>
        <v>na</v>
      </c>
    </row>
    <row r="2967" spans="1:4" x14ac:dyDescent="0.3">
      <c r="A2967" t="s">
        <v>8219</v>
      </c>
      <c r="B2967">
        <f>IF(Sheet1!F2967="successful",Sheet1!L2967,"na")</f>
        <v>39</v>
      </c>
      <c r="C2967" t="s">
        <v>8221</v>
      </c>
      <c r="D2967" t="str">
        <f>IF(Sheet1!F2967="failed",Sheet1!L2967,"na")</f>
        <v>na</v>
      </c>
    </row>
    <row r="2968" spans="1:4" x14ac:dyDescent="0.3">
      <c r="A2968" t="s">
        <v>8219</v>
      </c>
      <c r="B2968">
        <f>IF(Sheet1!F2968="successful",Sheet1!L2968,"na")</f>
        <v>128</v>
      </c>
      <c r="C2968" t="s">
        <v>8221</v>
      </c>
      <c r="D2968" t="str">
        <f>IF(Sheet1!F2968="failed",Sheet1!L2968,"na")</f>
        <v>na</v>
      </c>
    </row>
    <row r="2969" spans="1:4" x14ac:dyDescent="0.3">
      <c r="A2969" t="s">
        <v>8219</v>
      </c>
      <c r="B2969">
        <f>IF(Sheet1!F2969="successful",Sheet1!L2969,"na")</f>
        <v>71</v>
      </c>
      <c r="C2969" t="s">
        <v>8221</v>
      </c>
      <c r="D2969" t="str">
        <f>IF(Sheet1!F2969="failed",Sheet1!L2969,"na")</f>
        <v>na</v>
      </c>
    </row>
    <row r="2970" spans="1:4" x14ac:dyDescent="0.3">
      <c r="A2970" t="s">
        <v>8219</v>
      </c>
      <c r="B2970">
        <f>IF(Sheet1!F2970="successful",Sheet1!L2970,"na")</f>
        <v>47</v>
      </c>
      <c r="C2970" t="s">
        <v>8221</v>
      </c>
      <c r="D2970" t="str">
        <f>IF(Sheet1!F2970="failed",Sheet1!L2970,"na")</f>
        <v>na</v>
      </c>
    </row>
    <row r="2971" spans="1:4" x14ac:dyDescent="0.3">
      <c r="A2971" t="s">
        <v>8219</v>
      </c>
      <c r="B2971">
        <f>IF(Sheet1!F2971="successful",Sheet1!L2971,"na")</f>
        <v>17</v>
      </c>
      <c r="C2971" t="s">
        <v>8221</v>
      </c>
      <c r="D2971" t="str">
        <f>IF(Sheet1!F2971="failed",Sheet1!L2971,"na")</f>
        <v>na</v>
      </c>
    </row>
    <row r="2972" spans="1:4" x14ac:dyDescent="0.3">
      <c r="A2972" t="s">
        <v>8219</v>
      </c>
      <c r="B2972">
        <f>IF(Sheet1!F2972="successful",Sheet1!L2972,"na")</f>
        <v>91</v>
      </c>
      <c r="C2972" t="s">
        <v>8221</v>
      </c>
      <c r="D2972" t="str">
        <f>IF(Sheet1!F2972="failed",Sheet1!L2972,"na")</f>
        <v>na</v>
      </c>
    </row>
    <row r="2973" spans="1:4" x14ac:dyDescent="0.3">
      <c r="A2973" t="s">
        <v>8219</v>
      </c>
      <c r="B2973">
        <f>IF(Sheet1!F2973="successful",Sheet1!L2973,"na")</f>
        <v>43</v>
      </c>
      <c r="C2973" t="s">
        <v>8221</v>
      </c>
      <c r="D2973" t="str">
        <f>IF(Sheet1!F2973="failed",Sheet1!L2973,"na")</f>
        <v>na</v>
      </c>
    </row>
    <row r="2974" spans="1:4" x14ac:dyDescent="0.3">
      <c r="A2974" t="s">
        <v>8219</v>
      </c>
      <c r="B2974">
        <f>IF(Sheet1!F2974="successful",Sheet1!L2974,"na")</f>
        <v>17</v>
      </c>
      <c r="C2974" t="s">
        <v>8221</v>
      </c>
      <c r="D2974" t="str">
        <f>IF(Sheet1!F2974="failed",Sheet1!L2974,"na")</f>
        <v>na</v>
      </c>
    </row>
    <row r="2975" spans="1:4" x14ac:dyDescent="0.3">
      <c r="A2975" t="s">
        <v>8219</v>
      </c>
      <c r="B2975">
        <f>IF(Sheet1!F2975="successful",Sheet1!L2975,"na")</f>
        <v>33</v>
      </c>
      <c r="C2975" t="s">
        <v>8221</v>
      </c>
      <c r="D2975" t="str">
        <f>IF(Sheet1!F2975="failed",Sheet1!L2975,"na")</f>
        <v>na</v>
      </c>
    </row>
    <row r="2976" spans="1:4" x14ac:dyDescent="0.3">
      <c r="A2976" t="s">
        <v>8219</v>
      </c>
      <c r="B2976">
        <f>IF(Sheet1!F2976="successful",Sheet1!L2976,"na")</f>
        <v>87</v>
      </c>
      <c r="C2976" t="s">
        <v>8221</v>
      </c>
      <c r="D2976" t="str">
        <f>IF(Sheet1!F2976="failed",Sheet1!L2976,"na")</f>
        <v>na</v>
      </c>
    </row>
    <row r="2977" spans="1:4" x14ac:dyDescent="0.3">
      <c r="A2977" t="s">
        <v>8219</v>
      </c>
      <c r="B2977">
        <f>IF(Sheet1!F2977="successful",Sheet1!L2977,"na")</f>
        <v>113</v>
      </c>
      <c r="C2977" t="s">
        <v>8221</v>
      </c>
      <c r="D2977" t="str">
        <f>IF(Sheet1!F2977="failed",Sheet1!L2977,"na")</f>
        <v>na</v>
      </c>
    </row>
    <row r="2978" spans="1:4" x14ac:dyDescent="0.3">
      <c r="A2978" t="s">
        <v>8219</v>
      </c>
      <c r="B2978">
        <f>IF(Sheet1!F2978="successful",Sheet1!L2978,"na")</f>
        <v>14</v>
      </c>
      <c r="C2978" t="s">
        <v>8221</v>
      </c>
      <c r="D2978" t="str">
        <f>IF(Sheet1!F2978="failed",Sheet1!L2978,"na")</f>
        <v>na</v>
      </c>
    </row>
    <row r="2979" spans="1:4" x14ac:dyDescent="0.3">
      <c r="A2979" t="s">
        <v>8219</v>
      </c>
      <c r="B2979">
        <f>IF(Sheet1!F2979="successful",Sheet1!L2979,"na")</f>
        <v>30</v>
      </c>
      <c r="C2979" t="s">
        <v>8221</v>
      </c>
      <c r="D2979" t="str">
        <f>IF(Sheet1!F2979="failed",Sheet1!L2979,"na")</f>
        <v>na</v>
      </c>
    </row>
    <row r="2980" spans="1:4" x14ac:dyDescent="0.3">
      <c r="A2980" t="s">
        <v>8219</v>
      </c>
      <c r="B2980">
        <f>IF(Sheet1!F2980="successful",Sheet1!L2980,"na")</f>
        <v>16</v>
      </c>
      <c r="C2980" t="s">
        <v>8221</v>
      </c>
      <c r="D2980" t="str">
        <f>IF(Sheet1!F2980="failed",Sheet1!L2980,"na")</f>
        <v>na</v>
      </c>
    </row>
    <row r="2981" spans="1:4" x14ac:dyDescent="0.3">
      <c r="A2981" t="s">
        <v>8219</v>
      </c>
      <c r="B2981">
        <f>IF(Sheet1!F2981="successful",Sheet1!L2981,"na")</f>
        <v>46</v>
      </c>
      <c r="C2981" t="s">
        <v>8221</v>
      </c>
      <c r="D2981" t="str">
        <f>IF(Sheet1!F2981="failed",Sheet1!L2981,"na")</f>
        <v>na</v>
      </c>
    </row>
    <row r="2982" spans="1:4" x14ac:dyDescent="0.3">
      <c r="A2982" t="s">
        <v>8219</v>
      </c>
      <c r="B2982">
        <f>IF(Sheet1!F2982="successful",Sheet1!L2982,"na")</f>
        <v>24</v>
      </c>
      <c r="C2982" t="s">
        <v>8221</v>
      </c>
      <c r="D2982" t="str">
        <f>IF(Sheet1!F2982="failed",Sheet1!L2982,"na")</f>
        <v>na</v>
      </c>
    </row>
    <row r="2983" spans="1:4" x14ac:dyDescent="0.3">
      <c r="A2983" t="s">
        <v>8219</v>
      </c>
      <c r="B2983">
        <f>IF(Sheet1!F2983="successful",Sheet1!L2983,"na")</f>
        <v>97</v>
      </c>
      <c r="C2983" t="s">
        <v>8221</v>
      </c>
      <c r="D2983" t="str">
        <f>IF(Sheet1!F2983="failed",Sheet1!L2983,"na")</f>
        <v>na</v>
      </c>
    </row>
    <row r="2984" spans="1:4" x14ac:dyDescent="0.3">
      <c r="A2984" t="s">
        <v>8219</v>
      </c>
      <c r="B2984">
        <f>IF(Sheet1!F2984="successful",Sheet1!L2984,"na")</f>
        <v>59</v>
      </c>
      <c r="C2984" t="s">
        <v>8221</v>
      </c>
      <c r="D2984" t="str">
        <f>IF(Sheet1!F2984="failed",Sheet1!L2984,"na")</f>
        <v>na</v>
      </c>
    </row>
    <row r="2985" spans="1:4" x14ac:dyDescent="0.3">
      <c r="A2985" t="s">
        <v>8219</v>
      </c>
      <c r="B2985">
        <f>IF(Sheet1!F2985="successful",Sheet1!L2985,"na")</f>
        <v>1095</v>
      </c>
      <c r="C2985" t="s">
        <v>8221</v>
      </c>
      <c r="D2985" t="str">
        <f>IF(Sheet1!F2985="failed",Sheet1!L2985,"na")</f>
        <v>na</v>
      </c>
    </row>
    <row r="2986" spans="1:4" x14ac:dyDescent="0.3">
      <c r="A2986" t="s">
        <v>8219</v>
      </c>
      <c r="B2986">
        <f>IF(Sheet1!F2986="successful",Sheet1!L2986,"na")</f>
        <v>218</v>
      </c>
      <c r="C2986" t="s">
        <v>8221</v>
      </c>
      <c r="D2986" t="str">
        <f>IF(Sheet1!F2986="failed",Sheet1!L2986,"na")</f>
        <v>na</v>
      </c>
    </row>
    <row r="2987" spans="1:4" x14ac:dyDescent="0.3">
      <c r="A2987" t="s">
        <v>8219</v>
      </c>
      <c r="B2987">
        <f>IF(Sheet1!F2987="successful",Sheet1!L2987,"na")</f>
        <v>111</v>
      </c>
      <c r="C2987" t="s">
        <v>8221</v>
      </c>
      <c r="D2987" t="str">
        <f>IF(Sheet1!F2987="failed",Sheet1!L2987,"na")</f>
        <v>na</v>
      </c>
    </row>
    <row r="2988" spans="1:4" x14ac:dyDescent="0.3">
      <c r="A2988" t="s">
        <v>8219</v>
      </c>
      <c r="B2988">
        <f>IF(Sheet1!F2988="successful",Sheet1!L2988,"na")</f>
        <v>56</v>
      </c>
      <c r="C2988" t="s">
        <v>8221</v>
      </c>
      <c r="D2988" t="str">
        <f>IF(Sheet1!F2988="failed",Sheet1!L2988,"na")</f>
        <v>na</v>
      </c>
    </row>
    <row r="2989" spans="1:4" x14ac:dyDescent="0.3">
      <c r="A2989" t="s">
        <v>8219</v>
      </c>
      <c r="B2989">
        <f>IF(Sheet1!F2989="successful",Sheet1!L2989,"na")</f>
        <v>265</v>
      </c>
      <c r="C2989" t="s">
        <v>8221</v>
      </c>
      <c r="D2989" t="str">
        <f>IF(Sheet1!F2989="failed",Sheet1!L2989,"na")</f>
        <v>na</v>
      </c>
    </row>
    <row r="2990" spans="1:4" x14ac:dyDescent="0.3">
      <c r="A2990" t="s">
        <v>8219</v>
      </c>
      <c r="B2990">
        <f>IF(Sheet1!F2990="successful",Sheet1!L2990,"na")</f>
        <v>28</v>
      </c>
      <c r="C2990" t="s">
        <v>8221</v>
      </c>
      <c r="D2990" t="str">
        <f>IF(Sheet1!F2990="failed",Sheet1!L2990,"na")</f>
        <v>na</v>
      </c>
    </row>
    <row r="2991" spans="1:4" x14ac:dyDescent="0.3">
      <c r="A2991" t="s">
        <v>8219</v>
      </c>
      <c r="B2991">
        <f>IF(Sheet1!F2991="successful",Sheet1!L2991,"na")</f>
        <v>364</v>
      </c>
      <c r="C2991" t="s">
        <v>8221</v>
      </c>
      <c r="D2991" t="str">
        <f>IF(Sheet1!F2991="failed",Sheet1!L2991,"na")</f>
        <v>na</v>
      </c>
    </row>
    <row r="2992" spans="1:4" x14ac:dyDescent="0.3">
      <c r="A2992" t="s">
        <v>8219</v>
      </c>
      <c r="B2992">
        <f>IF(Sheet1!F2992="successful",Sheet1!L2992,"na")</f>
        <v>27</v>
      </c>
      <c r="C2992" t="s">
        <v>8221</v>
      </c>
      <c r="D2992" t="str">
        <f>IF(Sheet1!F2992="failed",Sheet1!L2992,"na")</f>
        <v>na</v>
      </c>
    </row>
    <row r="2993" spans="1:4" x14ac:dyDescent="0.3">
      <c r="A2993" t="s">
        <v>8219</v>
      </c>
      <c r="B2993">
        <f>IF(Sheet1!F2993="successful",Sheet1!L2993,"na")</f>
        <v>93</v>
      </c>
      <c r="C2993" t="s">
        <v>8221</v>
      </c>
      <c r="D2993" t="str">
        <f>IF(Sheet1!F2993="failed",Sheet1!L2993,"na")</f>
        <v>na</v>
      </c>
    </row>
    <row r="2994" spans="1:4" x14ac:dyDescent="0.3">
      <c r="A2994" t="s">
        <v>8219</v>
      </c>
      <c r="B2994">
        <f>IF(Sheet1!F2994="successful",Sheet1!L2994,"na")</f>
        <v>64</v>
      </c>
      <c r="C2994" t="s">
        <v>8221</v>
      </c>
      <c r="D2994" t="str">
        <f>IF(Sheet1!F2994="failed",Sheet1!L2994,"na")</f>
        <v>na</v>
      </c>
    </row>
    <row r="2995" spans="1:4" x14ac:dyDescent="0.3">
      <c r="A2995" t="s">
        <v>8219</v>
      </c>
      <c r="B2995">
        <f>IF(Sheet1!F2995="successful",Sheet1!L2995,"na")</f>
        <v>22</v>
      </c>
      <c r="C2995" t="s">
        <v>8221</v>
      </c>
      <c r="D2995" t="str">
        <f>IF(Sheet1!F2995="failed",Sheet1!L2995,"na")</f>
        <v>na</v>
      </c>
    </row>
    <row r="2996" spans="1:4" x14ac:dyDescent="0.3">
      <c r="A2996" t="s">
        <v>8219</v>
      </c>
      <c r="B2996">
        <f>IF(Sheet1!F2996="successful",Sheet1!L2996,"na")</f>
        <v>59</v>
      </c>
      <c r="C2996" t="s">
        <v>8221</v>
      </c>
      <c r="D2996" t="str">
        <f>IF(Sheet1!F2996="failed",Sheet1!L2996,"na")</f>
        <v>na</v>
      </c>
    </row>
    <row r="2997" spans="1:4" x14ac:dyDescent="0.3">
      <c r="A2997" t="s">
        <v>8219</v>
      </c>
      <c r="B2997">
        <f>IF(Sheet1!F2997="successful",Sheet1!L2997,"na")</f>
        <v>249</v>
      </c>
      <c r="C2997" t="s">
        <v>8221</v>
      </c>
      <c r="D2997" t="str">
        <f>IF(Sheet1!F2997="failed",Sheet1!L2997,"na")</f>
        <v>na</v>
      </c>
    </row>
    <row r="2998" spans="1:4" x14ac:dyDescent="0.3">
      <c r="A2998" t="s">
        <v>8219</v>
      </c>
      <c r="B2998">
        <f>IF(Sheet1!F2998="successful",Sheet1!L2998,"na")</f>
        <v>392</v>
      </c>
      <c r="C2998" t="s">
        <v>8221</v>
      </c>
      <c r="D2998" t="str">
        <f>IF(Sheet1!F2998="failed",Sheet1!L2998,"na")</f>
        <v>na</v>
      </c>
    </row>
    <row r="2999" spans="1:4" x14ac:dyDescent="0.3">
      <c r="A2999" t="s">
        <v>8219</v>
      </c>
      <c r="B2999">
        <f>IF(Sheet1!F2999="successful",Sheet1!L2999,"na")</f>
        <v>115</v>
      </c>
      <c r="C2999" t="s">
        <v>8221</v>
      </c>
      <c r="D2999" t="str">
        <f>IF(Sheet1!F2999="failed",Sheet1!L2999,"na")</f>
        <v>na</v>
      </c>
    </row>
    <row r="3000" spans="1:4" x14ac:dyDescent="0.3">
      <c r="A3000" t="s">
        <v>8219</v>
      </c>
      <c r="B3000">
        <f>IF(Sheet1!F3000="successful",Sheet1!L3000,"na")</f>
        <v>433</v>
      </c>
      <c r="C3000" t="s">
        <v>8221</v>
      </c>
      <c r="D3000" t="str">
        <f>IF(Sheet1!F3000="failed",Sheet1!L3000,"na")</f>
        <v>na</v>
      </c>
    </row>
    <row r="3001" spans="1:4" x14ac:dyDescent="0.3">
      <c r="A3001" t="s">
        <v>8219</v>
      </c>
      <c r="B3001">
        <f>IF(Sheet1!F3001="successful",Sheet1!L3001,"na")</f>
        <v>20</v>
      </c>
      <c r="C3001" t="s">
        <v>8221</v>
      </c>
      <c r="D3001" t="str">
        <f>IF(Sheet1!F3001="failed",Sheet1!L3001,"na")</f>
        <v>na</v>
      </c>
    </row>
    <row r="3002" spans="1:4" x14ac:dyDescent="0.3">
      <c r="A3002" t="s">
        <v>8219</v>
      </c>
      <c r="B3002">
        <f>IF(Sheet1!F3002="successful",Sheet1!L3002,"na")</f>
        <v>8</v>
      </c>
      <c r="C3002" t="s">
        <v>8221</v>
      </c>
      <c r="D3002" t="str">
        <f>IF(Sheet1!F3002="failed",Sheet1!L3002,"na")</f>
        <v>na</v>
      </c>
    </row>
    <row r="3003" spans="1:4" x14ac:dyDescent="0.3">
      <c r="A3003" t="s">
        <v>8219</v>
      </c>
      <c r="B3003">
        <f>IF(Sheet1!F3003="successful",Sheet1!L3003,"na")</f>
        <v>175</v>
      </c>
      <c r="C3003" t="s">
        <v>8221</v>
      </c>
      <c r="D3003" t="str">
        <f>IF(Sheet1!F3003="failed",Sheet1!L3003,"na")</f>
        <v>na</v>
      </c>
    </row>
    <row r="3004" spans="1:4" x14ac:dyDescent="0.3">
      <c r="A3004" t="s">
        <v>8219</v>
      </c>
      <c r="B3004">
        <f>IF(Sheet1!F3004="successful",Sheet1!L3004,"na")</f>
        <v>104</v>
      </c>
      <c r="C3004" t="s">
        <v>8221</v>
      </c>
      <c r="D3004" t="str">
        <f>IF(Sheet1!F3004="failed",Sheet1!L3004,"na")</f>
        <v>na</v>
      </c>
    </row>
    <row r="3005" spans="1:4" x14ac:dyDescent="0.3">
      <c r="A3005" t="s">
        <v>8219</v>
      </c>
      <c r="B3005">
        <f>IF(Sheet1!F3005="successful",Sheet1!L3005,"na")</f>
        <v>17</v>
      </c>
      <c r="C3005" t="s">
        <v>8221</v>
      </c>
      <c r="D3005" t="str">
        <f>IF(Sheet1!F3005="failed",Sheet1!L3005,"na")</f>
        <v>na</v>
      </c>
    </row>
    <row r="3006" spans="1:4" x14ac:dyDescent="0.3">
      <c r="A3006" t="s">
        <v>8219</v>
      </c>
      <c r="B3006">
        <f>IF(Sheet1!F3006="successful",Sheet1!L3006,"na")</f>
        <v>277</v>
      </c>
      <c r="C3006" t="s">
        <v>8221</v>
      </c>
      <c r="D3006" t="str">
        <f>IF(Sheet1!F3006="failed",Sheet1!L3006,"na")</f>
        <v>na</v>
      </c>
    </row>
    <row r="3007" spans="1:4" x14ac:dyDescent="0.3">
      <c r="A3007" t="s">
        <v>8219</v>
      </c>
      <c r="B3007">
        <f>IF(Sheet1!F3007="successful",Sheet1!L3007,"na")</f>
        <v>118</v>
      </c>
      <c r="C3007" t="s">
        <v>8221</v>
      </c>
      <c r="D3007" t="str">
        <f>IF(Sheet1!F3007="failed",Sheet1!L3007,"na")</f>
        <v>na</v>
      </c>
    </row>
    <row r="3008" spans="1:4" x14ac:dyDescent="0.3">
      <c r="A3008" t="s">
        <v>8219</v>
      </c>
      <c r="B3008">
        <f>IF(Sheet1!F3008="successful",Sheet1!L3008,"na")</f>
        <v>97</v>
      </c>
      <c r="C3008" t="s">
        <v>8221</v>
      </c>
      <c r="D3008" t="str">
        <f>IF(Sheet1!F3008="failed",Sheet1!L3008,"na")</f>
        <v>na</v>
      </c>
    </row>
    <row r="3009" spans="1:4" x14ac:dyDescent="0.3">
      <c r="A3009" t="s">
        <v>8219</v>
      </c>
      <c r="B3009">
        <f>IF(Sheet1!F3009="successful",Sheet1!L3009,"na")</f>
        <v>20</v>
      </c>
      <c r="C3009" t="s">
        <v>8221</v>
      </c>
      <c r="D3009" t="str">
        <f>IF(Sheet1!F3009="failed",Sheet1!L3009,"na")</f>
        <v>na</v>
      </c>
    </row>
    <row r="3010" spans="1:4" x14ac:dyDescent="0.3">
      <c r="A3010" t="s">
        <v>8219</v>
      </c>
      <c r="B3010">
        <f>IF(Sheet1!F3010="successful",Sheet1!L3010,"na")</f>
        <v>26</v>
      </c>
      <c r="C3010" t="s">
        <v>8221</v>
      </c>
      <c r="D3010" t="str">
        <f>IF(Sheet1!F3010="failed",Sheet1!L3010,"na")</f>
        <v>na</v>
      </c>
    </row>
    <row r="3011" spans="1:4" x14ac:dyDescent="0.3">
      <c r="A3011" t="s">
        <v>8219</v>
      </c>
      <c r="B3011">
        <f>IF(Sheet1!F3011="successful",Sheet1!L3011,"na")</f>
        <v>128</v>
      </c>
      <c r="C3011" t="s">
        <v>8221</v>
      </c>
      <c r="D3011" t="str">
        <f>IF(Sheet1!F3011="failed",Sheet1!L3011,"na")</f>
        <v>na</v>
      </c>
    </row>
    <row r="3012" spans="1:4" x14ac:dyDescent="0.3">
      <c r="A3012" t="s">
        <v>8219</v>
      </c>
      <c r="B3012">
        <f>IF(Sheet1!F3012="successful",Sheet1!L3012,"na")</f>
        <v>15</v>
      </c>
      <c r="C3012" t="s">
        <v>8221</v>
      </c>
      <c r="D3012" t="str">
        <f>IF(Sheet1!F3012="failed",Sheet1!L3012,"na")</f>
        <v>na</v>
      </c>
    </row>
    <row r="3013" spans="1:4" x14ac:dyDescent="0.3">
      <c r="A3013" t="s">
        <v>8219</v>
      </c>
      <c r="B3013">
        <f>IF(Sheet1!F3013="successful",Sheet1!L3013,"na")</f>
        <v>25</v>
      </c>
      <c r="C3013" t="s">
        <v>8221</v>
      </c>
      <c r="D3013" t="str">
        <f>IF(Sheet1!F3013="failed",Sheet1!L3013,"na")</f>
        <v>na</v>
      </c>
    </row>
    <row r="3014" spans="1:4" x14ac:dyDescent="0.3">
      <c r="A3014" t="s">
        <v>8219</v>
      </c>
      <c r="B3014">
        <f>IF(Sheet1!F3014="successful",Sheet1!L3014,"na")</f>
        <v>55</v>
      </c>
      <c r="C3014" t="s">
        <v>8221</v>
      </c>
      <c r="D3014" t="str">
        <f>IF(Sheet1!F3014="failed",Sheet1!L3014,"na")</f>
        <v>na</v>
      </c>
    </row>
    <row r="3015" spans="1:4" x14ac:dyDescent="0.3">
      <c r="A3015" t="s">
        <v>8219</v>
      </c>
      <c r="B3015">
        <f>IF(Sheet1!F3015="successful",Sheet1!L3015,"na")</f>
        <v>107</v>
      </c>
      <c r="C3015" t="s">
        <v>8221</v>
      </c>
      <c r="D3015" t="str">
        <f>IF(Sheet1!F3015="failed",Sheet1!L3015,"na")</f>
        <v>na</v>
      </c>
    </row>
    <row r="3016" spans="1:4" x14ac:dyDescent="0.3">
      <c r="A3016" t="s">
        <v>8219</v>
      </c>
      <c r="B3016">
        <f>IF(Sheet1!F3016="successful",Sheet1!L3016,"na")</f>
        <v>557</v>
      </c>
      <c r="C3016" t="s">
        <v>8221</v>
      </c>
      <c r="D3016" t="str">
        <f>IF(Sheet1!F3016="failed",Sheet1!L3016,"na")</f>
        <v>na</v>
      </c>
    </row>
    <row r="3017" spans="1:4" x14ac:dyDescent="0.3">
      <c r="A3017" t="s">
        <v>8219</v>
      </c>
      <c r="B3017">
        <f>IF(Sheet1!F3017="successful",Sheet1!L3017,"na")</f>
        <v>40</v>
      </c>
      <c r="C3017" t="s">
        <v>8221</v>
      </c>
      <c r="D3017" t="str">
        <f>IF(Sheet1!F3017="failed",Sheet1!L3017,"na")</f>
        <v>na</v>
      </c>
    </row>
    <row r="3018" spans="1:4" x14ac:dyDescent="0.3">
      <c r="A3018" t="s">
        <v>8219</v>
      </c>
      <c r="B3018">
        <f>IF(Sheet1!F3018="successful",Sheet1!L3018,"na")</f>
        <v>36</v>
      </c>
      <c r="C3018" t="s">
        <v>8221</v>
      </c>
      <c r="D3018" t="str">
        <f>IF(Sheet1!F3018="failed",Sheet1!L3018,"na")</f>
        <v>na</v>
      </c>
    </row>
    <row r="3019" spans="1:4" x14ac:dyDescent="0.3">
      <c r="A3019" t="s">
        <v>8219</v>
      </c>
      <c r="B3019">
        <f>IF(Sheet1!F3019="successful",Sheet1!L3019,"na")</f>
        <v>159</v>
      </c>
      <c r="C3019" t="s">
        <v>8221</v>
      </c>
      <c r="D3019" t="str">
        <f>IF(Sheet1!F3019="failed",Sheet1!L3019,"na")</f>
        <v>na</v>
      </c>
    </row>
    <row r="3020" spans="1:4" x14ac:dyDescent="0.3">
      <c r="A3020" t="s">
        <v>8219</v>
      </c>
      <c r="B3020">
        <f>IF(Sheet1!F3020="successful",Sheet1!L3020,"na")</f>
        <v>41</v>
      </c>
      <c r="C3020" t="s">
        <v>8221</v>
      </c>
      <c r="D3020" t="str">
        <f>IF(Sheet1!F3020="failed",Sheet1!L3020,"na")</f>
        <v>na</v>
      </c>
    </row>
    <row r="3021" spans="1:4" x14ac:dyDescent="0.3">
      <c r="A3021" t="s">
        <v>8219</v>
      </c>
      <c r="B3021">
        <f>IF(Sheet1!F3021="successful",Sheet1!L3021,"na")</f>
        <v>226</v>
      </c>
      <c r="C3021" t="s">
        <v>8221</v>
      </c>
      <c r="D3021" t="str">
        <f>IF(Sheet1!F3021="failed",Sheet1!L3021,"na")</f>
        <v>na</v>
      </c>
    </row>
    <row r="3022" spans="1:4" x14ac:dyDescent="0.3">
      <c r="A3022" t="s">
        <v>8219</v>
      </c>
      <c r="B3022">
        <f>IF(Sheet1!F3022="successful",Sheet1!L3022,"na")</f>
        <v>30</v>
      </c>
      <c r="C3022" t="s">
        <v>8221</v>
      </c>
      <c r="D3022" t="str">
        <f>IF(Sheet1!F3022="failed",Sheet1!L3022,"na")</f>
        <v>na</v>
      </c>
    </row>
    <row r="3023" spans="1:4" x14ac:dyDescent="0.3">
      <c r="A3023" t="s">
        <v>8219</v>
      </c>
      <c r="B3023">
        <f>IF(Sheet1!F3023="successful",Sheet1!L3023,"na")</f>
        <v>103</v>
      </c>
      <c r="C3023" t="s">
        <v>8221</v>
      </c>
      <c r="D3023" t="str">
        <f>IF(Sheet1!F3023="failed",Sheet1!L3023,"na")</f>
        <v>na</v>
      </c>
    </row>
    <row r="3024" spans="1:4" x14ac:dyDescent="0.3">
      <c r="A3024" t="s">
        <v>8219</v>
      </c>
      <c r="B3024">
        <f>IF(Sheet1!F3024="successful",Sheet1!L3024,"na")</f>
        <v>62</v>
      </c>
      <c r="C3024" t="s">
        <v>8221</v>
      </c>
      <c r="D3024" t="str">
        <f>IF(Sheet1!F3024="failed",Sheet1!L3024,"na")</f>
        <v>na</v>
      </c>
    </row>
    <row r="3025" spans="1:4" x14ac:dyDescent="0.3">
      <c r="A3025" t="s">
        <v>8219</v>
      </c>
      <c r="B3025">
        <f>IF(Sheet1!F3025="successful",Sheet1!L3025,"na")</f>
        <v>6</v>
      </c>
      <c r="C3025" t="s">
        <v>8221</v>
      </c>
      <c r="D3025" t="str">
        <f>IF(Sheet1!F3025="failed",Sheet1!L3025,"na")</f>
        <v>na</v>
      </c>
    </row>
    <row r="3026" spans="1:4" x14ac:dyDescent="0.3">
      <c r="A3026" t="s">
        <v>8219</v>
      </c>
      <c r="B3026">
        <f>IF(Sheet1!F3026="successful",Sheet1!L3026,"na")</f>
        <v>182</v>
      </c>
      <c r="C3026" t="s">
        <v>8221</v>
      </c>
      <c r="D3026" t="str">
        <f>IF(Sheet1!F3026="failed",Sheet1!L3026,"na")</f>
        <v>na</v>
      </c>
    </row>
    <row r="3027" spans="1:4" x14ac:dyDescent="0.3">
      <c r="A3027" t="s">
        <v>8219</v>
      </c>
      <c r="B3027">
        <f>IF(Sheet1!F3027="successful",Sheet1!L3027,"na")</f>
        <v>145</v>
      </c>
      <c r="C3027" t="s">
        <v>8221</v>
      </c>
      <c r="D3027" t="str">
        <f>IF(Sheet1!F3027="failed",Sheet1!L3027,"na")</f>
        <v>na</v>
      </c>
    </row>
    <row r="3028" spans="1:4" x14ac:dyDescent="0.3">
      <c r="A3028" t="s">
        <v>8219</v>
      </c>
      <c r="B3028">
        <f>IF(Sheet1!F3028="successful",Sheet1!L3028,"na")</f>
        <v>25</v>
      </c>
      <c r="C3028" t="s">
        <v>8221</v>
      </c>
      <c r="D3028" t="str">
        <f>IF(Sheet1!F3028="failed",Sheet1!L3028,"na")</f>
        <v>na</v>
      </c>
    </row>
    <row r="3029" spans="1:4" x14ac:dyDescent="0.3">
      <c r="A3029" t="s">
        <v>8219</v>
      </c>
      <c r="B3029">
        <f>IF(Sheet1!F3029="successful",Sheet1!L3029,"na")</f>
        <v>320</v>
      </c>
      <c r="C3029" t="s">
        <v>8221</v>
      </c>
      <c r="D3029" t="str">
        <f>IF(Sheet1!F3029="failed",Sheet1!L3029,"na")</f>
        <v>na</v>
      </c>
    </row>
    <row r="3030" spans="1:4" x14ac:dyDescent="0.3">
      <c r="A3030" t="s">
        <v>8219</v>
      </c>
      <c r="B3030">
        <f>IF(Sheet1!F3030="successful",Sheet1!L3030,"na")</f>
        <v>99</v>
      </c>
      <c r="C3030" t="s">
        <v>8221</v>
      </c>
      <c r="D3030" t="str">
        <f>IF(Sheet1!F3030="failed",Sheet1!L3030,"na")</f>
        <v>na</v>
      </c>
    </row>
    <row r="3031" spans="1:4" x14ac:dyDescent="0.3">
      <c r="A3031" t="s">
        <v>8219</v>
      </c>
      <c r="B3031">
        <f>IF(Sheet1!F3031="successful",Sheet1!L3031,"na")</f>
        <v>348</v>
      </c>
      <c r="C3031" t="s">
        <v>8221</v>
      </c>
      <c r="D3031" t="str">
        <f>IF(Sheet1!F3031="failed",Sheet1!L3031,"na")</f>
        <v>na</v>
      </c>
    </row>
    <row r="3032" spans="1:4" x14ac:dyDescent="0.3">
      <c r="A3032" t="s">
        <v>8219</v>
      </c>
      <c r="B3032">
        <f>IF(Sheet1!F3032="successful",Sheet1!L3032,"na")</f>
        <v>41</v>
      </c>
      <c r="C3032" t="s">
        <v>8221</v>
      </c>
      <c r="D3032" t="str">
        <f>IF(Sheet1!F3032="failed",Sheet1!L3032,"na")</f>
        <v>na</v>
      </c>
    </row>
    <row r="3033" spans="1:4" x14ac:dyDescent="0.3">
      <c r="A3033" t="s">
        <v>8219</v>
      </c>
      <c r="B3033">
        <f>IF(Sheet1!F3033="successful",Sheet1!L3033,"na")</f>
        <v>29</v>
      </c>
      <c r="C3033" t="s">
        <v>8221</v>
      </c>
      <c r="D3033" t="str">
        <f>IF(Sheet1!F3033="failed",Sheet1!L3033,"na")</f>
        <v>na</v>
      </c>
    </row>
    <row r="3034" spans="1:4" x14ac:dyDescent="0.3">
      <c r="A3034" t="s">
        <v>8219</v>
      </c>
      <c r="B3034">
        <f>IF(Sheet1!F3034="successful",Sheet1!L3034,"na")</f>
        <v>25</v>
      </c>
      <c r="C3034" t="s">
        <v>8221</v>
      </c>
      <c r="D3034" t="str">
        <f>IF(Sheet1!F3034="failed",Sheet1!L3034,"na")</f>
        <v>na</v>
      </c>
    </row>
    <row r="3035" spans="1:4" x14ac:dyDescent="0.3">
      <c r="A3035" t="s">
        <v>8219</v>
      </c>
      <c r="B3035">
        <f>IF(Sheet1!F3035="successful",Sheet1!L3035,"na")</f>
        <v>23</v>
      </c>
      <c r="C3035" t="s">
        <v>8221</v>
      </c>
      <c r="D3035" t="str">
        <f>IF(Sheet1!F3035="failed",Sheet1!L3035,"na")</f>
        <v>na</v>
      </c>
    </row>
    <row r="3036" spans="1:4" x14ac:dyDescent="0.3">
      <c r="A3036" t="s">
        <v>8219</v>
      </c>
      <c r="B3036">
        <f>IF(Sheet1!F3036="successful",Sheet1!L3036,"na")</f>
        <v>1260</v>
      </c>
      <c r="C3036" t="s">
        <v>8221</v>
      </c>
      <c r="D3036" t="str">
        <f>IF(Sheet1!F3036="failed",Sheet1!L3036,"na")</f>
        <v>na</v>
      </c>
    </row>
    <row r="3037" spans="1:4" x14ac:dyDescent="0.3">
      <c r="A3037" t="s">
        <v>8219</v>
      </c>
      <c r="B3037">
        <f>IF(Sheet1!F3037="successful",Sheet1!L3037,"na")</f>
        <v>307</v>
      </c>
      <c r="C3037" t="s">
        <v>8221</v>
      </c>
      <c r="D3037" t="str">
        <f>IF(Sheet1!F3037="failed",Sheet1!L3037,"na")</f>
        <v>na</v>
      </c>
    </row>
    <row r="3038" spans="1:4" x14ac:dyDescent="0.3">
      <c r="A3038" t="s">
        <v>8219</v>
      </c>
      <c r="B3038">
        <f>IF(Sheet1!F3038="successful",Sheet1!L3038,"na")</f>
        <v>329</v>
      </c>
      <c r="C3038" t="s">
        <v>8221</v>
      </c>
      <c r="D3038" t="str">
        <f>IF(Sheet1!F3038="failed",Sheet1!L3038,"na")</f>
        <v>na</v>
      </c>
    </row>
    <row r="3039" spans="1:4" x14ac:dyDescent="0.3">
      <c r="A3039" t="s">
        <v>8219</v>
      </c>
      <c r="B3039">
        <f>IF(Sheet1!F3039="successful",Sheet1!L3039,"na")</f>
        <v>32</v>
      </c>
      <c r="C3039" t="s">
        <v>8221</v>
      </c>
      <c r="D3039" t="str">
        <f>IF(Sheet1!F3039="failed",Sheet1!L3039,"na")</f>
        <v>na</v>
      </c>
    </row>
    <row r="3040" spans="1:4" x14ac:dyDescent="0.3">
      <c r="A3040" t="s">
        <v>8219</v>
      </c>
      <c r="B3040">
        <f>IF(Sheet1!F3040="successful",Sheet1!L3040,"na")</f>
        <v>27</v>
      </c>
      <c r="C3040" t="s">
        <v>8221</v>
      </c>
      <c r="D3040" t="str">
        <f>IF(Sheet1!F3040="failed",Sheet1!L3040,"na")</f>
        <v>na</v>
      </c>
    </row>
    <row r="3041" spans="1:4" x14ac:dyDescent="0.3">
      <c r="A3041" t="s">
        <v>8219</v>
      </c>
      <c r="B3041">
        <f>IF(Sheet1!F3041="successful",Sheet1!L3041,"na")</f>
        <v>236</v>
      </c>
      <c r="C3041" t="s">
        <v>8221</v>
      </c>
      <c r="D3041" t="str">
        <f>IF(Sheet1!F3041="failed",Sheet1!L3041,"na")</f>
        <v>na</v>
      </c>
    </row>
    <row r="3042" spans="1:4" x14ac:dyDescent="0.3">
      <c r="A3042" t="s">
        <v>8219</v>
      </c>
      <c r="B3042">
        <f>IF(Sheet1!F3042="successful",Sheet1!L3042,"na")</f>
        <v>42</v>
      </c>
      <c r="C3042" t="s">
        <v>8221</v>
      </c>
      <c r="D3042" t="str">
        <f>IF(Sheet1!F3042="failed",Sheet1!L3042,"na")</f>
        <v>na</v>
      </c>
    </row>
    <row r="3043" spans="1:4" x14ac:dyDescent="0.3">
      <c r="A3043" t="s">
        <v>8219</v>
      </c>
      <c r="B3043">
        <f>IF(Sheet1!F3043="successful",Sheet1!L3043,"na")</f>
        <v>95</v>
      </c>
      <c r="C3043" t="s">
        <v>8221</v>
      </c>
      <c r="D3043" t="str">
        <f>IF(Sheet1!F3043="failed",Sheet1!L3043,"na")</f>
        <v>na</v>
      </c>
    </row>
    <row r="3044" spans="1:4" x14ac:dyDescent="0.3">
      <c r="A3044" t="s">
        <v>8219</v>
      </c>
      <c r="B3044">
        <f>IF(Sheet1!F3044="successful",Sheet1!L3044,"na")</f>
        <v>37</v>
      </c>
      <c r="C3044" t="s">
        <v>8221</v>
      </c>
      <c r="D3044" t="str">
        <f>IF(Sheet1!F3044="failed",Sheet1!L3044,"na")</f>
        <v>na</v>
      </c>
    </row>
    <row r="3045" spans="1:4" x14ac:dyDescent="0.3">
      <c r="A3045" t="s">
        <v>8219</v>
      </c>
      <c r="B3045">
        <f>IF(Sheet1!F3045="successful",Sheet1!L3045,"na")</f>
        <v>128</v>
      </c>
      <c r="C3045" t="s">
        <v>8221</v>
      </c>
      <c r="D3045" t="str">
        <f>IF(Sheet1!F3045="failed",Sheet1!L3045,"na")</f>
        <v>na</v>
      </c>
    </row>
    <row r="3046" spans="1:4" x14ac:dyDescent="0.3">
      <c r="A3046" t="s">
        <v>8219</v>
      </c>
      <c r="B3046">
        <f>IF(Sheet1!F3046="successful",Sheet1!L3046,"na")</f>
        <v>156</v>
      </c>
      <c r="C3046" t="s">
        <v>8221</v>
      </c>
      <c r="D3046" t="str">
        <f>IF(Sheet1!F3046="failed",Sheet1!L3046,"na")</f>
        <v>na</v>
      </c>
    </row>
    <row r="3047" spans="1:4" x14ac:dyDescent="0.3">
      <c r="A3047" t="s">
        <v>8219</v>
      </c>
      <c r="B3047">
        <f>IF(Sheet1!F3047="successful",Sheet1!L3047,"na")</f>
        <v>64</v>
      </c>
      <c r="C3047" t="s">
        <v>8221</v>
      </c>
      <c r="D3047" t="str">
        <f>IF(Sheet1!F3047="failed",Sheet1!L3047,"na")</f>
        <v>na</v>
      </c>
    </row>
    <row r="3048" spans="1:4" x14ac:dyDescent="0.3">
      <c r="A3048" t="s">
        <v>8219</v>
      </c>
      <c r="B3048">
        <f>IF(Sheet1!F3048="successful",Sheet1!L3048,"na")</f>
        <v>58</v>
      </c>
      <c r="C3048" t="s">
        <v>8221</v>
      </c>
      <c r="D3048" t="str">
        <f>IF(Sheet1!F3048="failed",Sheet1!L3048,"na")</f>
        <v>na</v>
      </c>
    </row>
    <row r="3049" spans="1:4" x14ac:dyDescent="0.3">
      <c r="A3049" t="s">
        <v>8219</v>
      </c>
      <c r="B3049">
        <f>IF(Sheet1!F3049="successful",Sheet1!L3049,"na")</f>
        <v>20</v>
      </c>
      <c r="C3049" t="s">
        <v>8221</v>
      </c>
      <c r="D3049" t="str">
        <f>IF(Sheet1!F3049="failed",Sheet1!L3049,"na")</f>
        <v>na</v>
      </c>
    </row>
    <row r="3050" spans="1:4" x14ac:dyDescent="0.3">
      <c r="A3050" t="s">
        <v>8219</v>
      </c>
      <c r="B3050">
        <f>IF(Sheet1!F3050="successful",Sheet1!L3050,"na")</f>
        <v>47</v>
      </c>
      <c r="C3050" t="s">
        <v>8221</v>
      </c>
      <c r="D3050" t="str">
        <f>IF(Sheet1!F3050="failed",Sheet1!L3050,"na")</f>
        <v>na</v>
      </c>
    </row>
    <row r="3051" spans="1:4" x14ac:dyDescent="0.3">
      <c r="A3051" t="s">
        <v>8219</v>
      </c>
      <c r="B3051">
        <f>IF(Sheet1!F3051="successful",Sheet1!L3051,"na")</f>
        <v>54</v>
      </c>
      <c r="C3051" t="s">
        <v>8221</v>
      </c>
      <c r="D3051" t="str">
        <f>IF(Sheet1!F3051="failed",Sheet1!L3051,"na")</f>
        <v>na</v>
      </c>
    </row>
    <row r="3052" spans="1:4" x14ac:dyDescent="0.3">
      <c r="A3052" t="s">
        <v>8219</v>
      </c>
      <c r="B3052">
        <f>IF(Sheet1!F3052="successful",Sheet1!L3052,"na")</f>
        <v>9</v>
      </c>
      <c r="C3052" t="s">
        <v>8221</v>
      </c>
      <c r="D3052" t="str">
        <f>IF(Sheet1!F3052="failed",Sheet1!L3052,"na")</f>
        <v>na</v>
      </c>
    </row>
    <row r="3053" spans="1:4" x14ac:dyDescent="0.3">
      <c r="A3053" t="s">
        <v>8219</v>
      </c>
      <c r="B3053" t="str">
        <f>IF(Sheet1!F3053="successful",Sheet1!L3053,"na")</f>
        <v>na</v>
      </c>
      <c r="C3053" t="s">
        <v>8221</v>
      </c>
      <c r="D3053">
        <f>IF(Sheet1!F3053="failed",Sheet1!L3053,"na")</f>
        <v>35</v>
      </c>
    </row>
    <row r="3054" spans="1:4" x14ac:dyDescent="0.3">
      <c r="A3054" t="s">
        <v>8219</v>
      </c>
      <c r="B3054" t="str">
        <f>IF(Sheet1!F3054="successful",Sheet1!L3054,"na")</f>
        <v>na</v>
      </c>
      <c r="C3054" t="s">
        <v>8221</v>
      </c>
      <c r="D3054">
        <f>IF(Sheet1!F3054="failed",Sheet1!L3054,"na")</f>
        <v>2</v>
      </c>
    </row>
    <row r="3055" spans="1:4" x14ac:dyDescent="0.3">
      <c r="A3055" t="s">
        <v>8219</v>
      </c>
      <c r="B3055" t="str">
        <f>IF(Sheet1!F3055="successful",Sheet1!L3055,"na")</f>
        <v>na</v>
      </c>
      <c r="C3055" t="s">
        <v>8221</v>
      </c>
      <c r="D3055">
        <f>IF(Sheet1!F3055="failed",Sheet1!L3055,"na")</f>
        <v>3</v>
      </c>
    </row>
    <row r="3056" spans="1:4" x14ac:dyDescent="0.3">
      <c r="A3056" t="s">
        <v>8219</v>
      </c>
      <c r="B3056" t="str">
        <f>IF(Sheet1!F3056="successful",Sheet1!L3056,"na")</f>
        <v>na</v>
      </c>
      <c r="C3056" t="s">
        <v>8221</v>
      </c>
      <c r="D3056">
        <f>IF(Sheet1!F3056="failed",Sheet1!L3056,"na")</f>
        <v>0</v>
      </c>
    </row>
    <row r="3057" spans="1:4" x14ac:dyDescent="0.3">
      <c r="A3057" t="s">
        <v>8219</v>
      </c>
      <c r="B3057" t="str">
        <f>IF(Sheet1!F3057="successful",Sheet1!L3057,"na")</f>
        <v>na</v>
      </c>
      <c r="C3057" t="s">
        <v>8221</v>
      </c>
      <c r="D3057">
        <f>IF(Sheet1!F3057="failed",Sheet1!L3057,"na")</f>
        <v>1</v>
      </c>
    </row>
    <row r="3058" spans="1:4" x14ac:dyDescent="0.3">
      <c r="A3058" t="s">
        <v>8219</v>
      </c>
      <c r="B3058" t="str">
        <f>IF(Sheet1!F3058="successful",Sheet1!L3058,"na")</f>
        <v>na</v>
      </c>
      <c r="C3058" t="s">
        <v>8221</v>
      </c>
      <c r="D3058">
        <f>IF(Sheet1!F3058="failed",Sheet1!L3058,"na")</f>
        <v>0</v>
      </c>
    </row>
    <row r="3059" spans="1:4" x14ac:dyDescent="0.3">
      <c r="A3059" t="s">
        <v>8219</v>
      </c>
      <c r="B3059" t="str">
        <f>IF(Sheet1!F3059="successful",Sheet1!L3059,"na")</f>
        <v>na</v>
      </c>
      <c r="C3059" t="s">
        <v>8221</v>
      </c>
      <c r="D3059">
        <f>IF(Sheet1!F3059="failed",Sheet1!L3059,"na")</f>
        <v>0</v>
      </c>
    </row>
    <row r="3060" spans="1:4" x14ac:dyDescent="0.3">
      <c r="A3060" t="s">
        <v>8219</v>
      </c>
      <c r="B3060" t="str">
        <f>IF(Sheet1!F3060="successful",Sheet1!L3060,"na")</f>
        <v>na</v>
      </c>
      <c r="C3060" t="s">
        <v>8221</v>
      </c>
      <c r="D3060">
        <f>IF(Sheet1!F3060="failed",Sheet1!L3060,"na")</f>
        <v>3</v>
      </c>
    </row>
    <row r="3061" spans="1:4" x14ac:dyDescent="0.3">
      <c r="A3061" t="s">
        <v>8219</v>
      </c>
      <c r="B3061" t="str">
        <f>IF(Sheet1!F3061="successful",Sheet1!L3061,"na")</f>
        <v>na</v>
      </c>
      <c r="C3061" t="s">
        <v>8221</v>
      </c>
      <c r="D3061">
        <f>IF(Sheet1!F3061="failed",Sheet1!L3061,"na")</f>
        <v>11</v>
      </c>
    </row>
    <row r="3062" spans="1:4" x14ac:dyDescent="0.3">
      <c r="A3062" t="s">
        <v>8219</v>
      </c>
      <c r="B3062" t="str">
        <f>IF(Sheet1!F3062="successful",Sheet1!L3062,"na")</f>
        <v>na</v>
      </c>
      <c r="C3062" t="s">
        <v>8221</v>
      </c>
      <c r="D3062">
        <f>IF(Sheet1!F3062="failed",Sheet1!L3062,"na")</f>
        <v>6</v>
      </c>
    </row>
    <row r="3063" spans="1:4" x14ac:dyDescent="0.3">
      <c r="A3063" t="s">
        <v>8219</v>
      </c>
      <c r="B3063" t="str">
        <f>IF(Sheet1!F3063="successful",Sheet1!L3063,"na")</f>
        <v>na</v>
      </c>
      <c r="C3063" t="s">
        <v>8221</v>
      </c>
      <c r="D3063">
        <f>IF(Sheet1!F3063="failed",Sheet1!L3063,"na")</f>
        <v>0</v>
      </c>
    </row>
    <row r="3064" spans="1:4" x14ac:dyDescent="0.3">
      <c r="A3064" t="s">
        <v>8219</v>
      </c>
      <c r="B3064" t="str">
        <f>IF(Sheet1!F3064="successful",Sheet1!L3064,"na")</f>
        <v>na</v>
      </c>
      <c r="C3064" t="s">
        <v>8221</v>
      </c>
      <c r="D3064">
        <f>IF(Sheet1!F3064="failed",Sheet1!L3064,"na")</f>
        <v>67</v>
      </c>
    </row>
    <row r="3065" spans="1:4" x14ac:dyDescent="0.3">
      <c r="A3065" t="s">
        <v>8219</v>
      </c>
      <c r="B3065" t="str">
        <f>IF(Sheet1!F3065="successful",Sheet1!L3065,"na")</f>
        <v>na</v>
      </c>
      <c r="C3065" t="s">
        <v>8221</v>
      </c>
      <c r="D3065">
        <f>IF(Sheet1!F3065="failed",Sheet1!L3065,"na")</f>
        <v>23</v>
      </c>
    </row>
    <row r="3066" spans="1:4" x14ac:dyDescent="0.3">
      <c r="A3066" t="s">
        <v>8219</v>
      </c>
      <c r="B3066" t="str">
        <f>IF(Sheet1!F3066="successful",Sheet1!L3066,"na")</f>
        <v>na</v>
      </c>
      <c r="C3066" t="s">
        <v>8221</v>
      </c>
      <c r="D3066">
        <f>IF(Sheet1!F3066="failed",Sheet1!L3066,"na")</f>
        <v>72</v>
      </c>
    </row>
    <row r="3067" spans="1:4" x14ac:dyDescent="0.3">
      <c r="A3067" t="s">
        <v>8219</v>
      </c>
      <c r="B3067" t="str">
        <f>IF(Sheet1!F3067="successful",Sheet1!L3067,"na")</f>
        <v>na</v>
      </c>
      <c r="C3067" t="s">
        <v>8221</v>
      </c>
      <c r="D3067">
        <f>IF(Sheet1!F3067="failed",Sheet1!L3067,"na")</f>
        <v>2</v>
      </c>
    </row>
    <row r="3068" spans="1:4" x14ac:dyDescent="0.3">
      <c r="A3068" t="s">
        <v>8219</v>
      </c>
      <c r="B3068" t="str">
        <f>IF(Sheet1!F3068="successful",Sheet1!L3068,"na")</f>
        <v>na</v>
      </c>
      <c r="C3068" t="s">
        <v>8221</v>
      </c>
      <c r="D3068">
        <f>IF(Sheet1!F3068="failed",Sheet1!L3068,"na")</f>
        <v>15</v>
      </c>
    </row>
    <row r="3069" spans="1:4" x14ac:dyDescent="0.3">
      <c r="A3069" t="s">
        <v>8219</v>
      </c>
      <c r="B3069" t="str">
        <f>IF(Sheet1!F3069="successful",Sheet1!L3069,"na")</f>
        <v>na</v>
      </c>
      <c r="C3069" t="s">
        <v>8221</v>
      </c>
      <c r="D3069">
        <f>IF(Sheet1!F3069="failed",Sheet1!L3069,"na")</f>
        <v>1</v>
      </c>
    </row>
    <row r="3070" spans="1:4" x14ac:dyDescent="0.3">
      <c r="A3070" t="s">
        <v>8219</v>
      </c>
      <c r="B3070" t="str">
        <f>IF(Sheet1!F3070="successful",Sheet1!L3070,"na")</f>
        <v>na</v>
      </c>
      <c r="C3070" t="s">
        <v>8221</v>
      </c>
      <c r="D3070">
        <f>IF(Sheet1!F3070="failed",Sheet1!L3070,"na")</f>
        <v>2</v>
      </c>
    </row>
    <row r="3071" spans="1:4" x14ac:dyDescent="0.3">
      <c r="A3071" t="s">
        <v>8219</v>
      </c>
      <c r="B3071" t="str">
        <f>IF(Sheet1!F3071="successful",Sheet1!L3071,"na")</f>
        <v>na</v>
      </c>
      <c r="C3071" t="s">
        <v>8221</v>
      </c>
      <c r="D3071">
        <f>IF(Sheet1!F3071="failed",Sheet1!L3071,"na")</f>
        <v>7</v>
      </c>
    </row>
    <row r="3072" spans="1:4" x14ac:dyDescent="0.3">
      <c r="A3072" t="s">
        <v>8219</v>
      </c>
      <c r="B3072" t="str">
        <f>IF(Sheet1!F3072="successful",Sheet1!L3072,"na")</f>
        <v>na</v>
      </c>
      <c r="C3072" t="s">
        <v>8221</v>
      </c>
      <c r="D3072">
        <f>IF(Sheet1!F3072="failed",Sheet1!L3072,"na")</f>
        <v>16</v>
      </c>
    </row>
    <row r="3073" spans="1:4" x14ac:dyDescent="0.3">
      <c r="A3073" t="s">
        <v>8219</v>
      </c>
      <c r="B3073" t="str">
        <f>IF(Sheet1!F3073="successful",Sheet1!L3073,"na")</f>
        <v>na</v>
      </c>
      <c r="C3073" t="s">
        <v>8221</v>
      </c>
      <c r="D3073">
        <f>IF(Sheet1!F3073="failed",Sheet1!L3073,"na")</f>
        <v>117</v>
      </c>
    </row>
    <row r="3074" spans="1:4" x14ac:dyDescent="0.3">
      <c r="A3074" t="s">
        <v>8219</v>
      </c>
      <c r="B3074" t="str">
        <f>IF(Sheet1!F3074="successful",Sheet1!L3074,"na")</f>
        <v>na</v>
      </c>
      <c r="C3074" t="s">
        <v>8221</v>
      </c>
      <c r="D3074">
        <f>IF(Sheet1!F3074="failed",Sheet1!L3074,"na")</f>
        <v>2</v>
      </c>
    </row>
    <row r="3075" spans="1:4" x14ac:dyDescent="0.3">
      <c r="A3075" t="s">
        <v>8219</v>
      </c>
      <c r="B3075" t="str">
        <f>IF(Sheet1!F3075="successful",Sheet1!L3075,"na")</f>
        <v>na</v>
      </c>
      <c r="C3075" t="s">
        <v>8221</v>
      </c>
      <c r="D3075">
        <f>IF(Sheet1!F3075="failed",Sheet1!L3075,"na")</f>
        <v>7</v>
      </c>
    </row>
    <row r="3076" spans="1:4" x14ac:dyDescent="0.3">
      <c r="A3076" t="s">
        <v>8219</v>
      </c>
      <c r="B3076" t="str">
        <f>IF(Sheet1!F3076="successful",Sheet1!L3076,"na")</f>
        <v>na</v>
      </c>
      <c r="C3076" t="s">
        <v>8221</v>
      </c>
      <c r="D3076">
        <f>IF(Sheet1!F3076="failed",Sheet1!L3076,"na")</f>
        <v>3</v>
      </c>
    </row>
    <row r="3077" spans="1:4" x14ac:dyDescent="0.3">
      <c r="A3077" t="s">
        <v>8219</v>
      </c>
      <c r="B3077" t="str">
        <f>IF(Sheet1!F3077="successful",Sheet1!L3077,"na")</f>
        <v>na</v>
      </c>
      <c r="C3077" t="s">
        <v>8221</v>
      </c>
      <c r="D3077">
        <f>IF(Sheet1!F3077="failed",Sheet1!L3077,"na")</f>
        <v>20</v>
      </c>
    </row>
    <row r="3078" spans="1:4" x14ac:dyDescent="0.3">
      <c r="A3078" t="s">
        <v>8219</v>
      </c>
      <c r="B3078" t="str">
        <f>IF(Sheet1!F3078="successful",Sheet1!L3078,"na")</f>
        <v>na</v>
      </c>
      <c r="C3078" t="s">
        <v>8221</v>
      </c>
      <c r="D3078">
        <f>IF(Sheet1!F3078="failed",Sheet1!L3078,"na")</f>
        <v>50</v>
      </c>
    </row>
    <row r="3079" spans="1:4" x14ac:dyDescent="0.3">
      <c r="A3079" t="s">
        <v>8219</v>
      </c>
      <c r="B3079" t="str">
        <f>IF(Sheet1!F3079="successful",Sheet1!L3079,"na")</f>
        <v>na</v>
      </c>
      <c r="C3079" t="s">
        <v>8221</v>
      </c>
      <c r="D3079">
        <f>IF(Sheet1!F3079="failed",Sheet1!L3079,"na")</f>
        <v>2</v>
      </c>
    </row>
    <row r="3080" spans="1:4" x14ac:dyDescent="0.3">
      <c r="A3080" t="s">
        <v>8219</v>
      </c>
      <c r="B3080" t="str">
        <f>IF(Sheet1!F3080="successful",Sheet1!L3080,"na")</f>
        <v>na</v>
      </c>
      <c r="C3080" t="s">
        <v>8221</v>
      </c>
      <c r="D3080">
        <f>IF(Sheet1!F3080="failed",Sheet1!L3080,"na")</f>
        <v>3</v>
      </c>
    </row>
    <row r="3081" spans="1:4" x14ac:dyDescent="0.3">
      <c r="A3081" t="s">
        <v>8219</v>
      </c>
      <c r="B3081" t="str">
        <f>IF(Sheet1!F3081="successful",Sheet1!L3081,"na")</f>
        <v>na</v>
      </c>
      <c r="C3081" t="s">
        <v>8221</v>
      </c>
      <c r="D3081">
        <f>IF(Sheet1!F3081="failed",Sheet1!L3081,"na")</f>
        <v>27</v>
      </c>
    </row>
    <row r="3082" spans="1:4" x14ac:dyDescent="0.3">
      <c r="A3082" t="s">
        <v>8219</v>
      </c>
      <c r="B3082" t="str">
        <f>IF(Sheet1!F3082="successful",Sheet1!L3082,"na")</f>
        <v>na</v>
      </c>
      <c r="C3082" t="s">
        <v>8221</v>
      </c>
      <c r="D3082">
        <f>IF(Sheet1!F3082="failed",Sheet1!L3082,"na")</f>
        <v>7</v>
      </c>
    </row>
    <row r="3083" spans="1:4" x14ac:dyDescent="0.3">
      <c r="A3083" t="s">
        <v>8219</v>
      </c>
      <c r="B3083" t="str">
        <f>IF(Sheet1!F3083="successful",Sheet1!L3083,"na")</f>
        <v>na</v>
      </c>
      <c r="C3083" t="s">
        <v>8221</v>
      </c>
      <c r="D3083">
        <f>IF(Sheet1!F3083="failed",Sheet1!L3083,"na")</f>
        <v>5</v>
      </c>
    </row>
    <row r="3084" spans="1:4" x14ac:dyDescent="0.3">
      <c r="A3084" t="s">
        <v>8219</v>
      </c>
      <c r="B3084" t="str">
        <f>IF(Sheet1!F3084="successful",Sheet1!L3084,"na")</f>
        <v>na</v>
      </c>
      <c r="C3084" t="s">
        <v>8221</v>
      </c>
      <c r="D3084">
        <f>IF(Sheet1!F3084="failed",Sheet1!L3084,"na")</f>
        <v>0</v>
      </c>
    </row>
    <row r="3085" spans="1:4" x14ac:dyDescent="0.3">
      <c r="A3085" t="s">
        <v>8219</v>
      </c>
      <c r="B3085" t="str">
        <f>IF(Sheet1!F3085="successful",Sheet1!L3085,"na")</f>
        <v>na</v>
      </c>
      <c r="C3085" t="s">
        <v>8221</v>
      </c>
      <c r="D3085">
        <f>IF(Sheet1!F3085="failed",Sheet1!L3085,"na")</f>
        <v>3</v>
      </c>
    </row>
    <row r="3086" spans="1:4" x14ac:dyDescent="0.3">
      <c r="A3086" t="s">
        <v>8219</v>
      </c>
      <c r="B3086" t="str">
        <f>IF(Sheet1!F3086="successful",Sheet1!L3086,"na")</f>
        <v>na</v>
      </c>
      <c r="C3086" t="s">
        <v>8221</v>
      </c>
      <c r="D3086">
        <f>IF(Sheet1!F3086="failed",Sheet1!L3086,"na")</f>
        <v>6</v>
      </c>
    </row>
    <row r="3087" spans="1:4" x14ac:dyDescent="0.3">
      <c r="A3087" t="s">
        <v>8219</v>
      </c>
      <c r="B3087" t="str">
        <f>IF(Sheet1!F3087="successful",Sheet1!L3087,"na")</f>
        <v>na</v>
      </c>
      <c r="C3087" t="s">
        <v>8221</v>
      </c>
      <c r="D3087">
        <f>IF(Sheet1!F3087="failed",Sheet1!L3087,"na")</f>
        <v>9</v>
      </c>
    </row>
    <row r="3088" spans="1:4" x14ac:dyDescent="0.3">
      <c r="A3088" t="s">
        <v>8219</v>
      </c>
      <c r="B3088" t="str">
        <f>IF(Sheet1!F3088="successful",Sheet1!L3088,"na")</f>
        <v>na</v>
      </c>
      <c r="C3088" t="s">
        <v>8221</v>
      </c>
      <c r="D3088">
        <f>IF(Sheet1!F3088="failed",Sheet1!L3088,"na")</f>
        <v>3</v>
      </c>
    </row>
    <row r="3089" spans="1:4" x14ac:dyDescent="0.3">
      <c r="A3089" t="s">
        <v>8219</v>
      </c>
      <c r="B3089" t="str">
        <f>IF(Sheet1!F3089="successful",Sheet1!L3089,"na")</f>
        <v>na</v>
      </c>
      <c r="C3089" t="s">
        <v>8221</v>
      </c>
      <c r="D3089">
        <f>IF(Sheet1!F3089="failed",Sheet1!L3089,"na")</f>
        <v>2</v>
      </c>
    </row>
    <row r="3090" spans="1:4" x14ac:dyDescent="0.3">
      <c r="A3090" t="s">
        <v>8219</v>
      </c>
      <c r="B3090" t="str">
        <f>IF(Sheet1!F3090="successful",Sheet1!L3090,"na")</f>
        <v>na</v>
      </c>
      <c r="C3090" t="s">
        <v>8221</v>
      </c>
      <c r="D3090">
        <f>IF(Sheet1!F3090="failed",Sheet1!L3090,"na")</f>
        <v>3</v>
      </c>
    </row>
    <row r="3091" spans="1:4" x14ac:dyDescent="0.3">
      <c r="A3091" t="s">
        <v>8219</v>
      </c>
      <c r="B3091" t="str">
        <f>IF(Sheet1!F3091="successful",Sheet1!L3091,"na")</f>
        <v>na</v>
      </c>
      <c r="C3091" t="s">
        <v>8221</v>
      </c>
      <c r="D3091">
        <f>IF(Sheet1!F3091="failed",Sheet1!L3091,"na")</f>
        <v>45</v>
      </c>
    </row>
    <row r="3092" spans="1:4" x14ac:dyDescent="0.3">
      <c r="A3092" t="s">
        <v>8219</v>
      </c>
      <c r="B3092" t="str">
        <f>IF(Sheet1!F3092="successful",Sheet1!L3092,"na")</f>
        <v>na</v>
      </c>
      <c r="C3092" t="s">
        <v>8221</v>
      </c>
      <c r="D3092">
        <f>IF(Sheet1!F3092="failed",Sheet1!L3092,"na")</f>
        <v>9</v>
      </c>
    </row>
    <row r="3093" spans="1:4" x14ac:dyDescent="0.3">
      <c r="A3093" t="s">
        <v>8219</v>
      </c>
      <c r="B3093" t="str">
        <f>IF(Sheet1!F3093="successful",Sheet1!L3093,"na")</f>
        <v>na</v>
      </c>
      <c r="C3093" t="s">
        <v>8221</v>
      </c>
      <c r="D3093">
        <f>IF(Sheet1!F3093="failed",Sheet1!L3093,"na")</f>
        <v>9</v>
      </c>
    </row>
    <row r="3094" spans="1:4" x14ac:dyDescent="0.3">
      <c r="A3094" t="s">
        <v>8219</v>
      </c>
      <c r="B3094" t="str">
        <f>IF(Sheet1!F3094="successful",Sheet1!L3094,"na")</f>
        <v>na</v>
      </c>
      <c r="C3094" t="s">
        <v>8221</v>
      </c>
      <c r="D3094">
        <f>IF(Sheet1!F3094="failed",Sheet1!L3094,"na")</f>
        <v>21</v>
      </c>
    </row>
    <row r="3095" spans="1:4" x14ac:dyDescent="0.3">
      <c r="A3095" t="s">
        <v>8219</v>
      </c>
      <c r="B3095" t="str">
        <f>IF(Sheet1!F3095="successful",Sheet1!L3095,"na")</f>
        <v>na</v>
      </c>
      <c r="C3095" t="s">
        <v>8221</v>
      </c>
      <c r="D3095">
        <f>IF(Sheet1!F3095="failed",Sheet1!L3095,"na")</f>
        <v>17</v>
      </c>
    </row>
    <row r="3096" spans="1:4" x14ac:dyDescent="0.3">
      <c r="A3096" t="s">
        <v>8219</v>
      </c>
      <c r="B3096" t="str">
        <f>IF(Sheet1!F3096="successful",Sheet1!L3096,"na")</f>
        <v>na</v>
      </c>
      <c r="C3096" t="s">
        <v>8221</v>
      </c>
      <c r="D3096">
        <f>IF(Sheet1!F3096="failed",Sheet1!L3096,"na")</f>
        <v>1</v>
      </c>
    </row>
    <row r="3097" spans="1:4" x14ac:dyDescent="0.3">
      <c r="A3097" t="s">
        <v>8219</v>
      </c>
      <c r="B3097" t="str">
        <f>IF(Sheet1!F3097="successful",Sheet1!L3097,"na")</f>
        <v>na</v>
      </c>
      <c r="C3097" t="s">
        <v>8221</v>
      </c>
      <c r="D3097">
        <f>IF(Sheet1!F3097="failed",Sheet1!L3097,"na")</f>
        <v>1</v>
      </c>
    </row>
    <row r="3098" spans="1:4" x14ac:dyDescent="0.3">
      <c r="A3098" t="s">
        <v>8219</v>
      </c>
      <c r="B3098" t="str">
        <f>IF(Sheet1!F3098="successful",Sheet1!L3098,"na")</f>
        <v>na</v>
      </c>
      <c r="C3098" t="s">
        <v>8221</v>
      </c>
      <c r="D3098">
        <f>IF(Sheet1!F3098="failed",Sheet1!L3098,"na")</f>
        <v>14</v>
      </c>
    </row>
    <row r="3099" spans="1:4" x14ac:dyDescent="0.3">
      <c r="A3099" t="s">
        <v>8219</v>
      </c>
      <c r="B3099" t="str">
        <f>IF(Sheet1!F3099="successful",Sheet1!L3099,"na")</f>
        <v>na</v>
      </c>
      <c r="C3099" t="s">
        <v>8221</v>
      </c>
      <c r="D3099">
        <f>IF(Sheet1!F3099="failed",Sheet1!L3099,"na")</f>
        <v>42</v>
      </c>
    </row>
    <row r="3100" spans="1:4" x14ac:dyDescent="0.3">
      <c r="A3100" t="s">
        <v>8219</v>
      </c>
      <c r="B3100" t="str">
        <f>IF(Sheet1!F3100="successful",Sheet1!L3100,"na")</f>
        <v>na</v>
      </c>
      <c r="C3100" t="s">
        <v>8221</v>
      </c>
      <c r="D3100">
        <f>IF(Sheet1!F3100="failed",Sheet1!L3100,"na")</f>
        <v>27</v>
      </c>
    </row>
    <row r="3101" spans="1:4" x14ac:dyDescent="0.3">
      <c r="A3101" t="s">
        <v>8219</v>
      </c>
      <c r="B3101" t="str">
        <f>IF(Sheet1!F3101="successful",Sheet1!L3101,"na")</f>
        <v>na</v>
      </c>
      <c r="C3101" t="s">
        <v>8221</v>
      </c>
      <c r="D3101">
        <f>IF(Sheet1!F3101="failed",Sheet1!L3101,"na")</f>
        <v>5</v>
      </c>
    </row>
    <row r="3102" spans="1:4" x14ac:dyDescent="0.3">
      <c r="A3102" t="s">
        <v>8219</v>
      </c>
      <c r="B3102" t="str">
        <f>IF(Sheet1!F3102="successful",Sheet1!L3102,"na")</f>
        <v>na</v>
      </c>
      <c r="C3102" t="s">
        <v>8221</v>
      </c>
      <c r="D3102">
        <f>IF(Sheet1!F3102="failed",Sheet1!L3102,"na")</f>
        <v>13</v>
      </c>
    </row>
    <row r="3103" spans="1:4" x14ac:dyDescent="0.3">
      <c r="A3103" t="s">
        <v>8219</v>
      </c>
      <c r="B3103" t="str">
        <f>IF(Sheet1!F3103="successful",Sheet1!L3103,"na")</f>
        <v>na</v>
      </c>
      <c r="C3103" t="s">
        <v>8221</v>
      </c>
      <c r="D3103">
        <f>IF(Sheet1!F3103="failed",Sheet1!L3103,"na")</f>
        <v>12</v>
      </c>
    </row>
    <row r="3104" spans="1:4" x14ac:dyDescent="0.3">
      <c r="A3104" t="s">
        <v>8219</v>
      </c>
      <c r="B3104" t="str">
        <f>IF(Sheet1!F3104="successful",Sheet1!L3104,"na")</f>
        <v>na</v>
      </c>
      <c r="C3104" t="s">
        <v>8221</v>
      </c>
      <c r="D3104">
        <f>IF(Sheet1!F3104="failed",Sheet1!L3104,"na")</f>
        <v>90</v>
      </c>
    </row>
    <row r="3105" spans="1:4" x14ac:dyDescent="0.3">
      <c r="A3105" t="s">
        <v>8219</v>
      </c>
      <c r="B3105" t="str">
        <f>IF(Sheet1!F3105="successful",Sheet1!L3105,"na")</f>
        <v>na</v>
      </c>
      <c r="C3105" t="s">
        <v>8221</v>
      </c>
      <c r="D3105">
        <f>IF(Sheet1!F3105="failed",Sheet1!L3105,"na")</f>
        <v>2</v>
      </c>
    </row>
    <row r="3106" spans="1:4" x14ac:dyDescent="0.3">
      <c r="A3106" t="s">
        <v>8219</v>
      </c>
      <c r="B3106" t="str">
        <f>IF(Sheet1!F3106="successful",Sheet1!L3106,"na")</f>
        <v>na</v>
      </c>
      <c r="C3106" t="s">
        <v>8221</v>
      </c>
      <c r="D3106">
        <f>IF(Sheet1!F3106="failed",Sheet1!L3106,"na")</f>
        <v>5</v>
      </c>
    </row>
    <row r="3107" spans="1:4" x14ac:dyDescent="0.3">
      <c r="A3107" t="s">
        <v>8219</v>
      </c>
      <c r="B3107" t="str">
        <f>IF(Sheet1!F3107="successful",Sheet1!L3107,"na")</f>
        <v>na</v>
      </c>
      <c r="C3107" t="s">
        <v>8221</v>
      </c>
      <c r="D3107">
        <f>IF(Sheet1!F3107="failed",Sheet1!L3107,"na")</f>
        <v>31</v>
      </c>
    </row>
    <row r="3108" spans="1:4" x14ac:dyDescent="0.3">
      <c r="A3108" t="s">
        <v>8219</v>
      </c>
      <c r="B3108" t="str">
        <f>IF(Sheet1!F3108="successful",Sheet1!L3108,"na")</f>
        <v>na</v>
      </c>
      <c r="C3108" t="s">
        <v>8221</v>
      </c>
      <c r="D3108">
        <f>IF(Sheet1!F3108="failed",Sheet1!L3108,"na")</f>
        <v>4</v>
      </c>
    </row>
    <row r="3109" spans="1:4" x14ac:dyDescent="0.3">
      <c r="A3109" t="s">
        <v>8219</v>
      </c>
      <c r="B3109" t="str">
        <f>IF(Sheet1!F3109="successful",Sheet1!L3109,"na")</f>
        <v>na</v>
      </c>
      <c r="C3109" t="s">
        <v>8221</v>
      </c>
      <c r="D3109">
        <f>IF(Sheet1!F3109="failed",Sheet1!L3109,"na")</f>
        <v>29</v>
      </c>
    </row>
    <row r="3110" spans="1:4" x14ac:dyDescent="0.3">
      <c r="A3110" t="s">
        <v>8219</v>
      </c>
      <c r="B3110" t="str">
        <f>IF(Sheet1!F3110="successful",Sheet1!L3110,"na")</f>
        <v>na</v>
      </c>
      <c r="C3110" t="s">
        <v>8221</v>
      </c>
      <c r="D3110">
        <f>IF(Sheet1!F3110="failed",Sheet1!L3110,"na")</f>
        <v>2</v>
      </c>
    </row>
    <row r="3111" spans="1:4" x14ac:dyDescent="0.3">
      <c r="A3111" t="s">
        <v>8219</v>
      </c>
      <c r="B3111" t="str">
        <f>IF(Sheet1!F3111="successful",Sheet1!L3111,"na")</f>
        <v>na</v>
      </c>
      <c r="C3111" t="s">
        <v>8221</v>
      </c>
      <c r="D3111">
        <f>IF(Sheet1!F3111="failed",Sheet1!L3111,"na")</f>
        <v>114</v>
      </c>
    </row>
    <row r="3112" spans="1:4" x14ac:dyDescent="0.3">
      <c r="A3112" t="s">
        <v>8219</v>
      </c>
      <c r="B3112" t="str">
        <f>IF(Sheet1!F3112="successful",Sheet1!L3112,"na")</f>
        <v>na</v>
      </c>
      <c r="C3112" t="s">
        <v>8221</v>
      </c>
      <c r="D3112">
        <f>IF(Sheet1!F3112="failed",Sheet1!L3112,"na")</f>
        <v>1</v>
      </c>
    </row>
    <row r="3113" spans="1:4" x14ac:dyDescent="0.3">
      <c r="A3113" t="s">
        <v>8219</v>
      </c>
      <c r="B3113" t="str">
        <f>IF(Sheet1!F3113="successful",Sheet1!L3113,"na")</f>
        <v>na</v>
      </c>
      <c r="C3113" t="s">
        <v>8221</v>
      </c>
      <c r="D3113">
        <f>IF(Sheet1!F3113="failed",Sheet1!L3113,"na")</f>
        <v>76</v>
      </c>
    </row>
    <row r="3114" spans="1:4" x14ac:dyDescent="0.3">
      <c r="A3114" t="s">
        <v>8219</v>
      </c>
      <c r="B3114" t="str">
        <f>IF(Sheet1!F3114="successful",Sheet1!L3114,"na")</f>
        <v>na</v>
      </c>
      <c r="C3114" t="s">
        <v>8221</v>
      </c>
      <c r="D3114">
        <f>IF(Sheet1!F3114="failed",Sheet1!L3114,"na")</f>
        <v>9</v>
      </c>
    </row>
    <row r="3115" spans="1:4" x14ac:dyDescent="0.3">
      <c r="A3115" t="s">
        <v>8219</v>
      </c>
      <c r="B3115" t="str">
        <f>IF(Sheet1!F3115="successful",Sheet1!L3115,"na")</f>
        <v>na</v>
      </c>
      <c r="C3115" t="s">
        <v>8221</v>
      </c>
      <c r="D3115">
        <f>IF(Sheet1!F3115="failed",Sheet1!L3115,"na")</f>
        <v>37</v>
      </c>
    </row>
    <row r="3116" spans="1:4" x14ac:dyDescent="0.3">
      <c r="A3116" t="s">
        <v>8219</v>
      </c>
      <c r="B3116" t="str">
        <f>IF(Sheet1!F3116="successful",Sheet1!L3116,"na")</f>
        <v>na</v>
      </c>
      <c r="C3116" t="s">
        <v>8221</v>
      </c>
      <c r="D3116">
        <f>IF(Sheet1!F3116="failed",Sheet1!L3116,"na")</f>
        <v>0</v>
      </c>
    </row>
    <row r="3117" spans="1:4" x14ac:dyDescent="0.3">
      <c r="A3117" t="s">
        <v>8219</v>
      </c>
      <c r="B3117" t="str">
        <f>IF(Sheet1!F3117="successful",Sheet1!L3117,"na")</f>
        <v>na</v>
      </c>
      <c r="C3117" t="s">
        <v>8221</v>
      </c>
      <c r="D3117">
        <f>IF(Sheet1!F3117="failed",Sheet1!L3117,"na")</f>
        <v>1</v>
      </c>
    </row>
    <row r="3118" spans="1:4" x14ac:dyDescent="0.3">
      <c r="A3118" t="s">
        <v>8219</v>
      </c>
      <c r="B3118" t="str">
        <f>IF(Sheet1!F3118="successful",Sheet1!L3118,"na")</f>
        <v>na</v>
      </c>
      <c r="C3118" t="s">
        <v>8221</v>
      </c>
      <c r="D3118">
        <f>IF(Sheet1!F3118="failed",Sheet1!L3118,"na")</f>
        <v>10</v>
      </c>
    </row>
    <row r="3119" spans="1:4" x14ac:dyDescent="0.3">
      <c r="A3119" t="s">
        <v>8219</v>
      </c>
      <c r="B3119" t="str">
        <f>IF(Sheet1!F3119="successful",Sheet1!L3119,"na")</f>
        <v>na</v>
      </c>
      <c r="C3119" t="s">
        <v>8221</v>
      </c>
      <c r="D3119">
        <f>IF(Sheet1!F3119="failed",Sheet1!L3119,"na")</f>
        <v>1</v>
      </c>
    </row>
    <row r="3120" spans="1:4" x14ac:dyDescent="0.3">
      <c r="A3120" t="s">
        <v>8219</v>
      </c>
      <c r="B3120" t="str">
        <f>IF(Sheet1!F3120="successful",Sheet1!L3120,"na")</f>
        <v>na</v>
      </c>
      <c r="C3120" t="s">
        <v>8221</v>
      </c>
      <c r="D3120">
        <f>IF(Sheet1!F3120="failed",Sheet1!L3120,"na")</f>
        <v>2</v>
      </c>
    </row>
    <row r="3121" spans="1:4" x14ac:dyDescent="0.3">
      <c r="A3121" t="s">
        <v>8219</v>
      </c>
      <c r="B3121" t="str">
        <f>IF(Sheet1!F3121="successful",Sheet1!L3121,"na")</f>
        <v>na</v>
      </c>
      <c r="C3121" t="s">
        <v>8221</v>
      </c>
      <c r="D3121">
        <f>IF(Sheet1!F3121="failed",Sheet1!L3121,"na")</f>
        <v>1</v>
      </c>
    </row>
    <row r="3122" spans="1:4" x14ac:dyDescent="0.3">
      <c r="A3122" t="s">
        <v>8219</v>
      </c>
      <c r="B3122" t="str">
        <f>IF(Sheet1!F3122="successful",Sheet1!L3122,"na")</f>
        <v>na</v>
      </c>
      <c r="C3122" t="s">
        <v>8221</v>
      </c>
      <c r="D3122">
        <f>IF(Sheet1!F3122="failed",Sheet1!L3122,"na")</f>
        <v>10</v>
      </c>
    </row>
    <row r="3123" spans="1:4" x14ac:dyDescent="0.3">
      <c r="A3123" t="s">
        <v>8219</v>
      </c>
      <c r="B3123" t="str">
        <f>IF(Sheet1!F3123="successful",Sheet1!L3123,"na")</f>
        <v>na</v>
      </c>
      <c r="C3123" t="s">
        <v>8221</v>
      </c>
      <c r="D3123" t="str">
        <f>IF(Sheet1!F3123="failed",Sheet1!L3123,"na")</f>
        <v>na</v>
      </c>
    </row>
    <row r="3124" spans="1:4" x14ac:dyDescent="0.3">
      <c r="A3124" t="s">
        <v>8219</v>
      </c>
      <c r="B3124" t="str">
        <f>IF(Sheet1!F3124="successful",Sheet1!L3124,"na")</f>
        <v>na</v>
      </c>
      <c r="C3124" t="s">
        <v>8221</v>
      </c>
      <c r="D3124" t="str">
        <f>IF(Sheet1!F3124="failed",Sheet1!L3124,"na")</f>
        <v>na</v>
      </c>
    </row>
    <row r="3125" spans="1:4" x14ac:dyDescent="0.3">
      <c r="A3125" t="s">
        <v>8219</v>
      </c>
      <c r="B3125" t="str">
        <f>IF(Sheet1!F3125="successful",Sheet1!L3125,"na")</f>
        <v>na</v>
      </c>
      <c r="C3125" t="s">
        <v>8221</v>
      </c>
      <c r="D3125" t="str">
        <f>IF(Sheet1!F3125="failed",Sheet1!L3125,"na")</f>
        <v>na</v>
      </c>
    </row>
    <row r="3126" spans="1:4" x14ac:dyDescent="0.3">
      <c r="A3126" t="s">
        <v>8219</v>
      </c>
      <c r="B3126" t="str">
        <f>IF(Sheet1!F3126="successful",Sheet1!L3126,"na")</f>
        <v>na</v>
      </c>
      <c r="C3126" t="s">
        <v>8221</v>
      </c>
      <c r="D3126" t="str">
        <f>IF(Sheet1!F3126="failed",Sheet1!L3126,"na")</f>
        <v>na</v>
      </c>
    </row>
    <row r="3127" spans="1:4" x14ac:dyDescent="0.3">
      <c r="A3127" t="s">
        <v>8219</v>
      </c>
      <c r="B3127" t="str">
        <f>IF(Sheet1!F3127="successful",Sheet1!L3127,"na")</f>
        <v>na</v>
      </c>
      <c r="C3127" t="s">
        <v>8221</v>
      </c>
      <c r="D3127" t="str">
        <f>IF(Sheet1!F3127="failed",Sheet1!L3127,"na")</f>
        <v>na</v>
      </c>
    </row>
    <row r="3128" spans="1:4" x14ac:dyDescent="0.3">
      <c r="A3128" t="s">
        <v>8219</v>
      </c>
      <c r="B3128" t="str">
        <f>IF(Sheet1!F3128="successful",Sheet1!L3128,"na")</f>
        <v>na</v>
      </c>
      <c r="C3128" t="s">
        <v>8221</v>
      </c>
      <c r="D3128" t="str">
        <f>IF(Sheet1!F3128="failed",Sheet1!L3128,"na")</f>
        <v>na</v>
      </c>
    </row>
    <row r="3129" spans="1:4" x14ac:dyDescent="0.3">
      <c r="A3129" t="s">
        <v>8219</v>
      </c>
      <c r="B3129" t="str">
        <f>IF(Sheet1!F3129="successful",Sheet1!L3129,"na")</f>
        <v>na</v>
      </c>
      <c r="C3129" t="s">
        <v>8221</v>
      </c>
      <c r="D3129" t="str">
        <f>IF(Sheet1!F3129="failed",Sheet1!L3129,"na")</f>
        <v>na</v>
      </c>
    </row>
    <row r="3130" spans="1:4" x14ac:dyDescent="0.3">
      <c r="A3130" t="s">
        <v>8219</v>
      </c>
      <c r="B3130" t="str">
        <f>IF(Sheet1!F3130="successful",Sheet1!L3130,"na")</f>
        <v>na</v>
      </c>
      <c r="C3130" t="s">
        <v>8221</v>
      </c>
      <c r="D3130" t="str">
        <f>IF(Sheet1!F3130="failed",Sheet1!L3130,"na")</f>
        <v>na</v>
      </c>
    </row>
    <row r="3131" spans="1:4" x14ac:dyDescent="0.3">
      <c r="A3131" t="s">
        <v>8219</v>
      </c>
      <c r="B3131" t="str">
        <f>IF(Sheet1!F3131="successful",Sheet1!L3131,"na")</f>
        <v>na</v>
      </c>
      <c r="C3131" t="s">
        <v>8221</v>
      </c>
      <c r="D3131" t="str">
        <f>IF(Sheet1!F3131="failed",Sheet1!L3131,"na")</f>
        <v>na</v>
      </c>
    </row>
    <row r="3132" spans="1:4" x14ac:dyDescent="0.3">
      <c r="A3132" t="s">
        <v>8219</v>
      </c>
      <c r="B3132" t="str">
        <f>IF(Sheet1!F3132="successful",Sheet1!L3132,"na")</f>
        <v>na</v>
      </c>
      <c r="C3132" t="s">
        <v>8221</v>
      </c>
      <c r="D3132" t="str">
        <f>IF(Sheet1!F3132="failed",Sheet1!L3132,"na")</f>
        <v>na</v>
      </c>
    </row>
    <row r="3133" spans="1:4" x14ac:dyDescent="0.3">
      <c r="A3133" t="s">
        <v>8219</v>
      </c>
      <c r="B3133" t="str">
        <f>IF(Sheet1!F3133="successful",Sheet1!L3133,"na")</f>
        <v>na</v>
      </c>
      <c r="C3133" t="s">
        <v>8221</v>
      </c>
      <c r="D3133" t="str">
        <f>IF(Sheet1!F3133="failed",Sheet1!L3133,"na")</f>
        <v>na</v>
      </c>
    </row>
    <row r="3134" spans="1:4" x14ac:dyDescent="0.3">
      <c r="A3134" t="s">
        <v>8219</v>
      </c>
      <c r="B3134" t="str">
        <f>IF(Sheet1!F3134="successful",Sheet1!L3134,"na")</f>
        <v>na</v>
      </c>
      <c r="C3134" t="s">
        <v>8221</v>
      </c>
      <c r="D3134" t="str">
        <f>IF(Sheet1!F3134="failed",Sheet1!L3134,"na")</f>
        <v>na</v>
      </c>
    </row>
    <row r="3135" spans="1:4" x14ac:dyDescent="0.3">
      <c r="A3135" t="s">
        <v>8219</v>
      </c>
      <c r="B3135" t="str">
        <f>IF(Sheet1!F3135="successful",Sheet1!L3135,"na")</f>
        <v>na</v>
      </c>
      <c r="C3135" t="s">
        <v>8221</v>
      </c>
      <c r="D3135" t="str">
        <f>IF(Sheet1!F3135="failed",Sheet1!L3135,"na")</f>
        <v>na</v>
      </c>
    </row>
    <row r="3136" spans="1:4" x14ac:dyDescent="0.3">
      <c r="A3136" t="s">
        <v>8219</v>
      </c>
      <c r="B3136" t="str">
        <f>IF(Sheet1!F3136="successful",Sheet1!L3136,"na")</f>
        <v>na</v>
      </c>
      <c r="C3136" t="s">
        <v>8221</v>
      </c>
      <c r="D3136" t="str">
        <f>IF(Sheet1!F3136="failed",Sheet1!L3136,"na")</f>
        <v>na</v>
      </c>
    </row>
    <row r="3137" spans="1:4" x14ac:dyDescent="0.3">
      <c r="A3137" t="s">
        <v>8219</v>
      </c>
      <c r="B3137" t="str">
        <f>IF(Sheet1!F3137="successful",Sheet1!L3137,"na")</f>
        <v>na</v>
      </c>
      <c r="C3137" t="s">
        <v>8221</v>
      </c>
      <c r="D3137" t="str">
        <f>IF(Sheet1!F3137="failed",Sheet1!L3137,"na")</f>
        <v>na</v>
      </c>
    </row>
    <row r="3138" spans="1:4" x14ac:dyDescent="0.3">
      <c r="A3138" t="s">
        <v>8219</v>
      </c>
      <c r="B3138" t="str">
        <f>IF(Sheet1!F3138="successful",Sheet1!L3138,"na")</f>
        <v>na</v>
      </c>
      <c r="C3138" t="s">
        <v>8221</v>
      </c>
      <c r="D3138" t="str">
        <f>IF(Sheet1!F3138="failed",Sheet1!L3138,"na")</f>
        <v>na</v>
      </c>
    </row>
    <row r="3139" spans="1:4" x14ac:dyDescent="0.3">
      <c r="A3139" t="s">
        <v>8219</v>
      </c>
      <c r="B3139" t="str">
        <f>IF(Sheet1!F3139="successful",Sheet1!L3139,"na")</f>
        <v>na</v>
      </c>
      <c r="C3139" t="s">
        <v>8221</v>
      </c>
      <c r="D3139" t="str">
        <f>IF(Sheet1!F3139="failed",Sheet1!L3139,"na")</f>
        <v>na</v>
      </c>
    </row>
    <row r="3140" spans="1:4" x14ac:dyDescent="0.3">
      <c r="A3140" t="s">
        <v>8219</v>
      </c>
      <c r="B3140" t="str">
        <f>IF(Sheet1!F3140="successful",Sheet1!L3140,"na")</f>
        <v>na</v>
      </c>
      <c r="C3140" t="s">
        <v>8221</v>
      </c>
      <c r="D3140" t="str">
        <f>IF(Sheet1!F3140="failed",Sheet1!L3140,"na")</f>
        <v>na</v>
      </c>
    </row>
    <row r="3141" spans="1:4" x14ac:dyDescent="0.3">
      <c r="A3141" t="s">
        <v>8219</v>
      </c>
      <c r="B3141" t="str">
        <f>IF(Sheet1!F3141="successful",Sheet1!L3141,"na")</f>
        <v>na</v>
      </c>
      <c r="C3141" t="s">
        <v>8221</v>
      </c>
      <c r="D3141" t="str">
        <f>IF(Sheet1!F3141="failed",Sheet1!L3141,"na")</f>
        <v>na</v>
      </c>
    </row>
    <row r="3142" spans="1:4" x14ac:dyDescent="0.3">
      <c r="A3142" t="s">
        <v>8219</v>
      </c>
      <c r="B3142" t="str">
        <f>IF(Sheet1!F3142="successful",Sheet1!L3142,"na")</f>
        <v>na</v>
      </c>
      <c r="C3142" t="s">
        <v>8221</v>
      </c>
      <c r="D3142" t="str">
        <f>IF(Sheet1!F3142="failed",Sheet1!L3142,"na")</f>
        <v>na</v>
      </c>
    </row>
    <row r="3143" spans="1:4" x14ac:dyDescent="0.3">
      <c r="A3143" t="s">
        <v>8219</v>
      </c>
      <c r="B3143" t="str">
        <f>IF(Sheet1!F3143="successful",Sheet1!L3143,"na")</f>
        <v>na</v>
      </c>
      <c r="C3143" t="s">
        <v>8221</v>
      </c>
      <c r="D3143" t="str">
        <f>IF(Sheet1!F3143="failed",Sheet1!L3143,"na")</f>
        <v>na</v>
      </c>
    </row>
    <row r="3144" spans="1:4" x14ac:dyDescent="0.3">
      <c r="A3144" t="s">
        <v>8219</v>
      </c>
      <c r="B3144" t="str">
        <f>IF(Sheet1!F3144="successful",Sheet1!L3144,"na")</f>
        <v>na</v>
      </c>
      <c r="C3144" t="s">
        <v>8221</v>
      </c>
      <c r="D3144" t="str">
        <f>IF(Sheet1!F3144="failed",Sheet1!L3144,"na")</f>
        <v>na</v>
      </c>
    </row>
    <row r="3145" spans="1:4" x14ac:dyDescent="0.3">
      <c r="A3145" t="s">
        <v>8219</v>
      </c>
      <c r="B3145" t="str">
        <f>IF(Sheet1!F3145="successful",Sheet1!L3145,"na")</f>
        <v>na</v>
      </c>
      <c r="C3145" t="s">
        <v>8221</v>
      </c>
      <c r="D3145" t="str">
        <f>IF(Sheet1!F3145="failed",Sheet1!L3145,"na")</f>
        <v>na</v>
      </c>
    </row>
    <row r="3146" spans="1:4" x14ac:dyDescent="0.3">
      <c r="A3146" t="s">
        <v>8219</v>
      </c>
      <c r="B3146" t="str">
        <f>IF(Sheet1!F3146="successful",Sheet1!L3146,"na")</f>
        <v>na</v>
      </c>
      <c r="C3146" t="s">
        <v>8221</v>
      </c>
      <c r="D3146" t="str">
        <f>IF(Sheet1!F3146="failed",Sheet1!L3146,"na")</f>
        <v>na</v>
      </c>
    </row>
    <row r="3147" spans="1:4" x14ac:dyDescent="0.3">
      <c r="A3147" t="s">
        <v>8219</v>
      </c>
      <c r="B3147" t="str">
        <f>IF(Sheet1!F3147="successful",Sheet1!L3147,"na")</f>
        <v>na</v>
      </c>
      <c r="C3147" t="s">
        <v>8221</v>
      </c>
      <c r="D3147" t="str">
        <f>IF(Sheet1!F3147="failed",Sheet1!L3147,"na")</f>
        <v>na</v>
      </c>
    </row>
    <row r="3148" spans="1:4" x14ac:dyDescent="0.3">
      <c r="A3148" t="s">
        <v>8219</v>
      </c>
      <c r="B3148" t="str">
        <f>IF(Sheet1!F3148="successful",Sheet1!L3148,"na")</f>
        <v>na</v>
      </c>
      <c r="C3148" t="s">
        <v>8221</v>
      </c>
      <c r="D3148" t="str">
        <f>IF(Sheet1!F3148="failed",Sheet1!L3148,"na")</f>
        <v>na</v>
      </c>
    </row>
    <row r="3149" spans="1:4" x14ac:dyDescent="0.3">
      <c r="A3149" t="s">
        <v>8219</v>
      </c>
      <c r="B3149">
        <f>IF(Sheet1!F3149="successful",Sheet1!L3149,"na")</f>
        <v>213</v>
      </c>
      <c r="C3149" t="s">
        <v>8221</v>
      </c>
      <c r="D3149" t="str">
        <f>IF(Sheet1!F3149="failed",Sheet1!L3149,"na")</f>
        <v>na</v>
      </c>
    </row>
    <row r="3150" spans="1:4" x14ac:dyDescent="0.3">
      <c r="A3150" t="s">
        <v>8219</v>
      </c>
      <c r="B3150">
        <f>IF(Sheet1!F3150="successful",Sheet1!L3150,"na")</f>
        <v>57</v>
      </c>
      <c r="C3150" t="s">
        <v>8221</v>
      </c>
      <c r="D3150" t="str">
        <f>IF(Sheet1!F3150="failed",Sheet1!L3150,"na")</f>
        <v>na</v>
      </c>
    </row>
    <row r="3151" spans="1:4" x14ac:dyDescent="0.3">
      <c r="A3151" t="s">
        <v>8219</v>
      </c>
      <c r="B3151">
        <f>IF(Sheet1!F3151="successful",Sheet1!L3151,"na")</f>
        <v>25</v>
      </c>
      <c r="C3151" t="s">
        <v>8221</v>
      </c>
      <c r="D3151" t="str">
        <f>IF(Sheet1!F3151="failed",Sheet1!L3151,"na")</f>
        <v>na</v>
      </c>
    </row>
    <row r="3152" spans="1:4" x14ac:dyDescent="0.3">
      <c r="A3152" t="s">
        <v>8219</v>
      </c>
      <c r="B3152">
        <f>IF(Sheet1!F3152="successful",Sheet1!L3152,"na")</f>
        <v>104</v>
      </c>
      <c r="C3152" t="s">
        <v>8221</v>
      </c>
      <c r="D3152" t="str">
        <f>IF(Sheet1!F3152="failed",Sheet1!L3152,"na")</f>
        <v>na</v>
      </c>
    </row>
    <row r="3153" spans="1:4" x14ac:dyDescent="0.3">
      <c r="A3153" t="s">
        <v>8219</v>
      </c>
      <c r="B3153">
        <f>IF(Sheet1!F3153="successful",Sheet1!L3153,"na")</f>
        <v>34</v>
      </c>
      <c r="C3153" t="s">
        <v>8221</v>
      </c>
      <c r="D3153" t="str">
        <f>IF(Sheet1!F3153="failed",Sheet1!L3153,"na")</f>
        <v>na</v>
      </c>
    </row>
    <row r="3154" spans="1:4" x14ac:dyDescent="0.3">
      <c r="A3154" t="s">
        <v>8219</v>
      </c>
      <c r="B3154">
        <f>IF(Sheet1!F3154="successful",Sheet1!L3154,"na")</f>
        <v>67</v>
      </c>
      <c r="C3154" t="s">
        <v>8221</v>
      </c>
      <c r="D3154" t="str">
        <f>IF(Sheet1!F3154="failed",Sheet1!L3154,"na")</f>
        <v>na</v>
      </c>
    </row>
    <row r="3155" spans="1:4" x14ac:dyDescent="0.3">
      <c r="A3155" t="s">
        <v>8219</v>
      </c>
      <c r="B3155">
        <f>IF(Sheet1!F3155="successful",Sheet1!L3155,"na")</f>
        <v>241</v>
      </c>
      <c r="C3155" t="s">
        <v>8221</v>
      </c>
      <c r="D3155" t="str">
        <f>IF(Sheet1!F3155="failed",Sheet1!L3155,"na")</f>
        <v>na</v>
      </c>
    </row>
    <row r="3156" spans="1:4" x14ac:dyDescent="0.3">
      <c r="A3156" t="s">
        <v>8219</v>
      </c>
      <c r="B3156">
        <f>IF(Sheet1!F3156="successful",Sheet1!L3156,"na")</f>
        <v>123</v>
      </c>
      <c r="C3156" t="s">
        <v>8221</v>
      </c>
      <c r="D3156" t="str">
        <f>IF(Sheet1!F3156="failed",Sheet1!L3156,"na")</f>
        <v>na</v>
      </c>
    </row>
    <row r="3157" spans="1:4" x14ac:dyDescent="0.3">
      <c r="A3157" t="s">
        <v>8219</v>
      </c>
      <c r="B3157">
        <f>IF(Sheet1!F3157="successful",Sheet1!L3157,"na")</f>
        <v>302</v>
      </c>
      <c r="C3157" t="s">
        <v>8221</v>
      </c>
      <c r="D3157" t="str">
        <f>IF(Sheet1!F3157="failed",Sheet1!L3157,"na")</f>
        <v>na</v>
      </c>
    </row>
    <row r="3158" spans="1:4" x14ac:dyDescent="0.3">
      <c r="A3158" t="s">
        <v>8219</v>
      </c>
      <c r="B3158">
        <f>IF(Sheet1!F3158="successful",Sheet1!L3158,"na")</f>
        <v>89</v>
      </c>
      <c r="C3158" t="s">
        <v>8221</v>
      </c>
      <c r="D3158" t="str">
        <f>IF(Sheet1!F3158="failed",Sheet1!L3158,"na")</f>
        <v>na</v>
      </c>
    </row>
    <row r="3159" spans="1:4" x14ac:dyDescent="0.3">
      <c r="A3159" t="s">
        <v>8219</v>
      </c>
      <c r="B3159">
        <f>IF(Sheet1!F3159="successful",Sheet1!L3159,"na")</f>
        <v>41</v>
      </c>
      <c r="C3159" t="s">
        <v>8221</v>
      </c>
      <c r="D3159" t="str">
        <f>IF(Sheet1!F3159="failed",Sheet1!L3159,"na")</f>
        <v>na</v>
      </c>
    </row>
    <row r="3160" spans="1:4" x14ac:dyDescent="0.3">
      <c r="A3160" t="s">
        <v>8219</v>
      </c>
      <c r="B3160">
        <f>IF(Sheet1!F3160="successful",Sheet1!L3160,"na")</f>
        <v>69</v>
      </c>
      <c r="C3160" t="s">
        <v>8221</v>
      </c>
      <c r="D3160" t="str">
        <f>IF(Sheet1!F3160="failed",Sheet1!L3160,"na")</f>
        <v>na</v>
      </c>
    </row>
    <row r="3161" spans="1:4" x14ac:dyDescent="0.3">
      <c r="A3161" t="s">
        <v>8219</v>
      </c>
      <c r="B3161">
        <f>IF(Sheet1!F3161="successful",Sheet1!L3161,"na")</f>
        <v>52</v>
      </c>
      <c r="C3161" t="s">
        <v>8221</v>
      </c>
      <c r="D3161" t="str">
        <f>IF(Sheet1!F3161="failed",Sheet1!L3161,"na")</f>
        <v>na</v>
      </c>
    </row>
    <row r="3162" spans="1:4" x14ac:dyDescent="0.3">
      <c r="A3162" t="s">
        <v>8219</v>
      </c>
      <c r="B3162">
        <f>IF(Sheet1!F3162="successful",Sheet1!L3162,"na")</f>
        <v>57</v>
      </c>
      <c r="C3162" t="s">
        <v>8221</v>
      </c>
      <c r="D3162" t="str">
        <f>IF(Sheet1!F3162="failed",Sheet1!L3162,"na")</f>
        <v>na</v>
      </c>
    </row>
    <row r="3163" spans="1:4" x14ac:dyDescent="0.3">
      <c r="A3163" t="s">
        <v>8219</v>
      </c>
      <c r="B3163">
        <f>IF(Sheet1!F3163="successful",Sheet1!L3163,"na")</f>
        <v>74</v>
      </c>
      <c r="C3163" t="s">
        <v>8221</v>
      </c>
      <c r="D3163" t="str">
        <f>IF(Sheet1!F3163="failed",Sheet1!L3163,"na")</f>
        <v>na</v>
      </c>
    </row>
    <row r="3164" spans="1:4" x14ac:dyDescent="0.3">
      <c r="A3164" t="s">
        <v>8219</v>
      </c>
      <c r="B3164">
        <f>IF(Sheet1!F3164="successful",Sheet1!L3164,"na")</f>
        <v>63</v>
      </c>
      <c r="C3164" t="s">
        <v>8221</v>
      </c>
      <c r="D3164" t="str">
        <f>IF(Sheet1!F3164="failed",Sheet1!L3164,"na")</f>
        <v>na</v>
      </c>
    </row>
    <row r="3165" spans="1:4" x14ac:dyDescent="0.3">
      <c r="A3165" t="s">
        <v>8219</v>
      </c>
      <c r="B3165">
        <f>IF(Sheet1!F3165="successful",Sheet1!L3165,"na")</f>
        <v>72</v>
      </c>
      <c r="C3165" t="s">
        <v>8221</v>
      </c>
      <c r="D3165" t="str">
        <f>IF(Sheet1!F3165="failed",Sheet1!L3165,"na")</f>
        <v>na</v>
      </c>
    </row>
    <row r="3166" spans="1:4" x14ac:dyDescent="0.3">
      <c r="A3166" t="s">
        <v>8219</v>
      </c>
      <c r="B3166">
        <f>IF(Sheet1!F3166="successful",Sheet1!L3166,"na")</f>
        <v>71</v>
      </c>
      <c r="C3166" t="s">
        <v>8221</v>
      </c>
      <c r="D3166" t="str">
        <f>IF(Sheet1!F3166="failed",Sheet1!L3166,"na")</f>
        <v>na</v>
      </c>
    </row>
    <row r="3167" spans="1:4" x14ac:dyDescent="0.3">
      <c r="A3167" t="s">
        <v>8219</v>
      </c>
      <c r="B3167">
        <f>IF(Sheet1!F3167="successful",Sheet1!L3167,"na")</f>
        <v>21</v>
      </c>
      <c r="C3167" t="s">
        <v>8221</v>
      </c>
      <c r="D3167" t="str">
        <f>IF(Sheet1!F3167="failed",Sheet1!L3167,"na")</f>
        <v>na</v>
      </c>
    </row>
    <row r="3168" spans="1:4" x14ac:dyDescent="0.3">
      <c r="A3168" t="s">
        <v>8219</v>
      </c>
      <c r="B3168">
        <f>IF(Sheet1!F3168="successful",Sheet1!L3168,"na")</f>
        <v>930</v>
      </c>
      <c r="C3168" t="s">
        <v>8221</v>
      </c>
      <c r="D3168" t="str">
        <f>IF(Sheet1!F3168="failed",Sheet1!L3168,"na")</f>
        <v>na</v>
      </c>
    </row>
    <row r="3169" spans="1:4" x14ac:dyDescent="0.3">
      <c r="A3169" t="s">
        <v>8219</v>
      </c>
      <c r="B3169">
        <f>IF(Sheet1!F3169="successful",Sheet1!L3169,"na")</f>
        <v>55</v>
      </c>
      <c r="C3169" t="s">
        <v>8221</v>
      </c>
      <c r="D3169" t="str">
        <f>IF(Sheet1!F3169="failed",Sheet1!L3169,"na")</f>
        <v>na</v>
      </c>
    </row>
    <row r="3170" spans="1:4" x14ac:dyDescent="0.3">
      <c r="A3170" t="s">
        <v>8219</v>
      </c>
      <c r="B3170">
        <f>IF(Sheet1!F3170="successful",Sheet1!L3170,"na")</f>
        <v>61</v>
      </c>
      <c r="C3170" t="s">
        <v>8221</v>
      </c>
      <c r="D3170" t="str">
        <f>IF(Sheet1!F3170="failed",Sheet1!L3170,"na")</f>
        <v>na</v>
      </c>
    </row>
    <row r="3171" spans="1:4" x14ac:dyDescent="0.3">
      <c r="A3171" t="s">
        <v>8219</v>
      </c>
      <c r="B3171">
        <f>IF(Sheet1!F3171="successful",Sheet1!L3171,"na")</f>
        <v>82</v>
      </c>
      <c r="C3171" t="s">
        <v>8221</v>
      </c>
      <c r="D3171" t="str">
        <f>IF(Sheet1!F3171="failed",Sheet1!L3171,"na")</f>
        <v>na</v>
      </c>
    </row>
    <row r="3172" spans="1:4" x14ac:dyDescent="0.3">
      <c r="A3172" t="s">
        <v>8219</v>
      </c>
      <c r="B3172">
        <f>IF(Sheet1!F3172="successful",Sheet1!L3172,"na")</f>
        <v>71</v>
      </c>
      <c r="C3172" t="s">
        <v>8221</v>
      </c>
      <c r="D3172" t="str">
        <f>IF(Sheet1!F3172="failed",Sheet1!L3172,"na")</f>
        <v>na</v>
      </c>
    </row>
    <row r="3173" spans="1:4" x14ac:dyDescent="0.3">
      <c r="A3173" t="s">
        <v>8219</v>
      </c>
      <c r="B3173">
        <f>IF(Sheet1!F3173="successful",Sheet1!L3173,"na")</f>
        <v>117</v>
      </c>
      <c r="C3173" t="s">
        <v>8221</v>
      </c>
      <c r="D3173" t="str">
        <f>IF(Sheet1!F3173="failed",Sheet1!L3173,"na")</f>
        <v>na</v>
      </c>
    </row>
    <row r="3174" spans="1:4" x14ac:dyDescent="0.3">
      <c r="A3174" t="s">
        <v>8219</v>
      </c>
      <c r="B3174">
        <f>IF(Sheet1!F3174="successful",Sheet1!L3174,"na")</f>
        <v>29</v>
      </c>
      <c r="C3174" t="s">
        <v>8221</v>
      </c>
      <c r="D3174" t="str">
        <f>IF(Sheet1!F3174="failed",Sheet1!L3174,"na")</f>
        <v>na</v>
      </c>
    </row>
    <row r="3175" spans="1:4" x14ac:dyDescent="0.3">
      <c r="A3175" t="s">
        <v>8219</v>
      </c>
      <c r="B3175">
        <f>IF(Sheet1!F3175="successful",Sheet1!L3175,"na")</f>
        <v>74</v>
      </c>
      <c r="C3175" t="s">
        <v>8221</v>
      </c>
      <c r="D3175" t="str">
        <f>IF(Sheet1!F3175="failed",Sheet1!L3175,"na")</f>
        <v>na</v>
      </c>
    </row>
    <row r="3176" spans="1:4" x14ac:dyDescent="0.3">
      <c r="A3176" t="s">
        <v>8219</v>
      </c>
      <c r="B3176">
        <f>IF(Sheet1!F3176="successful",Sheet1!L3176,"na")</f>
        <v>23</v>
      </c>
      <c r="C3176" t="s">
        <v>8221</v>
      </c>
      <c r="D3176" t="str">
        <f>IF(Sheet1!F3176="failed",Sheet1!L3176,"na")</f>
        <v>na</v>
      </c>
    </row>
    <row r="3177" spans="1:4" x14ac:dyDescent="0.3">
      <c r="A3177" t="s">
        <v>8219</v>
      </c>
      <c r="B3177">
        <f>IF(Sheet1!F3177="successful",Sheet1!L3177,"na")</f>
        <v>60</v>
      </c>
      <c r="C3177" t="s">
        <v>8221</v>
      </c>
      <c r="D3177" t="str">
        <f>IF(Sheet1!F3177="failed",Sheet1!L3177,"na")</f>
        <v>na</v>
      </c>
    </row>
    <row r="3178" spans="1:4" x14ac:dyDescent="0.3">
      <c r="A3178" t="s">
        <v>8219</v>
      </c>
      <c r="B3178">
        <f>IF(Sheet1!F3178="successful",Sheet1!L3178,"na")</f>
        <v>55</v>
      </c>
      <c r="C3178" t="s">
        <v>8221</v>
      </c>
      <c r="D3178" t="str">
        <f>IF(Sheet1!F3178="failed",Sheet1!L3178,"na")</f>
        <v>na</v>
      </c>
    </row>
    <row r="3179" spans="1:4" x14ac:dyDescent="0.3">
      <c r="A3179" t="s">
        <v>8219</v>
      </c>
      <c r="B3179">
        <f>IF(Sheet1!F3179="successful",Sheet1!L3179,"na")</f>
        <v>51</v>
      </c>
      <c r="C3179" t="s">
        <v>8221</v>
      </c>
      <c r="D3179" t="str">
        <f>IF(Sheet1!F3179="failed",Sheet1!L3179,"na")</f>
        <v>na</v>
      </c>
    </row>
    <row r="3180" spans="1:4" x14ac:dyDescent="0.3">
      <c r="A3180" t="s">
        <v>8219</v>
      </c>
      <c r="B3180">
        <f>IF(Sheet1!F3180="successful",Sheet1!L3180,"na")</f>
        <v>78</v>
      </c>
      <c r="C3180" t="s">
        <v>8221</v>
      </c>
      <c r="D3180" t="str">
        <f>IF(Sheet1!F3180="failed",Sheet1!L3180,"na")</f>
        <v>na</v>
      </c>
    </row>
    <row r="3181" spans="1:4" x14ac:dyDescent="0.3">
      <c r="A3181" t="s">
        <v>8219</v>
      </c>
      <c r="B3181">
        <f>IF(Sheet1!F3181="successful",Sheet1!L3181,"na")</f>
        <v>62</v>
      </c>
      <c r="C3181" t="s">
        <v>8221</v>
      </c>
      <c r="D3181" t="str">
        <f>IF(Sheet1!F3181="failed",Sheet1!L3181,"na")</f>
        <v>na</v>
      </c>
    </row>
    <row r="3182" spans="1:4" x14ac:dyDescent="0.3">
      <c r="A3182" t="s">
        <v>8219</v>
      </c>
      <c r="B3182">
        <f>IF(Sheet1!F3182="successful",Sheet1!L3182,"na")</f>
        <v>45</v>
      </c>
      <c r="C3182" t="s">
        <v>8221</v>
      </c>
      <c r="D3182" t="str">
        <f>IF(Sheet1!F3182="failed",Sheet1!L3182,"na")</f>
        <v>na</v>
      </c>
    </row>
    <row r="3183" spans="1:4" x14ac:dyDescent="0.3">
      <c r="A3183" t="s">
        <v>8219</v>
      </c>
      <c r="B3183">
        <f>IF(Sheet1!F3183="successful",Sheet1!L3183,"na")</f>
        <v>15</v>
      </c>
      <c r="C3183" t="s">
        <v>8221</v>
      </c>
      <c r="D3183" t="str">
        <f>IF(Sheet1!F3183="failed",Sheet1!L3183,"na")</f>
        <v>na</v>
      </c>
    </row>
    <row r="3184" spans="1:4" x14ac:dyDescent="0.3">
      <c r="A3184" t="s">
        <v>8219</v>
      </c>
      <c r="B3184">
        <f>IF(Sheet1!F3184="successful",Sheet1!L3184,"na")</f>
        <v>151</v>
      </c>
      <c r="C3184" t="s">
        <v>8221</v>
      </c>
      <c r="D3184" t="str">
        <f>IF(Sheet1!F3184="failed",Sheet1!L3184,"na")</f>
        <v>na</v>
      </c>
    </row>
    <row r="3185" spans="1:4" x14ac:dyDescent="0.3">
      <c r="A3185" t="s">
        <v>8219</v>
      </c>
      <c r="B3185">
        <f>IF(Sheet1!F3185="successful",Sheet1!L3185,"na")</f>
        <v>68</v>
      </c>
      <c r="C3185" t="s">
        <v>8221</v>
      </c>
      <c r="D3185" t="str">
        <f>IF(Sheet1!F3185="failed",Sheet1!L3185,"na")</f>
        <v>na</v>
      </c>
    </row>
    <row r="3186" spans="1:4" x14ac:dyDescent="0.3">
      <c r="A3186" t="s">
        <v>8219</v>
      </c>
      <c r="B3186">
        <f>IF(Sheet1!F3186="successful",Sheet1!L3186,"na")</f>
        <v>46</v>
      </c>
      <c r="C3186" t="s">
        <v>8221</v>
      </c>
      <c r="D3186" t="str">
        <f>IF(Sheet1!F3186="failed",Sheet1!L3186,"na")</f>
        <v>na</v>
      </c>
    </row>
    <row r="3187" spans="1:4" x14ac:dyDescent="0.3">
      <c r="A3187" t="s">
        <v>8219</v>
      </c>
      <c r="B3187">
        <f>IF(Sheet1!F3187="successful",Sheet1!L3187,"na")</f>
        <v>24</v>
      </c>
      <c r="C3187" t="s">
        <v>8221</v>
      </c>
      <c r="D3187" t="str">
        <f>IF(Sheet1!F3187="failed",Sheet1!L3187,"na")</f>
        <v>na</v>
      </c>
    </row>
    <row r="3188" spans="1:4" x14ac:dyDescent="0.3">
      <c r="A3188" t="s">
        <v>8219</v>
      </c>
      <c r="B3188">
        <f>IF(Sheet1!F3188="successful",Sheet1!L3188,"na")</f>
        <v>70</v>
      </c>
      <c r="C3188" t="s">
        <v>8221</v>
      </c>
      <c r="D3188" t="str">
        <f>IF(Sheet1!F3188="failed",Sheet1!L3188,"na")</f>
        <v>na</v>
      </c>
    </row>
    <row r="3189" spans="1:4" x14ac:dyDescent="0.3">
      <c r="A3189" t="s">
        <v>8219</v>
      </c>
      <c r="B3189">
        <f>IF(Sheet1!F3189="successful",Sheet1!L3189,"na")</f>
        <v>244</v>
      </c>
      <c r="C3189" t="s">
        <v>8221</v>
      </c>
      <c r="D3189" t="str">
        <f>IF(Sheet1!F3189="failed",Sheet1!L3189,"na")</f>
        <v>na</v>
      </c>
    </row>
    <row r="3190" spans="1:4" x14ac:dyDescent="0.3">
      <c r="A3190" t="s">
        <v>8219</v>
      </c>
      <c r="B3190" t="str">
        <f>IF(Sheet1!F3190="successful",Sheet1!L3190,"na")</f>
        <v>na</v>
      </c>
      <c r="C3190" t="s">
        <v>8221</v>
      </c>
      <c r="D3190">
        <f>IF(Sheet1!F3190="failed",Sheet1!L3190,"na")</f>
        <v>9</v>
      </c>
    </row>
    <row r="3191" spans="1:4" x14ac:dyDescent="0.3">
      <c r="A3191" t="s">
        <v>8219</v>
      </c>
      <c r="B3191" t="str">
        <f>IF(Sheet1!F3191="successful",Sheet1!L3191,"na")</f>
        <v>na</v>
      </c>
      <c r="C3191" t="s">
        <v>8221</v>
      </c>
      <c r="D3191">
        <f>IF(Sheet1!F3191="failed",Sheet1!L3191,"na")</f>
        <v>19</v>
      </c>
    </row>
    <row r="3192" spans="1:4" x14ac:dyDescent="0.3">
      <c r="A3192" t="s">
        <v>8219</v>
      </c>
      <c r="B3192" t="str">
        <f>IF(Sheet1!F3192="successful",Sheet1!L3192,"na")</f>
        <v>na</v>
      </c>
      <c r="C3192" t="s">
        <v>8221</v>
      </c>
      <c r="D3192">
        <f>IF(Sheet1!F3192="failed",Sheet1!L3192,"na")</f>
        <v>0</v>
      </c>
    </row>
    <row r="3193" spans="1:4" x14ac:dyDescent="0.3">
      <c r="A3193" t="s">
        <v>8219</v>
      </c>
      <c r="B3193" t="str">
        <f>IF(Sheet1!F3193="successful",Sheet1!L3193,"na")</f>
        <v>na</v>
      </c>
      <c r="C3193" t="s">
        <v>8221</v>
      </c>
      <c r="D3193">
        <f>IF(Sheet1!F3193="failed",Sheet1!L3193,"na")</f>
        <v>4</v>
      </c>
    </row>
    <row r="3194" spans="1:4" x14ac:dyDescent="0.3">
      <c r="A3194" t="s">
        <v>8219</v>
      </c>
      <c r="B3194" t="str">
        <f>IF(Sheet1!F3194="successful",Sheet1!L3194,"na")</f>
        <v>na</v>
      </c>
      <c r="C3194" t="s">
        <v>8221</v>
      </c>
      <c r="D3194">
        <f>IF(Sheet1!F3194="failed",Sheet1!L3194,"na")</f>
        <v>8</v>
      </c>
    </row>
    <row r="3195" spans="1:4" x14ac:dyDescent="0.3">
      <c r="A3195" t="s">
        <v>8219</v>
      </c>
      <c r="B3195" t="str">
        <f>IF(Sheet1!F3195="successful",Sheet1!L3195,"na")</f>
        <v>na</v>
      </c>
      <c r="C3195" t="s">
        <v>8221</v>
      </c>
      <c r="D3195">
        <f>IF(Sheet1!F3195="failed",Sheet1!L3195,"na")</f>
        <v>24</v>
      </c>
    </row>
    <row r="3196" spans="1:4" x14ac:dyDescent="0.3">
      <c r="A3196" t="s">
        <v>8219</v>
      </c>
      <c r="B3196" t="str">
        <f>IF(Sheet1!F3196="successful",Sheet1!L3196,"na")</f>
        <v>na</v>
      </c>
      <c r="C3196" t="s">
        <v>8221</v>
      </c>
      <c r="D3196">
        <f>IF(Sheet1!F3196="failed",Sheet1!L3196,"na")</f>
        <v>0</v>
      </c>
    </row>
    <row r="3197" spans="1:4" x14ac:dyDescent="0.3">
      <c r="A3197" t="s">
        <v>8219</v>
      </c>
      <c r="B3197" t="str">
        <f>IF(Sheet1!F3197="successful",Sheet1!L3197,"na")</f>
        <v>na</v>
      </c>
      <c r="C3197" t="s">
        <v>8221</v>
      </c>
      <c r="D3197">
        <f>IF(Sheet1!F3197="failed",Sheet1!L3197,"na")</f>
        <v>39</v>
      </c>
    </row>
    <row r="3198" spans="1:4" x14ac:dyDescent="0.3">
      <c r="A3198" t="s">
        <v>8219</v>
      </c>
      <c r="B3198" t="str">
        <f>IF(Sheet1!F3198="successful",Sheet1!L3198,"na")</f>
        <v>na</v>
      </c>
      <c r="C3198" t="s">
        <v>8221</v>
      </c>
      <c r="D3198">
        <f>IF(Sheet1!F3198="failed",Sheet1!L3198,"na")</f>
        <v>6</v>
      </c>
    </row>
    <row r="3199" spans="1:4" x14ac:dyDescent="0.3">
      <c r="A3199" t="s">
        <v>8219</v>
      </c>
      <c r="B3199" t="str">
        <f>IF(Sheet1!F3199="successful",Sheet1!L3199,"na")</f>
        <v>na</v>
      </c>
      <c r="C3199" t="s">
        <v>8221</v>
      </c>
      <c r="D3199">
        <f>IF(Sheet1!F3199="failed",Sheet1!L3199,"na")</f>
        <v>4</v>
      </c>
    </row>
    <row r="3200" spans="1:4" x14ac:dyDescent="0.3">
      <c r="A3200" t="s">
        <v>8219</v>
      </c>
      <c r="B3200" t="str">
        <f>IF(Sheet1!F3200="successful",Sheet1!L3200,"na")</f>
        <v>na</v>
      </c>
      <c r="C3200" t="s">
        <v>8221</v>
      </c>
      <c r="D3200">
        <f>IF(Sheet1!F3200="failed",Sheet1!L3200,"na")</f>
        <v>3</v>
      </c>
    </row>
    <row r="3201" spans="1:4" x14ac:dyDescent="0.3">
      <c r="A3201" t="s">
        <v>8219</v>
      </c>
      <c r="B3201" t="str">
        <f>IF(Sheet1!F3201="successful",Sheet1!L3201,"na")</f>
        <v>na</v>
      </c>
      <c r="C3201" t="s">
        <v>8221</v>
      </c>
      <c r="D3201">
        <f>IF(Sheet1!F3201="failed",Sheet1!L3201,"na")</f>
        <v>53</v>
      </c>
    </row>
    <row r="3202" spans="1:4" x14ac:dyDescent="0.3">
      <c r="A3202" t="s">
        <v>8219</v>
      </c>
      <c r="B3202" t="str">
        <f>IF(Sheet1!F3202="successful",Sheet1!L3202,"na")</f>
        <v>na</v>
      </c>
      <c r="C3202" t="s">
        <v>8221</v>
      </c>
      <c r="D3202">
        <f>IF(Sheet1!F3202="failed",Sheet1!L3202,"na")</f>
        <v>1</v>
      </c>
    </row>
    <row r="3203" spans="1:4" x14ac:dyDescent="0.3">
      <c r="A3203" t="s">
        <v>8219</v>
      </c>
      <c r="B3203" t="str">
        <f>IF(Sheet1!F3203="successful",Sheet1!L3203,"na")</f>
        <v>na</v>
      </c>
      <c r="C3203" t="s">
        <v>8221</v>
      </c>
      <c r="D3203">
        <f>IF(Sheet1!F3203="failed",Sheet1!L3203,"na")</f>
        <v>2</v>
      </c>
    </row>
    <row r="3204" spans="1:4" x14ac:dyDescent="0.3">
      <c r="A3204" t="s">
        <v>8219</v>
      </c>
      <c r="B3204" t="str">
        <f>IF(Sheet1!F3204="successful",Sheet1!L3204,"na")</f>
        <v>na</v>
      </c>
      <c r="C3204" t="s">
        <v>8221</v>
      </c>
      <c r="D3204">
        <f>IF(Sheet1!F3204="failed",Sheet1!L3204,"na")</f>
        <v>25</v>
      </c>
    </row>
    <row r="3205" spans="1:4" x14ac:dyDescent="0.3">
      <c r="A3205" t="s">
        <v>8219</v>
      </c>
      <c r="B3205" t="str">
        <f>IF(Sheet1!F3205="successful",Sheet1!L3205,"na")</f>
        <v>na</v>
      </c>
      <c r="C3205" t="s">
        <v>8221</v>
      </c>
      <c r="D3205">
        <f>IF(Sheet1!F3205="failed",Sheet1!L3205,"na")</f>
        <v>6</v>
      </c>
    </row>
    <row r="3206" spans="1:4" x14ac:dyDescent="0.3">
      <c r="A3206" t="s">
        <v>8219</v>
      </c>
      <c r="B3206" t="str">
        <f>IF(Sheet1!F3206="successful",Sheet1!L3206,"na")</f>
        <v>na</v>
      </c>
      <c r="C3206" t="s">
        <v>8221</v>
      </c>
      <c r="D3206">
        <f>IF(Sheet1!F3206="failed",Sheet1!L3206,"na")</f>
        <v>0</v>
      </c>
    </row>
    <row r="3207" spans="1:4" x14ac:dyDescent="0.3">
      <c r="A3207" t="s">
        <v>8219</v>
      </c>
      <c r="B3207" t="str">
        <f>IF(Sheet1!F3207="successful",Sheet1!L3207,"na")</f>
        <v>na</v>
      </c>
      <c r="C3207" t="s">
        <v>8221</v>
      </c>
      <c r="D3207">
        <f>IF(Sheet1!F3207="failed",Sheet1!L3207,"na")</f>
        <v>12</v>
      </c>
    </row>
    <row r="3208" spans="1:4" x14ac:dyDescent="0.3">
      <c r="A3208" t="s">
        <v>8219</v>
      </c>
      <c r="B3208" t="str">
        <f>IF(Sheet1!F3208="successful",Sheet1!L3208,"na")</f>
        <v>na</v>
      </c>
      <c r="C3208" t="s">
        <v>8221</v>
      </c>
      <c r="D3208">
        <f>IF(Sheet1!F3208="failed",Sheet1!L3208,"na")</f>
        <v>0</v>
      </c>
    </row>
    <row r="3209" spans="1:4" x14ac:dyDescent="0.3">
      <c r="A3209" t="s">
        <v>8219</v>
      </c>
      <c r="B3209" t="str">
        <f>IF(Sheet1!F3209="successful",Sheet1!L3209,"na")</f>
        <v>na</v>
      </c>
      <c r="C3209" t="s">
        <v>8221</v>
      </c>
      <c r="D3209">
        <f>IF(Sheet1!F3209="failed",Sheet1!L3209,"na")</f>
        <v>36</v>
      </c>
    </row>
    <row r="3210" spans="1:4" x14ac:dyDescent="0.3">
      <c r="A3210" t="s">
        <v>8219</v>
      </c>
      <c r="B3210">
        <f>IF(Sheet1!F3210="successful",Sheet1!L3210,"na")</f>
        <v>82</v>
      </c>
      <c r="C3210" t="s">
        <v>8221</v>
      </c>
      <c r="D3210" t="str">
        <f>IF(Sheet1!F3210="failed",Sheet1!L3210,"na")</f>
        <v>na</v>
      </c>
    </row>
    <row r="3211" spans="1:4" x14ac:dyDescent="0.3">
      <c r="A3211" t="s">
        <v>8219</v>
      </c>
      <c r="B3211">
        <f>IF(Sheet1!F3211="successful",Sheet1!L3211,"na")</f>
        <v>226</v>
      </c>
      <c r="C3211" t="s">
        <v>8221</v>
      </c>
      <c r="D3211" t="str">
        <f>IF(Sheet1!F3211="failed",Sheet1!L3211,"na")</f>
        <v>na</v>
      </c>
    </row>
    <row r="3212" spans="1:4" x14ac:dyDescent="0.3">
      <c r="A3212" t="s">
        <v>8219</v>
      </c>
      <c r="B3212">
        <f>IF(Sheet1!F3212="successful",Sheet1!L3212,"na")</f>
        <v>60</v>
      </c>
      <c r="C3212" t="s">
        <v>8221</v>
      </c>
      <c r="D3212" t="str">
        <f>IF(Sheet1!F3212="failed",Sheet1!L3212,"na")</f>
        <v>na</v>
      </c>
    </row>
    <row r="3213" spans="1:4" x14ac:dyDescent="0.3">
      <c r="A3213" t="s">
        <v>8219</v>
      </c>
      <c r="B3213">
        <f>IF(Sheet1!F3213="successful",Sheet1!L3213,"na")</f>
        <v>322</v>
      </c>
      <c r="C3213" t="s">
        <v>8221</v>
      </c>
      <c r="D3213" t="str">
        <f>IF(Sheet1!F3213="failed",Sheet1!L3213,"na")</f>
        <v>na</v>
      </c>
    </row>
    <row r="3214" spans="1:4" x14ac:dyDescent="0.3">
      <c r="A3214" t="s">
        <v>8219</v>
      </c>
      <c r="B3214">
        <f>IF(Sheet1!F3214="successful",Sheet1!L3214,"na")</f>
        <v>94</v>
      </c>
      <c r="C3214" t="s">
        <v>8221</v>
      </c>
      <c r="D3214" t="str">
        <f>IF(Sheet1!F3214="failed",Sheet1!L3214,"na")</f>
        <v>na</v>
      </c>
    </row>
    <row r="3215" spans="1:4" x14ac:dyDescent="0.3">
      <c r="A3215" t="s">
        <v>8219</v>
      </c>
      <c r="B3215">
        <f>IF(Sheet1!F3215="successful",Sheet1!L3215,"na")</f>
        <v>47</v>
      </c>
      <c r="C3215" t="s">
        <v>8221</v>
      </c>
      <c r="D3215" t="str">
        <f>IF(Sheet1!F3215="failed",Sheet1!L3215,"na")</f>
        <v>na</v>
      </c>
    </row>
    <row r="3216" spans="1:4" x14ac:dyDescent="0.3">
      <c r="A3216" t="s">
        <v>8219</v>
      </c>
      <c r="B3216">
        <f>IF(Sheet1!F3216="successful",Sheet1!L3216,"na")</f>
        <v>115</v>
      </c>
      <c r="C3216" t="s">
        <v>8221</v>
      </c>
      <c r="D3216" t="str">
        <f>IF(Sheet1!F3216="failed",Sheet1!L3216,"na")</f>
        <v>na</v>
      </c>
    </row>
    <row r="3217" spans="1:4" x14ac:dyDescent="0.3">
      <c r="A3217" t="s">
        <v>8219</v>
      </c>
      <c r="B3217">
        <f>IF(Sheet1!F3217="successful",Sheet1!L3217,"na")</f>
        <v>134</v>
      </c>
      <c r="C3217" t="s">
        <v>8221</v>
      </c>
      <c r="D3217" t="str">
        <f>IF(Sheet1!F3217="failed",Sheet1!L3217,"na")</f>
        <v>na</v>
      </c>
    </row>
    <row r="3218" spans="1:4" x14ac:dyDescent="0.3">
      <c r="A3218" t="s">
        <v>8219</v>
      </c>
      <c r="B3218">
        <f>IF(Sheet1!F3218="successful",Sheet1!L3218,"na")</f>
        <v>35</v>
      </c>
      <c r="C3218" t="s">
        <v>8221</v>
      </c>
      <c r="D3218" t="str">
        <f>IF(Sheet1!F3218="failed",Sheet1!L3218,"na")</f>
        <v>na</v>
      </c>
    </row>
    <row r="3219" spans="1:4" x14ac:dyDescent="0.3">
      <c r="A3219" t="s">
        <v>8219</v>
      </c>
      <c r="B3219">
        <f>IF(Sheet1!F3219="successful",Sheet1!L3219,"na")</f>
        <v>104</v>
      </c>
      <c r="C3219" t="s">
        <v>8221</v>
      </c>
      <c r="D3219" t="str">
        <f>IF(Sheet1!F3219="failed",Sheet1!L3219,"na")</f>
        <v>na</v>
      </c>
    </row>
    <row r="3220" spans="1:4" x14ac:dyDescent="0.3">
      <c r="A3220" t="s">
        <v>8219</v>
      </c>
      <c r="B3220">
        <f>IF(Sheet1!F3220="successful",Sheet1!L3220,"na")</f>
        <v>184</v>
      </c>
      <c r="C3220" t="s">
        <v>8221</v>
      </c>
      <c r="D3220" t="str">
        <f>IF(Sheet1!F3220="failed",Sheet1!L3220,"na")</f>
        <v>na</v>
      </c>
    </row>
    <row r="3221" spans="1:4" x14ac:dyDescent="0.3">
      <c r="A3221" t="s">
        <v>8219</v>
      </c>
      <c r="B3221">
        <f>IF(Sheet1!F3221="successful",Sheet1!L3221,"na")</f>
        <v>119</v>
      </c>
      <c r="C3221" t="s">
        <v>8221</v>
      </c>
      <c r="D3221" t="str">
        <f>IF(Sheet1!F3221="failed",Sheet1!L3221,"na")</f>
        <v>na</v>
      </c>
    </row>
    <row r="3222" spans="1:4" x14ac:dyDescent="0.3">
      <c r="A3222" t="s">
        <v>8219</v>
      </c>
      <c r="B3222">
        <f>IF(Sheet1!F3222="successful",Sheet1!L3222,"na")</f>
        <v>59</v>
      </c>
      <c r="C3222" t="s">
        <v>8221</v>
      </c>
      <c r="D3222" t="str">
        <f>IF(Sheet1!F3222="failed",Sheet1!L3222,"na")</f>
        <v>na</v>
      </c>
    </row>
    <row r="3223" spans="1:4" x14ac:dyDescent="0.3">
      <c r="A3223" t="s">
        <v>8219</v>
      </c>
      <c r="B3223">
        <f>IF(Sheet1!F3223="successful",Sheet1!L3223,"na")</f>
        <v>113</v>
      </c>
      <c r="C3223" t="s">
        <v>8221</v>
      </c>
      <c r="D3223" t="str">
        <f>IF(Sheet1!F3223="failed",Sheet1!L3223,"na")</f>
        <v>na</v>
      </c>
    </row>
    <row r="3224" spans="1:4" x14ac:dyDescent="0.3">
      <c r="A3224" t="s">
        <v>8219</v>
      </c>
      <c r="B3224">
        <f>IF(Sheet1!F3224="successful",Sheet1!L3224,"na")</f>
        <v>84</v>
      </c>
      <c r="C3224" t="s">
        <v>8221</v>
      </c>
      <c r="D3224" t="str">
        <f>IF(Sheet1!F3224="failed",Sheet1!L3224,"na")</f>
        <v>na</v>
      </c>
    </row>
    <row r="3225" spans="1:4" x14ac:dyDescent="0.3">
      <c r="A3225" t="s">
        <v>8219</v>
      </c>
      <c r="B3225">
        <f>IF(Sheet1!F3225="successful",Sheet1!L3225,"na")</f>
        <v>74</v>
      </c>
      <c r="C3225" t="s">
        <v>8221</v>
      </c>
      <c r="D3225" t="str">
        <f>IF(Sheet1!F3225="failed",Sheet1!L3225,"na")</f>
        <v>na</v>
      </c>
    </row>
    <row r="3226" spans="1:4" x14ac:dyDescent="0.3">
      <c r="A3226" t="s">
        <v>8219</v>
      </c>
      <c r="B3226">
        <f>IF(Sheet1!F3226="successful",Sheet1!L3226,"na")</f>
        <v>216</v>
      </c>
      <c r="C3226" t="s">
        <v>8221</v>
      </c>
      <c r="D3226" t="str">
        <f>IF(Sheet1!F3226="failed",Sheet1!L3226,"na")</f>
        <v>na</v>
      </c>
    </row>
    <row r="3227" spans="1:4" x14ac:dyDescent="0.3">
      <c r="A3227" t="s">
        <v>8219</v>
      </c>
      <c r="B3227">
        <f>IF(Sheet1!F3227="successful",Sheet1!L3227,"na")</f>
        <v>39</v>
      </c>
      <c r="C3227" t="s">
        <v>8221</v>
      </c>
      <c r="D3227" t="str">
        <f>IF(Sheet1!F3227="failed",Sheet1!L3227,"na")</f>
        <v>na</v>
      </c>
    </row>
    <row r="3228" spans="1:4" x14ac:dyDescent="0.3">
      <c r="A3228" t="s">
        <v>8219</v>
      </c>
      <c r="B3228">
        <f>IF(Sheet1!F3228="successful",Sheet1!L3228,"na")</f>
        <v>21</v>
      </c>
      <c r="C3228" t="s">
        <v>8221</v>
      </c>
      <c r="D3228" t="str">
        <f>IF(Sheet1!F3228="failed",Sheet1!L3228,"na")</f>
        <v>na</v>
      </c>
    </row>
    <row r="3229" spans="1:4" x14ac:dyDescent="0.3">
      <c r="A3229" t="s">
        <v>8219</v>
      </c>
      <c r="B3229">
        <f>IF(Sheet1!F3229="successful",Sheet1!L3229,"na")</f>
        <v>30</v>
      </c>
      <c r="C3229" t="s">
        <v>8221</v>
      </c>
      <c r="D3229" t="str">
        <f>IF(Sheet1!F3229="failed",Sheet1!L3229,"na")</f>
        <v>na</v>
      </c>
    </row>
    <row r="3230" spans="1:4" x14ac:dyDescent="0.3">
      <c r="A3230" t="s">
        <v>8219</v>
      </c>
      <c r="B3230">
        <f>IF(Sheet1!F3230="successful",Sheet1!L3230,"na")</f>
        <v>37</v>
      </c>
      <c r="C3230" t="s">
        <v>8221</v>
      </c>
      <c r="D3230" t="str">
        <f>IF(Sheet1!F3230="failed",Sheet1!L3230,"na")</f>
        <v>na</v>
      </c>
    </row>
    <row r="3231" spans="1:4" x14ac:dyDescent="0.3">
      <c r="A3231" t="s">
        <v>8219</v>
      </c>
      <c r="B3231">
        <f>IF(Sheet1!F3231="successful",Sheet1!L3231,"na")</f>
        <v>202</v>
      </c>
      <c r="C3231" t="s">
        <v>8221</v>
      </c>
      <c r="D3231" t="str">
        <f>IF(Sheet1!F3231="failed",Sheet1!L3231,"na")</f>
        <v>na</v>
      </c>
    </row>
    <row r="3232" spans="1:4" x14ac:dyDescent="0.3">
      <c r="A3232" t="s">
        <v>8219</v>
      </c>
      <c r="B3232">
        <f>IF(Sheet1!F3232="successful",Sheet1!L3232,"na")</f>
        <v>37</v>
      </c>
      <c r="C3232" t="s">
        <v>8221</v>
      </c>
      <c r="D3232" t="str">
        <f>IF(Sheet1!F3232="failed",Sheet1!L3232,"na")</f>
        <v>na</v>
      </c>
    </row>
    <row r="3233" spans="1:4" x14ac:dyDescent="0.3">
      <c r="A3233" t="s">
        <v>8219</v>
      </c>
      <c r="B3233">
        <f>IF(Sheet1!F3233="successful",Sheet1!L3233,"na")</f>
        <v>28</v>
      </c>
      <c r="C3233" t="s">
        <v>8221</v>
      </c>
      <c r="D3233" t="str">
        <f>IF(Sheet1!F3233="failed",Sheet1!L3233,"na")</f>
        <v>na</v>
      </c>
    </row>
    <row r="3234" spans="1:4" x14ac:dyDescent="0.3">
      <c r="A3234" t="s">
        <v>8219</v>
      </c>
      <c r="B3234">
        <f>IF(Sheet1!F3234="successful",Sheet1!L3234,"na")</f>
        <v>26</v>
      </c>
      <c r="C3234" t="s">
        <v>8221</v>
      </c>
      <c r="D3234" t="str">
        <f>IF(Sheet1!F3234="failed",Sheet1!L3234,"na")</f>
        <v>na</v>
      </c>
    </row>
    <row r="3235" spans="1:4" x14ac:dyDescent="0.3">
      <c r="A3235" t="s">
        <v>8219</v>
      </c>
      <c r="B3235">
        <f>IF(Sheet1!F3235="successful",Sheet1!L3235,"na")</f>
        <v>61</v>
      </c>
      <c r="C3235" t="s">
        <v>8221</v>
      </c>
      <c r="D3235" t="str">
        <f>IF(Sheet1!F3235="failed",Sheet1!L3235,"na")</f>
        <v>na</v>
      </c>
    </row>
    <row r="3236" spans="1:4" x14ac:dyDescent="0.3">
      <c r="A3236" t="s">
        <v>8219</v>
      </c>
      <c r="B3236">
        <f>IF(Sheet1!F3236="successful",Sheet1!L3236,"na")</f>
        <v>115</v>
      </c>
      <c r="C3236" t="s">
        <v>8221</v>
      </c>
      <c r="D3236" t="str">
        <f>IF(Sheet1!F3236="failed",Sheet1!L3236,"na")</f>
        <v>na</v>
      </c>
    </row>
    <row r="3237" spans="1:4" x14ac:dyDescent="0.3">
      <c r="A3237" t="s">
        <v>8219</v>
      </c>
      <c r="B3237">
        <f>IF(Sheet1!F3237="successful",Sheet1!L3237,"na")</f>
        <v>181</v>
      </c>
      <c r="C3237" t="s">
        <v>8221</v>
      </c>
      <c r="D3237" t="str">
        <f>IF(Sheet1!F3237="failed",Sheet1!L3237,"na")</f>
        <v>na</v>
      </c>
    </row>
    <row r="3238" spans="1:4" x14ac:dyDescent="0.3">
      <c r="A3238" t="s">
        <v>8219</v>
      </c>
      <c r="B3238">
        <f>IF(Sheet1!F3238="successful",Sheet1!L3238,"na")</f>
        <v>110</v>
      </c>
      <c r="C3238" t="s">
        <v>8221</v>
      </c>
      <c r="D3238" t="str">
        <f>IF(Sheet1!F3238="failed",Sheet1!L3238,"na")</f>
        <v>na</v>
      </c>
    </row>
    <row r="3239" spans="1:4" x14ac:dyDescent="0.3">
      <c r="A3239" t="s">
        <v>8219</v>
      </c>
      <c r="B3239">
        <f>IF(Sheet1!F3239="successful",Sheet1!L3239,"na")</f>
        <v>269</v>
      </c>
      <c r="C3239" t="s">
        <v>8221</v>
      </c>
      <c r="D3239" t="str">
        <f>IF(Sheet1!F3239="failed",Sheet1!L3239,"na")</f>
        <v>na</v>
      </c>
    </row>
    <row r="3240" spans="1:4" x14ac:dyDescent="0.3">
      <c r="A3240" t="s">
        <v>8219</v>
      </c>
      <c r="B3240">
        <f>IF(Sheet1!F3240="successful",Sheet1!L3240,"na")</f>
        <v>79</v>
      </c>
      <c r="C3240" t="s">
        <v>8221</v>
      </c>
      <c r="D3240" t="str">
        <f>IF(Sheet1!F3240="failed",Sheet1!L3240,"na")</f>
        <v>na</v>
      </c>
    </row>
    <row r="3241" spans="1:4" x14ac:dyDescent="0.3">
      <c r="A3241" t="s">
        <v>8219</v>
      </c>
      <c r="B3241">
        <f>IF(Sheet1!F3241="successful",Sheet1!L3241,"na")</f>
        <v>104</v>
      </c>
      <c r="C3241" t="s">
        <v>8221</v>
      </c>
      <c r="D3241" t="str">
        <f>IF(Sheet1!F3241="failed",Sheet1!L3241,"na")</f>
        <v>na</v>
      </c>
    </row>
    <row r="3242" spans="1:4" x14ac:dyDescent="0.3">
      <c r="A3242" t="s">
        <v>8219</v>
      </c>
      <c r="B3242">
        <f>IF(Sheet1!F3242="successful",Sheet1!L3242,"na")</f>
        <v>34</v>
      </c>
      <c r="C3242" t="s">
        <v>8221</v>
      </c>
      <c r="D3242" t="str">
        <f>IF(Sheet1!F3242="failed",Sheet1!L3242,"na")</f>
        <v>na</v>
      </c>
    </row>
    <row r="3243" spans="1:4" x14ac:dyDescent="0.3">
      <c r="A3243" t="s">
        <v>8219</v>
      </c>
      <c r="B3243">
        <f>IF(Sheet1!F3243="successful",Sheet1!L3243,"na")</f>
        <v>167</v>
      </c>
      <c r="C3243" t="s">
        <v>8221</v>
      </c>
      <c r="D3243" t="str">
        <f>IF(Sheet1!F3243="failed",Sheet1!L3243,"na")</f>
        <v>na</v>
      </c>
    </row>
    <row r="3244" spans="1:4" x14ac:dyDescent="0.3">
      <c r="A3244" t="s">
        <v>8219</v>
      </c>
      <c r="B3244">
        <f>IF(Sheet1!F3244="successful",Sheet1!L3244,"na")</f>
        <v>183</v>
      </c>
      <c r="C3244" t="s">
        <v>8221</v>
      </c>
      <c r="D3244" t="str">
        <f>IF(Sheet1!F3244="failed",Sheet1!L3244,"na")</f>
        <v>na</v>
      </c>
    </row>
    <row r="3245" spans="1:4" x14ac:dyDescent="0.3">
      <c r="A3245" t="s">
        <v>8219</v>
      </c>
      <c r="B3245">
        <f>IF(Sheet1!F3245="successful",Sheet1!L3245,"na")</f>
        <v>71</v>
      </c>
      <c r="C3245" t="s">
        <v>8221</v>
      </c>
      <c r="D3245" t="str">
        <f>IF(Sheet1!F3245="failed",Sheet1!L3245,"na")</f>
        <v>na</v>
      </c>
    </row>
    <row r="3246" spans="1:4" x14ac:dyDescent="0.3">
      <c r="A3246" t="s">
        <v>8219</v>
      </c>
      <c r="B3246">
        <f>IF(Sheet1!F3246="successful",Sheet1!L3246,"na")</f>
        <v>69</v>
      </c>
      <c r="C3246" t="s">
        <v>8221</v>
      </c>
      <c r="D3246" t="str">
        <f>IF(Sheet1!F3246="failed",Sheet1!L3246,"na")</f>
        <v>na</v>
      </c>
    </row>
    <row r="3247" spans="1:4" x14ac:dyDescent="0.3">
      <c r="A3247" t="s">
        <v>8219</v>
      </c>
      <c r="B3247">
        <f>IF(Sheet1!F3247="successful",Sheet1!L3247,"na")</f>
        <v>270</v>
      </c>
      <c r="C3247" t="s">
        <v>8221</v>
      </c>
      <c r="D3247" t="str">
        <f>IF(Sheet1!F3247="failed",Sheet1!L3247,"na")</f>
        <v>na</v>
      </c>
    </row>
    <row r="3248" spans="1:4" x14ac:dyDescent="0.3">
      <c r="A3248" t="s">
        <v>8219</v>
      </c>
      <c r="B3248">
        <f>IF(Sheet1!F3248="successful",Sheet1!L3248,"na")</f>
        <v>193</v>
      </c>
      <c r="C3248" t="s">
        <v>8221</v>
      </c>
      <c r="D3248" t="str">
        <f>IF(Sheet1!F3248="failed",Sheet1!L3248,"na")</f>
        <v>na</v>
      </c>
    </row>
    <row r="3249" spans="1:4" x14ac:dyDescent="0.3">
      <c r="A3249" t="s">
        <v>8219</v>
      </c>
      <c r="B3249">
        <f>IF(Sheet1!F3249="successful",Sheet1!L3249,"na")</f>
        <v>57</v>
      </c>
      <c r="C3249" t="s">
        <v>8221</v>
      </c>
      <c r="D3249" t="str">
        <f>IF(Sheet1!F3249="failed",Sheet1!L3249,"na")</f>
        <v>na</v>
      </c>
    </row>
    <row r="3250" spans="1:4" x14ac:dyDescent="0.3">
      <c r="A3250" t="s">
        <v>8219</v>
      </c>
      <c r="B3250">
        <f>IF(Sheet1!F3250="successful",Sheet1!L3250,"na")</f>
        <v>200</v>
      </c>
      <c r="C3250" t="s">
        <v>8221</v>
      </c>
      <c r="D3250" t="str">
        <f>IF(Sheet1!F3250="failed",Sheet1!L3250,"na")</f>
        <v>na</v>
      </c>
    </row>
    <row r="3251" spans="1:4" x14ac:dyDescent="0.3">
      <c r="A3251" t="s">
        <v>8219</v>
      </c>
      <c r="B3251">
        <f>IF(Sheet1!F3251="successful",Sheet1!L3251,"na")</f>
        <v>88</v>
      </c>
      <c r="C3251" t="s">
        <v>8221</v>
      </c>
      <c r="D3251" t="str">
        <f>IF(Sheet1!F3251="failed",Sheet1!L3251,"na")</f>
        <v>na</v>
      </c>
    </row>
    <row r="3252" spans="1:4" x14ac:dyDescent="0.3">
      <c r="A3252" t="s">
        <v>8219</v>
      </c>
      <c r="B3252">
        <f>IF(Sheet1!F3252="successful",Sheet1!L3252,"na")</f>
        <v>213</v>
      </c>
      <c r="C3252" t="s">
        <v>8221</v>
      </c>
      <c r="D3252" t="str">
        <f>IF(Sheet1!F3252="failed",Sheet1!L3252,"na")</f>
        <v>na</v>
      </c>
    </row>
    <row r="3253" spans="1:4" x14ac:dyDescent="0.3">
      <c r="A3253" t="s">
        <v>8219</v>
      </c>
      <c r="B3253">
        <f>IF(Sheet1!F3253="successful",Sheet1!L3253,"na")</f>
        <v>20</v>
      </c>
      <c r="C3253" t="s">
        <v>8221</v>
      </c>
      <c r="D3253" t="str">
        <f>IF(Sheet1!F3253="failed",Sheet1!L3253,"na")</f>
        <v>na</v>
      </c>
    </row>
    <row r="3254" spans="1:4" x14ac:dyDescent="0.3">
      <c r="A3254" t="s">
        <v>8219</v>
      </c>
      <c r="B3254">
        <f>IF(Sheet1!F3254="successful",Sheet1!L3254,"na")</f>
        <v>50</v>
      </c>
      <c r="C3254" t="s">
        <v>8221</v>
      </c>
      <c r="D3254" t="str">
        <f>IF(Sheet1!F3254="failed",Sheet1!L3254,"na")</f>
        <v>na</v>
      </c>
    </row>
    <row r="3255" spans="1:4" x14ac:dyDescent="0.3">
      <c r="A3255" t="s">
        <v>8219</v>
      </c>
      <c r="B3255">
        <f>IF(Sheet1!F3255="successful",Sheet1!L3255,"na")</f>
        <v>115</v>
      </c>
      <c r="C3255" t="s">
        <v>8221</v>
      </c>
      <c r="D3255" t="str">
        <f>IF(Sheet1!F3255="failed",Sheet1!L3255,"na")</f>
        <v>na</v>
      </c>
    </row>
    <row r="3256" spans="1:4" x14ac:dyDescent="0.3">
      <c r="A3256" t="s">
        <v>8219</v>
      </c>
      <c r="B3256">
        <f>IF(Sheet1!F3256="successful",Sheet1!L3256,"na")</f>
        <v>186</v>
      </c>
      <c r="C3256" t="s">
        <v>8221</v>
      </c>
      <c r="D3256" t="str">
        <f>IF(Sheet1!F3256="failed",Sheet1!L3256,"na")</f>
        <v>na</v>
      </c>
    </row>
    <row r="3257" spans="1:4" x14ac:dyDescent="0.3">
      <c r="A3257" t="s">
        <v>8219</v>
      </c>
      <c r="B3257">
        <f>IF(Sheet1!F3257="successful",Sheet1!L3257,"na")</f>
        <v>18</v>
      </c>
      <c r="C3257" t="s">
        <v>8221</v>
      </c>
      <c r="D3257" t="str">
        <f>IF(Sheet1!F3257="failed",Sheet1!L3257,"na")</f>
        <v>na</v>
      </c>
    </row>
    <row r="3258" spans="1:4" x14ac:dyDescent="0.3">
      <c r="A3258" t="s">
        <v>8219</v>
      </c>
      <c r="B3258">
        <f>IF(Sheet1!F3258="successful",Sheet1!L3258,"na")</f>
        <v>176</v>
      </c>
      <c r="C3258" t="s">
        <v>8221</v>
      </c>
      <c r="D3258" t="str">
        <f>IF(Sheet1!F3258="failed",Sheet1!L3258,"na")</f>
        <v>na</v>
      </c>
    </row>
    <row r="3259" spans="1:4" x14ac:dyDescent="0.3">
      <c r="A3259" t="s">
        <v>8219</v>
      </c>
      <c r="B3259">
        <f>IF(Sheet1!F3259="successful",Sheet1!L3259,"na")</f>
        <v>41</v>
      </c>
      <c r="C3259" t="s">
        <v>8221</v>
      </c>
      <c r="D3259" t="str">
        <f>IF(Sheet1!F3259="failed",Sheet1!L3259,"na")</f>
        <v>na</v>
      </c>
    </row>
    <row r="3260" spans="1:4" x14ac:dyDescent="0.3">
      <c r="A3260" t="s">
        <v>8219</v>
      </c>
      <c r="B3260">
        <f>IF(Sheet1!F3260="successful",Sheet1!L3260,"na")</f>
        <v>75</v>
      </c>
      <c r="C3260" t="s">
        <v>8221</v>
      </c>
      <c r="D3260" t="str">
        <f>IF(Sheet1!F3260="failed",Sheet1!L3260,"na")</f>
        <v>na</v>
      </c>
    </row>
    <row r="3261" spans="1:4" x14ac:dyDescent="0.3">
      <c r="A3261" t="s">
        <v>8219</v>
      </c>
      <c r="B3261">
        <f>IF(Sheet1!F3261="successful",Sheet1!L3261,"na")</f>
        <v>97</v>
      </c>
      <c r="C3261" t="s">
        <v>8221</v>
      </c>
      <c r="D3261" t="str">
        <f>IF(Sheet1!F3261="failed",Sheet1!L3261,"na")</f>
        <v>na</v>
      </c>
    </row>
    <row r="3262" spans="1:4" x14ac:dyDescent="0.3">
      <c r="A3262" t="s">
        <v>8219</v>
      </c>
      <c r="B3262">
        <f>IF(Sheet1!F3262="successful",Sheet1!L3262,"na")</f>
        <v>73</v>
      </c>
      <c r="C3262" t="s">
        <v>8221</v>
      </c>
      <c r="D3262" t="str">
        <f>IF(Sheet1!F3262="failed",Sheet1!L3262,"na")</f>
        <v>na</v>
      </c>
    </row>
    <row r="3263" spans="1:4" x14ac:dyDescent="0.3">
      <c r="A3263" t="s">
        <v>8219</v>
      </c>
      <c r="B3263">
        <f>IF(Sheet1!F3263="successful",Sheet1!L3263,"na")</f>
        <v>49</v>
      </c>
      <c r="C3263" t="s">
        <v>8221</v>
      </c>
      <c r="D3263" t="str">
        <f>IF(Sheet1!F3263="failed",Sheet1!L3263,"na")</f>
        <v>na</v>
      </c>
    </row>
    <row r="3264" spans="1:4" x14ac:dyDescent="0.3">
      <c r="A3264" t="s">
        <v>8219</v>
      </c>
      <c r="B3264">
        <f>IF(Sheet1!F3264="successful",Sheet1!L3264,"na")</f>
        <v>134</v>
      </c>
      <c r="C3264" t="s">
        <v>8221</v>
      </c>
      <c r="D3264" t="str">
        <f>IF(Sheet1!F3264="failed",Sheet1!L3264,"na")</f>
        <v>na</v>
      </c>
    </row>
    <row r="3265" spans="1:4" x14ac:dyDescent="0.3">
      <c r="A3265" t="s">
        <v>8219</v>
      </c>
      <c r="B3265">
        <f>IF(Sheet1!F3265="successful",Sheet1!L3265,"na")</f>
        <v>68</v>
      </c>
      <c r="C3265" t="s">
        <v>8221</v>
      </c>
      <c r="D3265" t="str">
        <f>IF(Sheet1!F3265="failed",Sheet1!L3265,"na")</f>
        <v>na</v>
      </c>
    </row>
    <row r="3266" spans="1:4" x14ac:dyDescent="0.3">
      <c r="A3266" t="s">
        <v>8219</v>
      </c>
      <c r="B3266">
        <f>IF(Sheet1!F3266="successful",Sheet1!L3266,"na")</f>
        <v>49</v>
      </c>
      <c r="C3266" t="s">
        <v>8221</v>
      </c>
      <c r="D3266" t="str">
        <f>IF(Sheet1!F3266="failed",Sheet1!L3266,"na")</f>
        <v>na</v>
      </c>
    </row>
    <row r="3267" spans="1:4" x14ac:dyDescent="0.3">
      <c r="A3267" t="s">
        <v>8219</v>
      </c>
      <c r="B3267">
        <f>IF(Sheet1!F3267="successful",Sheet1!L3267,"na")</f>
        <v>63</v>
      </c>
      <c r="C3267" t="s">
        <v>8221</v>
      </c>
      <c r="D3267" t="str">
        <f>IF(Sheet1!F3267="failed",Sheet1!L3267,"na")</f>
        <v>na</v>
      </c>
    </row>
    <row r="3268" spans="1:4" x14ac:dyDescent="0.3">
      <c r="A3268" t="s">
        <v>8219</v>
      </c>
      <c r="B3268">
        <f>IF(Sheet1!F3268="successful",Sheet1!L3268,"na")</f>
        <v>163</v>
      </c>
      <c r="C3268" t="s">
        <v>8221</v>
      </c>
      <c r="D3268" t="str">
        <f>IF(Sheet1!F3268="failed",Sheet1!L3268,"na")</f>
        <v>na</v>
      </c>
    </row>
    <row r="3269" spans="1:4" x14ac:dyDescent="0.3">
      <c r="A3269" t="s">
        <v>8219</v>
      </c>
      <c r="B3269">
        <f>IF(Sheet1!F3269="successful",Sheet1!L3269,"na")</f>
        <v>288</v>
      </c>
      <c r="C3269" t="s">
        <v>8221</v>
      </c>
      <c r="D3269" t="str">
        <f>IF(Sheet1!F3269="failed",Sheet1!L3269,"na")</f>
        <v>na</v>
      </c>
    </row>
    <row r="3270" spans="1:4" x14ac:dyDescent="0.3">
      <c r="A3270" t="s">
        <v>8219</v>
      </c>
      <c r="B3270">
        <f>IF(Sheet1!F3270="successful",Sheet1!L3270,"na")</f>
        <v>42</v>
      </c>
      <c r="C3270" t="s">
        <v>8221</v>
      </c>
      <c r="D3270" t="str">
        <f>IF(Sheet1!F3270="failed",Sheet1!L3270,"na")</f>
        <v>na</v>
      </c>
    </row>
    <row r="3271" spans="1:4" x14ac:dyDescent="0.3">
      <c r="A3271" t="s">
        <v>8219</v>
      </c>
      <c r="B3271">
        <f>IF(Sheet1!F3271="successful",Sheet1!L3271,"na")</f>
        <v>70</v>
      </c>
      <c r="C3271" t="s">
        <v>8221</v>
      </c>
      <c r="D3271" t="str">
        <f>IF(Sheet1!F3271="failed",Sheet1!L3271,"na")</f>
        <v>na</v>
      </c>
    </row>
    <row r="3272" spans="1:4" x14ac:dyDescent="0.3">
      <c r="A3272" t="s">
        <v>8219</v>
      </c>
      <c r="B3272">
        <f>IF(Sheet1!F3272="successful",Sheet1!L3272,"na")</f>
        <v>30</v>
      </c>
      <c r="C3272" t="s">
        <v>8221</v>
      </c>
      <c r="D3272" t="str">
        <f>IF(Sheet1!F3272="failed",Sheet1!L3272,"na")</f>
        <v>na</v>
      </c>
    </row>
    <row r="3273" spans="1:4" x14ac:dyDescent="0.3">
      <c r="A3273" t="s">
        <v>8219</v>
      </c>
      <c r="B3273">
        <f>IF(Sheet1!F3273="successful",Sheet1!L3273,"na")</f>
        <v>51</v>
      </c>
      <c r="C3273" t="s">
        <v>8221</v>
      </c>
      <c r="D3273" t="str">
        <f>IF(Sheet1!F3273="failed",Sheet1!L3273,"na")</f>
        <v>na</v>
      </c>
    </row>
    <row r="3274" spans="1:4" x14ac:dyDescent="0.3">
      <c r="A3274" t="s">
        <v>8219</v>
      </c>
      <c r="B3274">
        <f>IF(Sheet1!F3274="successful",Sheet1!L3274,"na")</f>
        <v>145</v>
      </c>
      <c r="C3274" t="s">
        <v>8221</v>
      </c>
      <c r="D3274" t="str">
        <f>IF(Sheet1!F3274="failed",Sheet1!L3274,"na")</f>
        <v>na</v>
      </c>
    </row>
    <row r="3275" spans="1:4" x14ac:dyDescent="0.3">
      <c r="A3275" t="s">
        <v>8219</v>
      </c>
      <c r="B3275">
        <f>IF(Sheet1!F3275="successful",Sheet1!L3275,"na")</f>
        <v>21</v>
      </c>
      <c r="C3275" t="s">
        <v>8221</v>
      </c>
      <c r="D3275" t="str">
        <f>IF(Sheet1!F3275="failed",Sheet1!L3275,"na")</f>
        <v>na</v>
      </c>
    </row>
    <row r="3276" spans="1:4" x14ac:dyDescent="0.3">
      <c r="A3276" t="s">
        <v>8219</v>
      </c>
      <c r="B3276">
        <f>IF(Sheet1!F3276="successful",Sheet1!L3276,"na")</f>
        <v>286</v>
      </c>
      <c r="C3276" t="s">
        <v>8221</v>
      </c>
      <c r="D3276" t="str">
        <f>IF(Sheet1!F3276="failed",Sheet1!L3276,"na")</f>
        <v>na</v>
      </c>
    </row>
    <row r="3277" spans="1:4" x14ac:dyDescent="0.3">
      <c r="A3277" t="s">
        <v>8219</v>
      </c>
      <c r="B3277">
        <f>IF(Sheet1!F3277="successful",Sheet1!L3277,"na")</f>
        <v>12</v>
      </c>
      <c r="C3277" t="s">
        <v>8221</v>
      </c>
      <c r="D3277" t="str">
        <f>IF(Sheet1!F3277="failed",Sheet1!L3277,"na")</f>
        <v>na</v>
      </c>
    </row>
    <row r="3278" spans="1:4" x14ac:dyDescent="0.3">
      <c r="A3278" t="s">
        <v>8219</v>
      </c>
      <c r="B3278">
        <f>IF(Sheet1!F3278="successful",Sheet1!L3278,"na")</f>
        <v>100</v>
      </c>
      <c r="C3278" t="s">
        <v>8221</v>
      </c>
      <c r="D3278" t="str">
        <f>IF(Sheet1!F3278="failed",Sheet1!L3278,"na")</f>
        <v>na</v>
      </c>
    </row>
    <row r="3279" spans="1:4" x14ac:dyDescent="0.3">
      <c r="A3279" t="s">
        <v>8219</v>
      </c>
      <c r="B3279">
        <f>IF(Sheet1!F3279="successful",Sheet1!L3279,"na")</f>
        <v>100</v>
      </c>
      <c r="C3279" t="s">
        <v>8221</v>
      </c>
      <c r="D3279" t="str">
        <f>IF(Sheet1!F3279="failed",Sheet1!L3279,"na")</f>
        <v>na</v>
      </c>
    </row>
    <row r="3280" spans="1:4" x14ac:dyDescent="0.3">
      <c r="A3280" t="s">
        <v>8219</v>
      </c>
      <c r="B3280">
        <f>IF(Sheet1!F3280="successful",Sheet1!L3280,"na")</f>
        <v>34</v>
      </c>
      <c r="C3280" t="s">
        <v>8221</v>
      </c>
      <c r="D3280" t="str">
        <f>IF(Sheet1!F3280="failed",Sheet1!L3280,"na")</f>
        <v>na</v>
      </c>
    </row>
    <row r="3281" spans="1:4" x14ac:dyDescent="0.3">
      <c r="A3281" t="s">
        <v>8219</v>
      </c>
      <c r="B3281">
        <f>IF(Sheet1!F3281="successful",Sheet1!L3281,"na")</f>
        <v>63</v>
      </c>
      <c r="C3281" t="s">
        <v>8221</v>
      </c>
      <c r="D3281" t="str">
        <f>IF(Sheet1!F3281="failed",Sheet1!L3281,"na")</f>
        <v>na</v>
      </c>
    </row>
    <row r="3282" spans="1:4" x14ac:dyDescent="0.3">
      <c r="A3282" t="s">
        <v>8219</v>
      </c>
      <c r="B3282">
        <f>IF(Sheet1!F3282="successful",Sheet1!L3282,"na")</f>
        <v>30</v>
      </c>
      <c r="C3282" t="s">
        <v>8221</v>
      </c>
      <c r="D3282" t="str">
        <f>IF(Sheet1!F3282="failed",Sheet1!L3282,"na")</f>
        <v>na</v>
      </c>
    </row>
    <row r="3283" spans="1:4" x14ac:dyDescent="0.3">
      <c r="A3283" t="s">
        <v>8219</v>
      </c>
      <c r="B3283">
        <f>IF(Sheet1!F3283="successful",Sheet1!L3283,"na")</f>
        <v>47</v>
      </c>
      <c r="C3283" t="s">
        <v>8221</v>
      </c>
      <c r="D3283" t="str">
        <f>IF(Sheet1!F3283="failed",Sheet1!L3283,"na")</f>
        <v>na</v>
      </c>
    </row>
    <row r="3284" spans="1:4" x14ac:dyDescent="0.3">
      <c r="A3284" t="s">
        <v>8219</v>
      </c>
      <c r="B3284">
        <f>IF(Sheet1!F3284="successful",Sheet1!L3284,"na")</f>
        <v>237</v>
      </c>
      <c r="C3284" t="s">
        <v>8221</v>
      </c>
      <c r="D3284" t="str">
        <f>IF(Sheet1!F3284="failed",Sheet1!L3284,"na")</f>
        <v>na</v>
      </c>
    </row>
    <row r="3285" spans="1:4" x14ac:dyDescent="0.3">
      <c r="A3285" t="s">
        <v>8219</v>
      </c>
      <c r="B3285">
        <f>IF(Sheet1!F3285="successful",Sheet1!L3285,"na")</f>
        <v>47</v>
      </c>
      <c r="C3285" t="s">
        <v>8221</v>
      </c>
      <c r="D3285" t="str">
        <f>IF(Sheet1!F3285="failed",Sheet1!L3285,"na")</f>
        <v>na</v>
      </c>
    </row>
    <row r="3286" spans="1:4" x14ac:dyDescent="0.3">
      <c r="A3286" t="s">
        <v>8219</v>
      </c>
      <c r="B3286">
        <f>IF(Sheet1!F3286="successful",Sheet1!L3286,"na")</f>
        <v>15</v>
      </c>
      <c r="C3286" t="s">
        <v>8221</v>
      </c>
      <c r="D3286" t="str">
        <f>IF(Sheet1!F3286="failed",Sheet1!L3286,"na")</f>
        <v>na</v>
      </c>
    </row>
    <row r="3287" spans="1:4" x14ac:dyDescent="0.3">
      <c r="A3287" t="s">
        <v>8219</v>
      </c>
      <c r="B3287">
        <f>IF(Sheet1!F3287="successful",Sheet1!L3287,"na")</f>
        <v>81</v>
      </c>
      <c r="C3287" t="s">
        <v>8221</v>
      </c>
      <c r="D3287" t="str">
        <f>IF(Sheet1!F3287="failed",Sheet1!L3287,"na")</f>
        <v>na</v>
      </c>
    </row>
    <row r="3288" spans="1:4" x14ac:dyDescent="0.3">
      <c r="A3288" t="s">
        <v>8219</v>
      </c>
      <c r="B3288">
        <f>IF(Sheet1!F3288="successful",Sheet1!L3288,"na")</f>
        <v>122</v>
      </c>
      <c r="C3288" t="s">
        <v>8221</v>
      </c>
      <c r="D3288" t="str">
        <f>IF(Sheet1!F3288="failed",Sheet1!L3288,"na")</f>
        <v>na</v>
      </c>
    </row>
    <row r="3289" spans="1:4" x14ac:dyDescent="0.3">
      <c r="A3289" t="s">
        <v>8219</v>
      </c>
      <c r="B3289">
        <f>IF(Sheet1!F3289="successful",Sheet1!L3289,"na")</f>
        <v>34</v>
      </c>
      <c r="C3289" t="s">
        <v>8221</v>
      </c>
      <c r="D3289" t="str">
        <f>IF(Sheet1!F3289="failed",Sheet1!L3289,"na")</f>
        <v>na</v>
      </c>
    </row>
    <row r="3290" spans="1:4" x14ac:dyDescent="0.3">
      <c r="A3290" t="s">
        <v>8219</v>
      </c>
      <c r="B3290">
        <f>IF(Sheet1!F3290="successful",Sheet1!L3290,"na")</f>
        <v>207</v>
      </c>
      <c r="C3290" t="s">
        <v>8221</v>
      </c>
      <c r="D3290" t="str">
        <f>IF(Sheet1!F3290="failed",Sheet1!L3290,"na")</f>
        <v>na</v>
      </c>
    </row>
    <row r="3291" spans="1:4" x14ac:dyDescent="0.3">
      <c r="A3291" t="s">
        <v>8219</v>
      </c>
      <c r="B3291">
        <f>IF(Sheet1!F3291="successful",Sheet1!L3291,"na")</f>
        <v>25</v>
      </c>
      <c r="C3291" t="s">
        <v>8221</v>
      </c>
      <c r="D3291" t="str">
        <f>IF(Sheet1!F3291="failed",Sheet1!L3291,"na")</f>
        <v>na</v>
      </c>
    </row>
    <row r="3292" spans="1:4" x14ac:dyDescent="0.3">
      <c r="A3292" t="s">
        <v>8219</v>
      </c>
      <c r="B3292">
        <f>IF(Sheet1!F3292="successful",Sheet1!L3292,"na")</f>
        <v>72</v>
      </c>
      <c r="C3292" t="s">
        <v>8221</v>
      </c>
      <c r="D3292" t="str">
        <f>IF(Sheet1!F3292="failed",Sheet1!L3292,"na")</f>
        <v>na</v>
      </c>
    </row>
    <row r="3293" spans="1:4" x14ac:dyDescent="0.3">
      <c r="A3293" t="s">
        <v>8219</v>
      </c>
      <c r="B3293">
        <f>IF(Sheet1!F3293="successful",Sheet1!L3293,"na")</f>
        <v>14</v>
      </c>
      <c r="C3293" t="s">
        <v>8221</v>
      </c>
      <c r="D3293" t="str">
        <f>IF(Sheet1!F3293="failed",Sheet1!L3293,"na")</f>
        <v>na</v>
      </c>
    </row>
    <row r="3294" spans="1:4" x14ac:dyDescent="0.3">
      <c r="A3294" t="s">
        <v>8219</v>
      </c>
      <c r="B3294">
        <f>IF(Sheet1!F3294="successful",Sheet1!L3294,"na")</f>
        <v>15</v>
      </c>
      <c r="C3294" t="s">
        <v>8221</v>
      </c>
      <c r="D3294" t="str">
        <f>IF(Sheet1!F3294="failed",Sheet1!L3294,"na")</f>
        <v>na</v>
      </c>
    </row>
    <row r="3295" spans="1:4" x14ac:dyDescent="0.3">
      <c r="A3295" t="s">
        <v>8219</v>
      </c>
      <c r="B3295">
        <f>IF(Sheet1!F3295="successful",Sheet1!L3295,"na")</f>
        <v>91</v>
      </c>
      <c r="C3295" t="s">
        <v>8221</v>
      </c>
      <c r="D3295" t="str">
        <f>IF(Sheet1!F3295="failed",Sheet1!L3295,"na")</f>
        <v>na</v>
      </c>
    </row>
    <row r="3296" spans="1:4" x14ac:dyDescent="0.3">
      <c r="A3296" t="s">
        <v>8219</v>
      </c>
      <c r="B3296">
        <f>IF(Sheet1!F3296="successful",Sheet1!L3296,"na")</f>
        <v>24</v>
      </c>
      <c r="C3296" t="s">
        <v>8221</v>
      </c>
      <c r="D3296" t="str">
        <f>IF(Sheet1!F3296="failed",Sheet1!L3296,"na")</f>
        <v>na</v>
      </c>
    </row>
    <row r="3297" spans="1:4" x14ac:dyDescent="0.3">
      <c r="A3297" t="s">
        <v>8219</v>
      </c>
      <c r="B3297">
        <f>IF(Sheet1!F3297="successful",Sheet1!L3297,"na")</f>
        <v>27</v>
      </c>
      <c r="C3297" t="s">
        <v>8221</v>
      </c>
      <c r="D3297" t="str">
        <f>IF(Sheet1!F3297="failed",Sheet1!L3297,"na")</f>
        <v>na</v>
      </c>
    </row>
    <row r="3298" spans="1:4" x14ac:dyDescent="0.3">
      <c r="A3298" t="s">
        <v>8219</v>
      </c>
      <c r="B3298">
        <f>IF(Sheet1!F3298="successful",Sheet1!L3298,"na")</f>
        <v>47</v>
      </c>
      <c r="C3298" t="s">
        <v>8221</v>
      </c>
      <c r="D3298" t="str">
        <f>IF(Sheet1!F3298="failed",Sheet1!L3298,"na")</f>
        <v>na</v>
      </c>
    </row>
    <row r="3299" spans="1:4" x14ac:dyDescent="0.3">
      <c r="A3299" t="s">
        <v>8219</v>
      </c>
      <c r="B3299">
        <f>IF(Sheet1!F3299="successful",Sheet1!L3299,"na")</f>
        <v>44</v>
      </c>
      <c r="C3299" t="s">
        <v>8221</v>
      </c>
      <c r="D3299" t="str">
        <f>IF(Sheet1!F3299="failed",Sheet1!L3299,"na")</f>
        <v>na</v>
      </c>
    </row>
    <row r="3300" spans="1:4" x14ac:dyDescent="0.3">
      <c r="A3300" t="s">
        <v>8219</v>
      </c>
      <c r="B3300">
        <f>IF(Sheet1!F3300="successful",Sheet1!L3300,"na")</f>
        <v>72</v>
      </c>
      <c r="C3300" t="s">
        <v>8221</v>
      </c>
      <c r="D3300" t="str">
        <f>IF(Sheet1!F3300="failed",Sheet1!L3300,"na")</f>
        <v>na</v>
      </c>
    </row>
    <row r="3301" spans="1:4" x14ac:dyDescent="0.3">
      <c r="A3301" t="s">
        <v>8219</v>
      </c>
      <c r="B3301">
        <f>IF(Sheet1!F3301="successful",Sheet1!L3301,"na")</f>
        <v>63</v>
      </c>
      <c r="C3301" t="s">
        <v>8221</v>
      </c>
      <c r="D3301" t="str">
        <f>IF(Sheet1!F3301="failed",Sheet1!L3301,"na")</f>
        <v>na</v>
      </c>
    </row>
    <row r="3302" spans="1:4" x14ac:dyDescent="0.3">
      <c r="A3302" t="s">
        <v>8219</v>
      </c>
      <c r="B3302">
        <f>IF(Sheet1!F3302="successful",Sheet1!L3302,"na")</f>
        <v>88</v>
      </c>
      <c r="C3302" t="s">
        <v>8221</v>
      </c>
      <c r="D3302" t="str">
        <f>IF(Sheet1!F3302="failed",Sheet1!L3302,"na")</f>
        <v>na</v>
      </c>
    </row>
    <row r="3303" spans="1:4" x14ac:dyDescent="0.3">
      <c r="A3303" t="s">
        <v>8219</v>
      </c>
      <c r="B3303">
        <f>IF(Sheet1!F3303="successful",Sheet1!L3303,"na")</f>
        <v>70</v>
      </c>
      <c r="C3303" t="s">
        <v>8221</v>
      </c>
      <c r="D3303" t="str">
        <f>IF(Sheet1!F3303="failed",Sheet1!L3303,"na")</f>
        <v>na</v>
      </c>
    </row>
    <row r="3304" spans="1:4" x14ac:dyDescent="0.3">
      <c r="A3304" t="s">
        <v>8219</v>
      </c>
      <c r="B3304">
        <f>IF(Sheet1!F3304="successful",Sheet1!L3304,"na")</f>
        <v>50</v>
      </c>
      <c r="C3304" t="s">
        <v>8221</v>
      </c>
      <c r="D3304" t="str">
        <f>IF(Sheet1!F3304="failed",Sheet1!L3304,"na")</f>
        <v>na</v>
      </c>
    </row>
    <row r="3305" spans="1:4" x14ac:dyDescent="0.3">
      <c r="A3305" t="s">
        <v>8219</v>
      </c>
      <c r="B3305">
        <f>IF(Sheet1!F3305="successful",Sheet1!L3305,"na")</f>
        <v>35</v>
      </c>
      <c r="C3305" t="s">
        <v>8221</v>
      </c>
      <c r="D3305" t="str">
        <f>IF(Sheet1!F3305="failed",Sheet1!L3305,"na")</f>
        <v>na</v>
      </c>
    </row>
    <row r="3306" spans="1:4" x14ac:dyDescent="0.3">
      <c r="A3306" t="s">
        <v>8219</v>
      </c>
      <c r="B3306">
        <f>IF(Sheet1!F3306="successful",Sheet1!L3306,"na")</f>
        <v>175</v>
      </c>
      <c r="C3306" t="s">
        <v>8221</v>
      </c>
      <c r="D3306" t="str">
        <f>IF(Sheet1!F3306="failed",Sheet1!L3306,"na")</f>
        <v>na</v>
      </c>
    </row>
    <row r="3307" spans="1:4" x14ac:dyDescent="0.3">
      <c r="A3307" t="s">
        <v>8219</v>
      </c>
      <c r="B3307">
        <f>IF(Sheet1!F3307="successful",Sheet1!L3307,"na")</f>
        <v>20</v>
      </c>
      <c r="C3307" t="s">
        <v>8221</v>
      </c>
      <c r="D3307" t="str">
        <f>IF(Sheet1!F3307="failed",Sheet1!L3307,"na")</f>
        <v>na</v>
      </c>
    </row>
    <row r="3308" spans="1:4" x14ac:dyDescent="0.3">
      <c r="A3308" t="s">
        <v>8219</v>
      </c>
      <c r="B3308">
        <f>IF(Sheet1!F3308="successful",Sheet1!L3308,"na")</f>
        <v>54</v>
      </c>
      <c r="C3308" t="s">
        <v>8221</v>
      </c>
      <c r="D3308" t="str">
        <f>IF(Sheet1!F3308="failed",Sheet1!L3308,"na")</f>
        <v>na</v>
      </c>
    </row>
    <row r="3309" spans="1:4" x14ac:dyDescent="0.3">
      <c r="A3309" t="s">
        <v>8219</v>
      </c>
      <c r="B3309">
        <f>IF(Sheet1!F3309="successful",Sheet1!L3309,"na")</f>
        <v>20</v>
      </c>
      <c r="C3309" t="s">
        <v>8221</v>
      </c>
      <c r="D3309" t="str">
        <f>IF(Sheet1!F3309="failed",Sheet1!L3309,"na")</f>
        <v>na</v>
      </c>
    </row>
    <row r="3310" spans="1:4" x14ac:dyDescent="0.3">
      <c r="A3310" t="s">
        <v>8219</v>
      </c>
      <c r="B3310">
        <f>IF(Sheet1!F3310="successful",Sheet1!L3310,"na")</f>
        <v>57</v>
      </c>
      <c r="C3310" t="s">
        <v>8221</v>
      </c>
      <c r="D3310" t="str">
        <f>IF(Sheet1!F3310="failed",Sheet1!L3310,"na")</f>
        <v>na</v>
      </c>
    </row>
    <row r="3311" spans="1:4" x14ac:dyDescent="0.3">
      <c r="A3311" t="s">
        <v>8219</v>
      </c>
      <c r="B3311">
        <f>IF(Sheet1!F3311="successful",Sheet1!L3311,"na")</f>
        <v>31</v>
      </c>
      <c r="C3311" t="s">
        <v>8221</v>
      </c>
      <c r="D3311" t="str">
        <f>IF(Sheet1!F3311="failed",Sheet1!L3311,"na")</f>
        <v>na</v>
      </c>
    </row>
    <row r="3312" spans="1:4" x14ac:dyDescent="0.3">
      <c r="A3312" t="s">
        <v>8219</v>
      </c>
      <c r="B3312">
        <f>IF(Sheet1!F3312="successful",Sheet1!L3312,"na")</f>
        <v>31</v>
      </c>
      <c r="C3312" t="s">
        <v>8221</v>
      </c>
      <c r="D3312" t="str">
        <f>IF(Sheet1!F3312="failed",Sheet1!L3312,"na")</f>
        <v>na</v>
      </c>
    </row>
    <row r="3313" spans="1:4" x14ac:dyDescent="0.3">
      <c r="A3313" t="s">
        <v>8219</v>
      </c>
      <c r="B3313">
        <f>IF(Sheet1!F3313="successful",Sheet1!L3313,"na")</f>
        <v>45</v>
      </c>
      <c r="C3313" t="s">
        <v>8221</v>
      </c>
      <c r="D3313" t="str">
        <f>IF(Sheet1!F3313="failed",Sheet1!L3313,"na")</f>
        <v>na</v>
      </c>
    </row>
    <row r="3314" spans="1:4" x14ac:dyDescent="0.3">
      <c r="A3314" t="s">
        <v>8219</v>
      </c>
      <c r="B3314">
        <f>IF(Sheet1!F3314="successful",Sheet1!L3314,"na")</f>
        <v>41</v>
      </c>
      <c r="C3314" t="s">
        <v>8221</v>
      </c>
      <c r="D3314" t="str">
        <f>IF(Sheet1!F3314="failed",Sheet1!L3314,"na")</f>
        <v>na</v>
      </c>
    </row>
    <row r="3315" spans="1:4" x14ac:dyDescent="0.3">
      <c r="A3315" t="s">
        <v>8219</v>
      </c>
      <c r="B3315">
        <f>IF(Sheet1!F3315="successful",Sheet1!L3315,"na")</f>
        <v>29</v>
      </c>
      <c r="C3315" t="s">
        <v>8221</v>
      </c>
      <c r="D3315" t="str">
        <f>IF(Sheet1!F3315="failed",Sheet1!L3315,"na")</f>
        <v>na</v>
      </c>
    </row>
    <row r="3316" spans="1:4" x14ac:dyDescent="0.3">
      <c r="A3316" t="s">
        <v>8219</v>
      </c>
      <c r="B3316">
        <f>IF(Sheet1!F3316="successful",Sheet1!L3316,"na")</f>
        <v>58</v>
      </c>
      <c r="C3316" t="s">
        <v>8221</v>
      </c>
      <c r="D3316" t="str">
        <f>IF(Sheet1!F3316="failed",Sheet1!L3316,"na")</f>
        <v>na</v>
      </c>
    </row>
    <row r="3317" spans="1:4" x14ac:dyDescent="0.3">
      <c r="A3317" t="s">
        <v>8219</v>
      </c>
      <c r="B3317">
        <f>IF(Sheet1!F3317="successful",Sheet1!L3317,"na")</f>
        <v>89</v>
      </c>
      <c r="C3317" t="s">
        <v>8221</v>
      </c>
      <c r="D3317" t="str">
        <f>IF(Sheet1!F3317="failed",Sheet1!L3317,"na")</f>
        <v>na</v>
      </c>
    </row>
    <row r="3318" spans="1:4" x14ac:dyDescent="0.3">
      <c r="A3318" t="s">
        <v>8219</v>
      </c>
      <c r="B3318">
        <f>IF(Sheet1!F3318="successful",Sheet1!L3318,"na")</f>
        <v>125</v>
      </c>
      <c r="C3318" t="s">
        <v>8221</v>
      </c>
      <c r="D3318" t="str">
        <f>IF(Sheet1!F3318="failed",Sheet1!L3318,"na")</f>
        <v>na</v>
      </c>
    </row>
    <row r="3319" spans="1:4" x14ac:dyDescent="0.3">
      <c r="A3319" t="s">
        <v>8219</v>
      </c>
      <c r="B3319">
        <f>IF(Sheet1!F3319="successful",Sheet1!L3319,"na")</f>
        <v>18</v>
      </c>
      <c r="C3319" t="s">
        <v>8221</v>
      </c>
      <c r="D3319" t="str">
        <f>IF(Sheet1!F3319="failed",Sheet1!L3319,"na")</f>
        <v>na</v>
      </c>
    </row>
    <row r="3320" spans="1:4" x14ac:dyDescent="0.3">
      <c r="A3320" t="s">
        <v>8219</v>
      </c>
      <c r="B3320">
        <f>IF(Sheet1!F3320="successful",Sheet1!L3320,"na")</f>
        <v>32</v>
      </c>
      <c r="C3320" t="s">
        <v>8221</v>
      </c>
      <c r="D3320" t="str">
        <f>IF(Sheet1!F3320="failed",Sheet1!L3320,"na")</f>
        <v>na</v>
      </c>
    </row>
    <row r="3321" spans="1:4" x14ac:dyDescent="0.3">
      <c r="A3321" t="s">
        <v>8219</v>
      </c>
      <c r="B3321">
        <f>IF(Sheet1!F3321="successful",Sheet1!L3321,"na")</f>
        <v>16</v>
      </c>
      <c r="C3321" t="s">
        <v>8221</v>
      </c>
      <c r="D3321" t="str">
        <f>IF(Sheet1!F3321="failed",Sheet1!L3321,"na")</f>
        <v>na</v>
      </c>
    </row>
    <row r="3322" spans="1:4" x14ac:dyDescent="0.3">
      <c r="A3322" t="s">
        <v>8219</v>
      </c>
      <c r="B3322">
        <f>IF(Sheet1!F3322="successful",Sheet1!L3322,"na")</f>
        <v>38</v>
      </c>
      <c r="C3322" t="s">
        <v>8221</v>
      </c>
      <c r="D3322" t="str">
        <f>IF(Sheet1!F3322="failed",Sheet1!L3322,"na")</f>
        <v>na</v>
      </c>
    </row>
    <row r="3323" spans="1:4" x14ac:dyDescent="0.3">
      <c r="A3323" t="s">
        <v>8219</v>
      </c>
      <c r="B3323">
        <f>IF(Sheet1!F3323="successful",Sheet1!L3323,"na")</f>
        <v>15</v>
      </c>
      <c r="C3323" t="s">
        <v>8221</v>
      </c>
      <c r="D3323" t="str">
        <f>IF(Sheet1!F3323="failed",Sheet1!L3323,"na")</f>
        <v>na</v>
      </c>
    </row>
    <row r="3324" spans="1:4" x14ac:dyDescent="0.3">
      <c r="A3324" t="s">
        <v>8219</v>
      </c>
      <c r="B3324">
        <f>IF(Sheet1!F3324="successful",Sheet1!L3324,"na")</f>
        <v>23</v>
      </c>
      <c r="C3324" t="s">
        <v>8221</v>
      </c>
      <c r="D3324" t="str">
        <f>IF(Sheet1!F3324="failed",Sheet1!L3324,"na")</f>
        <v>na</v>
      </c>
    </row>
    <row r="3325" spans="1:4" x14ac:dyDescent="0.3">
      <c r="A3325" t="s">
        <v>8219</v>
      </c>
      <c r="B3325">
        <f>IF(Sheet1!F3325="successful",Sheet1!L3325,"na")</f>
        <v>49</v>
      </c>
      <c r="C3325" t="s">
        <v>8221</v>
      </c>
      <c r="D3325" t="str">
        <f>IF(Sheet1!F3325="failed",Sheet1!L3325,"na")</f>
        <v>na</v>
      </c>
    </row>
    <row r="3326" spans="1:4" x14ac:dyDescent="0.3">
      <c r="A3326" t="s">
        <v>8219</v>
      </c>
      <c r="B3326">
        <f>IF(Sheet1!F3326="successful",Sheet1!L3326,"na")</f>
        <v>10</v>
      </c>
      <c r="C3326" t="s">
        <v>8221</v>
      </c>
      <c r="D3326" t="str">
        <f>IF(Sheet1!F3326="failed",Sheet1!L3326,"na")</f>
        <v>na</v>
      </c>
    </row>
    <row r="3327" spans="1:4" x14ac:dyDescent="0.3">
      <c r="A3327" t="s">
        <v>8219</v>
      </c>
      <c r="B3327">
        <f>IF(Sheet1!F3327="successful",Sheet1!L3327,"na")</f>
        <v>15</v>
      </c>
      <c r="C3327" t="s">
        <v>8221</v>
      </c>
      <c r="D3327" t="str">
        <f>IF(Sheet1!F3327="failed",Sheet1!L3327,"na")</f>
        <v>na</v>
      </c>
    </row>
    <row r="3328" spans="1:4" x14ac:dyDescent="0.3">
      <c r="A3328" t="s">
        <v>8219</v>
      </c>
      <c r="B3328">
        <f>IF(Sheet1!F3328="successful",Sheet1!L3328,"na")</f>
        <v>57</v>
      </c>
      <c r="C3328" t="s">
        <v>8221</v>
      </c>
      <c r="D3328" t="str">
        <f>IF(Sheet1!F3328="failed",Sheet1!L3328,"na")</f>
        <v>na</v>
      </c>
    </row>
    <row r="3329" spans="1:4" x14ac:dyDescent="0.3">
      <c r="A3329" t="s">
        <v>8219</v>
      </c>
      <c r="B3329">
        <f>IF(Sheet1!F3329="successful",Sheet1!L3329,"na")</f>
        <v>33</v>
      </c>
      <c r="C3329" t="s">
        <v>8221</v>
      </c>
      <c r="D3329" t="str">
        <f>IF(Sheet1!F3329="failed",Sheet1!L3329,"na")</f>
        <v>na</v>
      </c>
    </row>
    <row r="3330" spans="1:4" x14ac:dyDescent="0.3">
      <c r="A3330" t="s">
        <v>8219</v>
      </c>
      <c r="B3330">
        <f>IF(Sheet1!F3330="successful",Sheet1!L3330,"na")</f>
        <v>9</v>
      </c>
      <c r="C3330" t="s">
        <v>8221</v>
      </c>
      <c r="D3330" t="str">
        <f>IF(Sheet1!F3330="failed",Sheet1!L3330,"na")</f>
        <v>na</v>
      </c>
    </row>
    <row r="3331" spans="1:4" x14ac:dyDescent="0.3">
      <c r="A3331" t="s">
        <v>8219</v>
      </c>
      <c r="B3331">
        <f>IF(Sheet1!F3331="successful",Sheet1!L3331,"na")</f>
        <v>26</v>
      </c>
      <c r="C3331" t="s">
        <v>8221</v>
      </c>
      <c r="D3331" t="str">
        <f>IF(Sheet1!F3331="failed",Sheet1!L3331,"na")</f>
        <v>na</v>
      </c>
    </row>
    <row r="3332" spans="1:4" x14ac:dyDescent="0.3">
      <c r="A3332" t="s">
        <v>8219</v>
      </c>
      <c r="B3332">
        <f>IF(Sheet1!F3332="successful",Sheet1!L3332,"na")</f>
        <v>69</v>
      </c>
      <c r="C3332" t="s">
        <v>8221</v>
      </c>
      <c r="D3332" t="str">
        <f>IF(Sheet1!F3332="failed",Sheet1!L3332,"na")</f>
        <v>na</v>
      </c>
    </row>
    <row r="3333" spans="1:4" x14ac:dyDescent="0.3">
      <c r="A3333" t="s">
        <v>8219</v>
      </c>
      <c r="B3333">
        <f>IF(Sheet1!F3333="successful",Sheet1!L3333,"na")</f>
        <v>65</v>
      </c>
      <c r="C3333" t="s">
        <v>8221</v>
      </c>
      <c r="D3333" t="str">
        <f>IF(Sheet1!F3333="failed",Sheet1!L3333,"na")</f>
        <v>na</v>
      </c>
    </row>
    <row r="3334" spans="1:4" x14ac:dyDescent="0.3">
      <c r="A3334" t="s">
        <v>8219</v>
      </c>
      <c r="B3334">
        <f>IF(Sheet1!F3334="successful",Sheet1!L3334,"na")</f>
        <v>83</v>
      </c>
      <c r="C3334" t="s">
        <v>8221</v>
      </c>
      <c r="D3334" t="str">
        <f>IF(Sheet1!F3334="failed",Sheet1!L3334,"na")</f>
        <v>na</v>
      </c>
    </row>
    <row r="3335" spans="1:4" x14ac:dyDescent="0.3">
      <c r="A3335" t="s">
        <v>8219</v>
      </c>
      <c r="B3335">
        <f>IF(Sheet1!F3335="successful",Sheet1!L3335,"na")</f>
        <v>111</v>
      </c>
      <c r="C3335" t="s">
        <v>8221</v>
      </c>
      <c r="D3335" t="str">
        <f>IF(Sheet1!F3335="failed",Sheet1!L3335,"na")</f>
        <v>na</v>
      </c>
    </row>
    <row r="3336" spans="1:4" x14ac:dyDescent="0.3">
      <c r="A3336" t="s">
        <v>8219</v>
      </c>
      <c r="B3336">
        <f>IF(Sheet1!F3336="successful",Sheet1!L3336,"na")</f>
        <v>46</v>
      </c>
      <c r="C3336" t="s">
        <v>8221</v>
      </c>
      <c r="D3336" t="str">
        <f>IF(Sheet1!F3336="failed",Sheet1!L3336,"na")</f>
        <v>na</v>
      </c>
    </row>
    <row r="3337" spans="1:4" x14ac:dyDescent="0.3">
      <c r="A3337" t="s">
        <v>8219</v>
      </c>
      <c r="B3337">
        <f>IF(Sheet1!F3337="successful",Sheet1!L3337,"na")</f>
        <v>63</v>
      </c>
      <c r="C3337" t="s">
        <v>8221</v>
      </c>
      <c r="D3337" t="str">
        <f>IF(Sheet1!F3337="failed",Sheet1!L3337,"na")</f>
        <v>na</v>
      </c>
    </row>
    <row r="3338" spans="1:4" x14ac:dyDescent="0.3">
      <c r="A3338" t="s">
        <v>8219</v>
      </c>
      <c r="B3338">
        <f>IF(Sheet1!F3338="successful",Sheet1!L3338,"na")</f>
        <v>9</v>
      </c>
      <c r="C3338" t="s">
        <v>8221</v>
      </c>
      <c r="D3338" t="str">
        <f>IF(Sheet1!F3338="failed",Sheet1!L3338,"na")</f>
        <v>na</v>
      </c>
    </row>
    <row r="3339" spans="1:4" x14ac:dyDescent="0.3">
      <c r="A3339" t="s">
        <v>8219</v>
      </c>
      <c r="B3339">
        <f>IF(Sheet1!F3339="successful",Sheet1!L3339,"na")</f>
        <v>34</v>
      </c>
      <c r="C3339" t="s">
        <v>8221</v>
      </c>
      <c r="D3339" t="str">
        <f>IF(Sheet1!F3339="failed",Sheet1!L3339,"na")</f>
        <v>na</v>
      </c>
    </row>
    <row r="3340" spans="1:4" x14ac:dyDescent="0.3">
      <c r="A3340" t="s">
        <v>8219</v>
      </c>
      <c r="B3340">
        <f>IF(Sheet1!F3340="successful",Sheet1!L3340,"na")</f>
        <v>112</v>
      </c>
      <c r="C3340" t="s">
        <v>8221</v>
      </c>
      <c r="D3340" t="str">
        <f>IF(Sheet1!F3340="failed",Sheet1!L3340,"na")</f>
        <v>na</v>
      </c>
    </row>
    <row r="3341" spans="1:4" x14ac:dyDescent="0.3">
      <c r="A3341" t="s">
        <v>8219</v>
      </c>
      <c r="B3341">
        <f>IF(Sheet1!F3341="successful",Sheet1!L3341,"na")</f>
        <v>47</v>
      </c>
      <c r="C3341" t="s">
        <v>8221</v>
      </c>
      <c r="D3341" t="str">
        <f>IF(Sheet1!F3341="failed",Sheet1!L3341,"na")</f>
        <v>na</v>
      </c>
    </row>
    <row r="3342" spans="1:4" x14ac:dyDescent="0.3">
      <c r="A3342" t="s">
        <v>8219</v>
      </c>
      <c r="B3342">
        <f>IF(Sheet1!F3342="successful",Sheet1!L3342,"na")</f>
        <v>38</v>
      </c>
      <c r="C3342" t="s">
        <v>8221</v>
      </c>
      <c r="D3342" t="str">
        <f>IF(Sheet1!F3342="failed",Sheet1!L3342,"na")</f>
        <v>na</v>
      </c>
    </row>
    <row r="3343" spans="1:4" x14ac:dyDescent="0.3">
      <c r="A3343" t="s">
        <v>8219</v>
      </c>
      <c r="B3343">
        <f>IF(Sheet1!F3343="successful",Sheet1!L3343,"na")</f>
        <v>28</v>
      </c>
      <c r="C3343" t="s">
        <v>8221</v>
      </c>
      <c r="D3343" t="str">
        <f>IF(Sheet1!F3343="failed",Sheet1!L3343,"na")</f>
        <v>na</v>
      </c>
    </row>
    <row r="3344" spans="1:4" x14ac:dyDescent="0.3">
      <c r="A3344" t="s">
        <v>8219</v>
      </c>
      <c r="B3344">
        <f>IF(Sheet1!F3344="successful",Sheet1!L3344,"na")</f>
        <v>78</v>
      </c>
      <c r="C3344" t="s">
        <v>8221</v>
      </c>
      <c r="D3344" t="str">
        <f>IF(Sheet1!F3344="failed",Sheet1!L3344,"na")</f>
        <v>na</v>
      </c>
    </row>
    <row r="3345" spans="1:4" x14ac:dyDescent="0.3">
      <c r="A3345" t="s">
        <v>8219</v>
      </c>
      <c r="B3345">
        <f>IF(Sheet1!F3345="successful",Sheet1!L3345,"na")</f>
        <v>23</v>
      </c>
      <c r="C3345" t="s">
        <v>8221</v>
      </c>
      <c r="D3345" t="str">
        <f>IF(Sheet1!F3345="failed",Sheet1!L3345,"na")</f>
        <v>na</v>
      </c>
    </row>
    <row r="3346" spans="1:4" x14ac:dyDescent="0.3">
      <c r="A3346" t="s">
        <v>8219</v>
      </c>
      <c r="B3346">
        <f>IF(Sheet1!F3346="successful",Sheet1!L3346,"na")</f>
        <v>40</v>
      </c>
      <c r="C3346" t="s">
        <v>8221</v>
      </c>
      <c r="D3346" t="str">
        <f>IF(Sheet1!F3346="failed",Sheet1!L3346,"na")</f>
        <v>na</v>
      </c>
    </row>
    <row r="3347" spans="1:4" x14ac:dyDescent="0.3">
      <c r="A3347" t="s">
        <v>8219</v>
      </c>
      <c r="B3347">
        <f>IF(Sheet1!F3347="successful",Sheet1!L3347,"na")</f>
        <v>13</v>
      </c>
      <c r="C3347" t="s">
        <v>8221</v>
      </c>
      <c r="D3347" t="str">
        <f>IF(Sheet1!F3347="failed",Sheet1!L3347,"na")</f>
        <v>na</v>
      </c>
    </row>
    <row r="3348" spans="1:4" x14ac:dyDescent="0.3">
      <c r="A3348" t="s">
        <v>8219</v>
      </c>
      <c r="B3348">
        <f>IF(Sheet1!F3348="successful",Sheet1!L3348,"na")</f>
        <v>18</v>
      </c>
      <c r="C3348" t="s">
        <v>8221</v>
      </c>
      <c r="D3348" t="str">
        <f>IF(Sheet1!F3348="failed",Sheet1!L3348,"na")</f>
        <v>na</v>
      </c>
    </row>
    <row r="3349" spans="1:4" x14ac:dyDescent="0.3">
      <c r="A3349" t="s">
        <v>8219</v>
      </c>
      <c r="B3349">
        <f>IF(Sheet1!F3349="successful",Sheet1!L3349,"na")</f>
        <v>22</v>
      </c>
      <c r="C3349" t="s">
        <v>8221</v>
      </c>
      <c r="D3349" t="str">
        <f>IF(Sheet1!F3349="failed",Sheet1!L3349,"na")</f>
        <v>na</v>
      </c>
    </row>
    <row r="3350" spans="1:4" x14ac:dyDescent="0.3">
      <c r="A3350" t="s">
        <v>8219</v>
      </c>
      <c r="B3350">
        <f>IF(Sheet1!F3350="successful",Sheet1!L3350,"na")</f>
        <v>79</v>
      </c>
      <c r="C3350" t="s">
        <v>8221</v>
      </c>
      <c r="D3350" t="str">
        <f>IF(Sheet1!F3350="failed",Sheet1!L3350,"na")</f>
        <v>na</v>
      </c>
    </row>
    <row r="3351" spans="1:4" x14ac:dyDescent="0.3">
      <c r="A3351" t="s">
        <v>8219</v>
      </c>
      <c r="B3351">
        <f>IF(Sheet1!F3351="successful",Sheet1!L3351,"na")</f>
        <v>14</v>
      </c>
      <c r="C3351" t="s">
        <v>8221</v>
      </c>
      <c r="D3351" t="str">
        <f>IF(Sheet1!F3351="failed",Sheet1!L3351,"na")</f>
        <v>na</v>
      </c>
    </row>
    <row r="3352" spans="1:4" x14ac:dyDescent="0.3">
      <c r="A3352" t="s">
        <v>8219</v>
      </c>
      <c r="B3352">
        <f>IF(Sheet1!F3352="successful",Sheet1!L3352,"na")</f>
        <v>51</v>
      </c>
      <c r="C3352" t="s">
        <v>8221</v>
      </c>
      <c r="D3352" t="str">
        <f>IF(Sheet1!F3352="failed",Sheet1!L3352,"na")</f>
        <v>na</v>
      </c>
    </row>
    <row r="3353" spans="1:4" x14ac:dyDescent="0.3">
      <c r="A3353" t="s">
        <v>8219</v>
      </c>
      <c r="B3353">
        <f>IF(Sheet1!F3353="successful",Sheet1!L3353,"na")</f>
        <v>54</v>
      </c>
      <c r="C3353" t="s">
        <v>8221</v>
      </c>
      <c r="D3353" t="str">
        <f>IF(Sheet1!F3353="failed",Sheet1!L3353,"na")</f>
        <v>na</v>
      </c>
    </row>
    <row r="3354" spans="1:4" x14ac:dyDescent="0.3">
      <c r="A3354" t="s">
        <v>8219</v>
      </c>
      <c r="B3354">
        <f>IF(Sheet1!F3354="successful",Sheet1!L3354,"na")</f>
        <v>70</v>
      </c>
      <c r="C3354" t="s">
        <v>8221</v>
      </c>
      <c r="D3354" t="str">
        <f>IF(Sheet1!F3354="failed",Sheet1!L3354,"na")</f>
        <v>na</v>
      </c>
    </row>
    <row r="3355" spans="1:4" x14ac:dyDescent="0.3">
      <c r="A3355" t="s">
        <v>8219</v>
      </c>
      <c r="B3355">
        <f>IF(Sheet1!F3355="successful",Sheet1!L3355,"na")</f>
        <v>44</v>
      </c>
      <c r="C3355" t="s">
        <v>8221</v>
      </c>
      <c r="D3355" t="str">
        <f>IF(Sheet1!F3355="failed",Sheet1!L3355,"na")</f>
        <v>na</v>
      </c>
    </row>
    <row r="3356" spans="1:4" x14ac:dyDescent="0.3">
      <c r="A3356" t="s">
        <v>8219</v>
      </c>
      <c r="B3356">
        <f>IF(Sheet1!F3356="successful",Sheet1!L3356,"na")</f>
        <v>55</v>
      </c>
      <c r="C3356" t="s">
        <v>8221</v>
      </c>
      <c r="D3356" t="str">
        <f>IF(Sheet1!F3356="failed",Sheet1!L3356,"na")</f>
        <v>na</v>
      </c>
    </row>
    <row r="3357" spans="1:4" x14ac:dyDescent="0.3">
      <c r="A3357" t="s">
        <v>8219</v>
      </c>
      <c r="B3357">
        <f>IF(Sheet1!F3357="successful",Sheet1!L3357,"na")</f>
        <v>15</v>
      </c>
      <c r="C3357" t="s">
        <v>8221</v>
      </c>
      <c r="D3357" t="str">
        <f>IF(Sheet1!F3357="failed",Sheet1!L3357,"na")</f>
        <v>na</v>
      </c>
    </row>
    <row r="3358" spans="1:4" x14ac:dyDescent="0.3">
      <c r="A3358" t="s">
        <v>8219</v>
      </c>
      <c r="B3358">
        <f>IF(Sheet1!F3358="successful",Sheet1!L3358,"na")</f>
        <v>27</v>
      </c>
      <c r="C3358" t="s">
        <v>8221</v>
      </c>
      <c r="D3358" t="str">
        <f>IF(Sheet1!F3358="failed",Sheet1!L3358,"na")</f>
        <v>na</v>
      </c>
    </row>
    <row r="3359" spans="1:4" x14ac:dyDescent="0.3">
      <c r="A3359" t="s">
        <v>8219</v>
      </c>
      <c r="B3359">
        <f>IF(Sheet1!F3359="successful",Sheet1!L3359,"na")</f>
        <v>21</v>
      </c>
      <c r="C3359" t="s">
        <v>8221</v>
      </c>
      <c r="D3359" t="str">
        <f>IF(Sheet1!F3359="failed",Sheet1!L3359,"na")</f>
        <v>na</v>
      </c>
    </row>
    <row r="3360" spans="1:4" x14ac:dyDescent="0.3">
      <c r="A3360" t="s">
        <v>8219</v>
      </c>
      <c r="B3360">
        <f>IF(Sheet1!F3360="successful",Sheet1!L3360,"na")</f>
        <v>162</v>
      </c>
      <c r="C3360" t="s">
        <v>8221</v>
      </c>
      <c r="D3360" t="str">
        <f>IF(Sheet1!F3360="failed",Sheet1!L3360,"na")</f>
        <v>na</v>
      </c>
    </row>
    <row r="3361" spans="1:4" x14ac:dyDescent="0.3">
      <c r="A3361" t="s">
        <v>8219</v>
      </c>
      <c r="B3361">
        <f>IF(Sheet1!F3361="successful",Sheet1!L3361,"na")</f>
        <v>23</v>
      </c>
      <c r="C3361" t="s">
        <v>8221</v>
      </c>
      <c r="D3361" t="str">
        <f>IF(Sheet1!F3361="failed",Sheet1!L3361,"na")</f>
        <v>na</v>
      </c>
    </row>
    <row r="3362" spans="1:4" x14ac:dyDescent="0.3">
      <c r="A3362" t="s">
        <v>8219</v>
      </c>
      <c r="B3362">
        <f>IF(Sheet1!F3362="successful",Sheet1!L3362,"na")</f>
        <v>72</v>
      </c>
      <c r="C3362" t="s">
        <v>8221</v>
      </c>
      <c r="D3362" t="str">
        <f>IF(Sheet1!F3362="failed",Sheet1!L3362,"na")</f>
        <v>na</v>
      </c>
    </row>
    <row r="3363" spans="1:4" x14ac:dyDescent="0.3">
      <c r="A3363" t="s">
        <v>8219</v>
      </c>
      <c r="B3363">
        <f>IF(Sheet1!F3363="successful",Sheet1!L3363,"na")</f>
        <v>68</v>
      </c>
      <c r="C3363" t="s">
        <v>8221</v>
      </c>
      <c r="D3363" t="str">
        <f>IF(Sheet1!F3363="failed",Sheet1!L3363,"na")</f>
        <v>na</v>
      </c>
    </row>
    <row r="3364" spans="1:4" x14ac:dyDescent="0.3">
      <c r="A3364" t="s">
        <v>8219</v>
      </c>
      <c r="B3364">
        <f>IF(Sheet1!F3364="successful",Sheet1!L3364,"na")</f>
        <v>20</v>
      </c>
      <c r="C3364" t="s">
        <v>8221</v>
      </c>
      <c r="D3364" t="str">
        <f>IF(Sheet1!F3364="failed",Sheet1!L3364,"na")</f>
        <v>na</v>
      </c>
    </row>
    <row r="3365" spans="1:4" x14ac:dyDescent="0.3">
      <c r="A3365" t="s">
        <v>8219</v>
      </c>
      <c r="B3365">
        <f>IF(Sheet1!F3365="successful",Sheet1!L3365,"na")</f>
        <v>26</v>
      </c>
      <c r="C3365" t="s">
        <v>8221</v>
      </c>
      <c r="D3365" t="str">
        <f>IF(Sheet1!F3365="failed",Sheet1!L3365,"na")</f>
        <v>na</v>
      </c>
    </row>
    <row r="3366" spans="1:4" x14ac:dyDescent="0.3">
      <c r="A3366" t="s">
        <v>8219</v>
      </c>
      <c r="B3366">
        <f>IF(Sheet1!F3366="successful",Sheet1!L3366,"na")</f>
        <v>72</v>
      </c>
      <c r="C3366" t="s">
        <v>8221</v>
      </c>
      <c r="D3366" t="str">
        <f>IF(Sheet1!F3366="failed",Sheet1!L3366,"na")</f>
        <v>na</v>
      </c>
    </row>
    <row r="3367" spans="1:4" x14ac:dyDescent="0.3">
      <c r="A3367" t="s">
        <v>8219</v>
      </c>
      <c r="B3367">
        <f>IF(Sheet1!F3367="successful",Sheet1!L3367,"na")</f>
        <v>3</v>
      </c>
      <c r="C3367" t="s">
        <v>8221</v>
      </c>
      <c r="D3367" t="str">
        <f>IF(Sheet1!F3367="failed",Sheet1!L3367,"na")</f>
        <v>na</v>
      </c>
    </row>
    <row r="3368" spans="1:4" x14ac:dyDescent="0.3">
      <c r="A3368" t="s">
        <v>8219</v>
      </c>
      <c r="B3368">
        <f>IF(Sheet1!F3368="successful",Sheet1!L3368,"na")</f>
        <v>18</v>
      </c>
      <c r="C3368" t="s">
        <v>8221</v>
      </c>
      <c r="D3368" t="str">
        <f>IF(Sheet1!F3368="failed",Sheet1!L3368,"na")</f>
        <v>na</v>
      </c>
    </row>
    <row r="3369" spans="1:4" x14ac:dyDescent="0.3">
      <c r="A3369" t="s">
        <v>8219</v>
      </c>
      <c r="B3369">
        <f>IF(Sheet1!F3369="successful",Sheet1!L3369,"na")</f>
        <v>30</v>
      </c>
      <c r="C3369" t="s">
        <v>8221</v>
      </c>
      <c r="D3369" t="str">
        <f>IF(Sheet1!F3369="failed",Sheet1!L3369,"na")</f>
        <v>na</v>
      </c>
    </row>
    <row r="3370" spans="1:4" x14ac:dyDescent="0.3">
      <c r="A3370" t="s">
        <v>8219</v>
      </c>
      <c r="B3370">
        <f>IF(Sheet1!F3370="successful",Sheet1!L3370,"na")</f>
        <v>23</v>
      </c>
      <c r="C3370" t="s">
        <v>8221</v>
      </c>
      <c r="D3370" t="str">
        <f>IF(Sheet1!F3370="failed",Sheet1!L3370,"na")</f>
        <v>na</v>
      </c>
    </row>
    <row r="3371" spans="1:4" x14ac:dyDescent="0.3">
      <c r="A3371" t="s">
        <v>8219</v>
      </c>
      <c r="B3371">
        <f>IF(Sheet1!F3371="successful",Sheet1!L3371,"na")</f>
        <v>54</v>
      </c>
      <c r="C3371" t="s">
        <v>8221</v>
      </c>
      <c r="D3371" t="str">
        <f>IF(Sheet1!F3371="failed",Sheet1!L3371,"na")</f>
        <v>na</v>
      </c>
    </row>
    <row r="3372" spans="1:4" x14ac:dyDescent="0.3">
      <c r="A3372" t="s">
        <v>8219</v>
      </c>
      <c r="B3372">
        <f>IF(Sheet1!F3372="successful",Sheet1!L3372,"na")</f>
        <v>26</v>
      </c>
      <c r="C3372" t="s">
        <v>8221</v>
      </c>
      <c r="D3372" t="str">
        <f>IF(Sheet1!F3372="failed",Sheet1!L3372,"na")</f>
        <v>na</v>
      </c>
    </row>
    <row r="3373" spans="1:4" x14ac:dyDescent="0.3">
      <c r="A3373" t="s">
        <v>8219</v>
      </c>
      <c r="B3373">
        <f>IF(Sheet1!F3373="successful",Sheet1!L3373,"na")</f>
        <v>9</v>
      </c>
      <c r="C3373" t="s">
        <v>8221</v>
      </c>
      <c r="D3373" t="str">
        <f>IF(Sheet1!F3373="failed",Sheet1!L3373,"na")</f>
        <v>na</v>
      </c>
    </row>
    <row r="3374" spans="1:4" x14ac:dyDescent="0.3">
      <c r="A3374" t="s">
        <v>8219</v>
      </c>
      <c r="B3374">
        <f>IF(Sheet1!F3374="successful",Sheet1!L3374,"na")</f>
        <v>27</v>
      </c>
      <c r="C3374" t="s">
        <v>8221</v>
      </c>
      <c r="D3374" t="str">
        <f>IF(Sheet1!F3374="failed",Sheet1!L3374,"na")</f>
        <v>na</v>
      </c>
    </row>
    <row r="3375" spans="1:4" x14ac:dyDescent="0.3">
      <c r="A3375" t="s">
        <v>8219</v>
      </c>
      <c r="B3375">
        <f>IF(Sheet1!F3375="successful",Sheet1!L3375,"na")</f>
        <v>30</v>
      </c>
      <c r="C3375" t="s">
        <v>8221</v>
      </c>
      <c r="D3375" t="str">
        <f>IF(Sheet1!F3375="failed",Sheet1!L3375,"na")</f>
        <v>na</v>
      </c>
    </row>
    <row r="3376" spans="1:4" x14ac:dyDescent="0.3">
      <c r="A3376" t="s">
        <v>8219</v>
      </c>
      <c r="B3376">
        <f>IF(Sheet1!F3376="successful",Sheet1!L3376,"na")</f>
        <v>52</v>
      </c>
      <c r="C3376" t="s">
        <v>8221</v>
      </c>
      <c r="D3376" t="str">
        <f>IF(Sheet1!F3376="failed",Sheet1!L3376,"na")</f>
        <v>na</v>
      </c>
    </row>
    <row r="3377" spans="1:4" x14ac:dyDescent="0.3">
      <c r="A3377" t="s">
        <v>8219</v>
      </c>
      <c r="B3377">
        <f>IF(Sheet1!F3377="successful",Sheet1!L3377,"na")</f>
        <v>17</v>
      </c>
      <c r="C3377" t="s">
        <v>8221</v>
      </c>
      <c r="D3377" t="str">
        <f>IF(Sheet1!F3377="failed",Sheet1!L3377,"na")</f>
        <v>na</v>
      </c>
    </row>
    <row r="3378" spans="1:4" x14ac:dyDescent="0.3">
      <c r="A3378" t="s">
        <v>8219</v>
      </c>
      <c r="B3378">
        <f>IF(Sheet1!F3378="successful",Sheet1!L3378,"na")</f>
        <v>19</v>
      </c>
      <c r="C3378" t="s">
        <v>8221</v>
      </c>
      <c r="D3378" t="str">
        <f>IF(Sheet1!F3378="failed",Sheet1!L3378,"na")</f>
        <v>na</v>
      </c>
    </row>
    <row r="3379" spans="1:4" x14ac:dyDescent="0.3">
      <c r="A3379" t="s">
        <v>8219</v>
      </c>
      <c r="B3379">
        <f>IF(Sheet1!F3379="successful",Sheet1!L3379,"na")</f>
        <v>77</v>
      </c>
      <c r="C3379" t="s">
        <v>8221</v>
      </c>
      <c r="D3379" t="str">
        <f>IF(Sheet1!F3379="failed",Sheet1!L3379,"na")</f>
        <v>na</v>
      </c>
    </row>
    <row r="3380" spans="1:4" x14ac:dyDescent="0.3">
      <c r="A3380" t="s">
        <v>8219</v>
      </c>
      <c r="B3380">
        <f>IF(Sheet1!F3380="successful",Sheet1!L3380,"na")</f>
        <v>21</v>
      </c>
      <c r="C3380" t="s">
        <v>8221</v>
      </c>
      <c r="D3380" t="str">
        <f>IF(Sheet1!F3380="failed",Sheet1!L3380,"na")</f>
        <v>na</v>
      </c>
    </row>
    <row r="3381" spans="1:4" x14ac:dyDescent="0.3">
      <c r="A3381" t="s">
        <v>8219</v>
      </c>
      <c r="B3381">
        <f>IF(Sheet1!F3381="successful",Sheet1!L3381,"na")</f>
        <v>38</v>
      </c>
      <c r="C3381" t="s">
        <v>8221</v>
      </c>
      <c r="D3381" t="str">
        <f>IF(Sheet1!F3381="failed",Sheet1!L3381,"na")</f>
        <v>na</v>
      </c>
    </row>
    <row r="3382" spans="1:4" x14ac:dyDescent="0.3">
      <c r="A3382" t="s">
        <v>8219</v>
      </c>
      <c r="B3382">
        <f>IF(Sheet1!F3382="successful",Sheet1!L3382,"na")</f>
        <v>28</v>
      </c>
      <c r="C3382" t="s">
        <v>8221</v>
      </c>
      <c r="D3382" t="str">
        <f>IF(Sheet1!F3382="failed",Sheet1!L3382,"na")</f>
        <v>na</v>
      </c>
    </row>
    <row r="3383" spans="1:4" x14ac:dyDescent="0.3">
      <c r="A3383" t="s">
        <v>8219</v>
      </c>
      <c r="B3383">
        <f>IF(Sheet1!F3383="successful",Sheet1!L3383,"na")</f>
        <v>48</v>
      </c>
      <c r="C3383" t="s">
        <v>8221</v>
      </c>
      <c r="D3383" t="str">
        <f>IF(Sheet1!F3383="failed",Sheet1!L3383,"na")</f>
        <v>na</v>
      </c>
    </row>
    <row r="3384" spans="1:4" x14ac:dyDescent="0.3">
      <c r="A3384" t="s">
        <v>8219</v>
      </c>
      <c r="B3384">
        <f>IF(Sheet1!F3384="successful",Sheet1!L3384,"na")</f>
        <v>46</v>
      </c>
      <c r="C3384" t="s">
        <v>8221</v>
      </c>
      <c r="D3384" t="str">
        <f>IF(Sheet1!F3384="failed",Sheet1!L3384,"na")</f>
        <v>na</v>
      </c>
    </row>
    <row r="3385" spans="1:4" x14ac:dyDescent="0.3">
      <c r="A3385" t="s">
        <v>8219</v>
      </c>
      <c r="B3385">
        <f>IF(Sheet1!F3385="successful",Sheet1!L3385,"na")</f>
        <v>30</v>
      </c>
      <c r="C3385" t="s">
        <v>8221</v>
      </c>
      <c r="D3385" t="str">
        <f>IF(Sheet1!F3385="failed",Sheet1!L3385,"na")</f>
        <v>na</v>
      </c>
    </row>
    <row r="3386" spans="1:4" x14ac:dyDescent="0.3">
      <c r="A3386" t="s">
        <v>8219</v>
      </c>
      <c r="B3386">
        <f>IF(Sheet1!F3386="successful",Sheet1!L3386,"na")</f>
        <v>64</v>
      </c>
      <c r="C3386" t="s">
        <v>8221</v>
      </c>
      <c r="D3386" t="str">
        <f>IF(Sheet1!F3386="failed",Sheet1!L3386,"na")</f>
        <v>na</v>
      </c>
    </row>
    <row r="3387" spans="1:4" x14ac:dyDescent="0.3">
      <c r="A3387" t="s">
        <v>8219</v>
      </c>
      <c r="B3387">
        <f>IF(Sheet1!F3387="successful",Sheet1!L3387,"na")</f>
        <v>15</v>
      </c>
      <c r="C3387" t="s">
        <v>8221</v>
      </c>
      <c r="D3387" t="str">
        <f>IF(Sheet1!F3387="failed",Sheet1!L3387,"na")</f>
        <v>na</v>
      </c>
    </row>
    <row r="3388" spans="1:4" x14ac:dyDescent="0.3">
      <c r="A3388" t="s">
        <v>8219</v>
      </c>
      <c r="B3388">
        <f>IF(Sheet1!F3388="successful",Sheet1!L3388,"na")</f>
        <v>41</v>
      </c>
      <c r="C3388" t="s">
        <v>8221</v>
      </c>
      <c r="D3388" t="str">
        <f>IF(Sheet1!F3388="failed",Sheet1!L3388,"na")</f>
        <v>na</v>
      </c>
    </row>
    <row r="3389" spans="1:4" x14ac:dyDescent="0.3">
      <c r="A3389" t="s">
        <v>8219</v>
      </c>
      <c r="B3389">
        <f>IF(Sheet1!F3389="successful",Sheet1!L3389,"na")</f>
        <v>35</v>
      </c>
      <c r="C3389" t="s">
        <v>8221</v>
      </c>
      <c r="D3389" t="str">
        <f>IF(Sheet1!F3389="failed",Sheet1!L3389,"na")</f>
        <v>na</v>
      </c>
    </row>
    <row r="3390" spans="1:4" x14ac:dyDescent="0.3">
      <c r="A3390" t="s">
        <v>8219</v>
      </c>
      <c r="B3390">
        <f>IF(Sheet1!F3390="successful",Sheet1!L3390,"na")</f>
        <v>45</v>
      </c>
      <c r="C3390" t="s">
        <v>8221</v>
      </c>
      <c r="D3390" t="str">
        <f>IF(Sheet1!F3390="failed",Sheet1!L3390,"na")</f>
        <v>na</v>
      </c>
    </row>
    <row r="3391" spans="1:4" x14ac:dyDescent="0.3">
      <c r="A3391" t="s">
        <v>8219</v>
      </c>
      <c r="B3391">
        <f>IF(Sheet1!F3391="successful",Sheet1!L3391,"na")</f>
        <v>62</v>
      </c>
      <c r="C3391" t="s">
        <v>8221</v>
      </c>
      <c r="D3391" t="str">
        <f>IF(Sheet1!F3391="failed",Sheet1!L3391,"na")</f>
        <v>na</v>
      </c>
    </row>
    <row r="3392" spans="1:4" x14ac:dyDescent="0.3">
      <c r="A3392" t="s">
        <v>8219</v>
      </c>
      <c r="B3392">
        <f>IF(Sheet1!F3392="successful",Sheet1!L3392,"na")</f>
        <v>22</v>
      </c>
      <c r="C3392" t="s">
        <v>8221</v>
      </c>
      <c r="D3392" t="str">
        <f>IF(Sheet1!F3392="failed",Sheet1!L3392,"na")</f>
        <v>na</v>
      </c>
    </row>
    <row r="3393" spans="1:4" x14ac:dyDescent="0.3">
      <c r="A3393" t="s">
        <v>8219</v>
      </c>
      <c r="B3393">
        <f>IF(Sheet1!F3393="successful",Sheet1!L3393,"na")</f>
        <v>18</v>
      </c>
      <c r="C3393" t="s">
        <v>8221</v>
      </c>
      <c r="D3393" t="str">
        <f>IF(Sheet1!F3393="failed",Sheet1!L3393,"na")</f>
        <v>na</v>
      </c>
    </row>
    <row r="3394" spans="1:4" x14ac:dyDescent="0.3">
      <c r="A3394" t="s">
        <v>8219</v>
      </c>
      <c r="B3394">
        <f>IF(Sheet1!F3394="successful",Sheet1!L3394,"na")</f>
        <v>12</v>
      </c>
      <c r="C3394" t="s">
        <v>8221</v>
      </c>
      <c r="D3394" t="str">
        <f>IF(Sheet1!F3394="failed",Sheet1!L3394,"na")</f>
        <v>na</v>
      </c>
    </row>
    <row r="3395" spans="1:4" x14ac:dyDescent="0.3">
      <c r="A3395" t="s">
        <v>8219</v>
      </c>
      <c r="B3395">
        <f>IF(Sheet1!F3395="successful",Sheet1!L3395,"na")</f>
        <v>44</v>
      </c>
      <c r="C3395" t="s">
        <v>8221</v>
      </c>
      <c r="D3395" t="str">
        <f>IF(Sheet1!F3395="failed",Sheet1!L3395,"na")</f>
        <v>na</v>
      </c>
    </row>
    <row r="3396" spans="1:4" x14ac:dyDescent="0.3">
      <c r="A3396" t="s">
        <v>8219</v>
      </c>
      <c r="B3396">
        <f>IF(Sheet1!F3396="successful",Sheet1!L3396,"na")</f>
        <v>27</v>
      </c>
      <c r="C3396" t="s">
        <v>8221</v>
      </c>
      <c r="D3396" t="str">
        <f>IF(Sheet1!F3396="failed",Sheet1!L3396,"na")</f>
        <v>na</v>
      </c>
    </row>
    <row r="3397" spans="1:4" x14ac:dyDescent="0.3">
      <c r="A3397" t="s">
        <v>8219</v>
      </c>
      <c r="B3397">
        <f>IF(Sheet1!F3397="successful",Sheet1!L3397,"na")</f>
        <v>38</v>
      </c>
      <c r="C3397" t="s">
        <v>8221</v>
      </c>
      <c r="D3397" t="str">
        <f>IF(Sheet1!F3397="failed",Sheet1!L3397,"na")</f>
        <v>na</v>
      </c>
    </row>
    <row r="3398" spans="1:4" x14ac:dyDescent="0.3">
      <c r="A3398" t="s">
        <v>8219</v>
      </c>
      <c r="B3398">
        <f>IF(Sheet1!F3398="successful",Sheet1!L3398,"na")</f>
        <v>28</v>
      </c>
      <c r="C3398" t="s">
        <v>8221</v>
      </c>
      <c r="D3398" t="str">
        <f>IF(Sheet1!F3398="failed",Sheet1!L3398,"na")</f>
        <v>na</v>
      </c>
    </row>
    <row r="3399" spans="1:4" x14ac:dyDescent="0.3">
      <c r="A3399" t="s">
        <v>8219</v>
      </c>
      <c r="B3399">
        <f>IF(Sheet1!F3399="successful",Sheet1!L3399,"na")</f>
        <v>24</v>
      </c>
      <c r="C3399" t="s">
        <v>8221</v>
      </c>
      <c r="D3399" t="str">
        <f>IF(Sheet1!F3399="failed",Sheet1!L3399,"na")</f>
        <v>na</v>
      </c>
    </row>
    <row r="3400" spans="1:4" x14ac:dyDescent="0.3">
      <c r="A3400" t="s">
        <v>8219</v>
      </c>
      <c r="B3400">
        <f>IF(Sheet1!F3400="successful",Sheet1!L3400,"na")</f>
        <v>65</v>
      </c>
      <c r="C3400" t="s">
        <v>8221</v>
      </c>
      <c r="D3400" t="str">
        <f>IF(Sheet1!F3400="failed",Sheet1!L3400,"na")</f>
        <v>na</v>
      </c>
    </row>
    <row r="3401" spans="1:4" x14ac:dyDescent="0.3">
      <c r="A3401" t="s">
        <v>8219</v>
      </c>
      <c r="B3401">
        <f>IF(Sheet1!F3401="successful",Sheet1!L3401,"na")</f>
        <v>46</v>
      </c>
      <c r="C3401" t="s">
        <v>8221</v>
      </c>
      <c r="D3401" t="str">
        <f>IF(Sheet1!F3401="failed",Sheet1!L3401,"na")</f>
        <v>na</v>
      </c>
    </row>
    <row r="3402" spans="1:4" x14ac:dyDescent="0.3">
      <c r="A3402" t="s">
        <v>8219</v>
      </c>
      <c r="B3402">
        <f>IF(Sheet1!F3402="successful",Sheet1!L3402,"na")</f>
        <v>85</v>
      </c>
      <c r="C3402" t="s">
        <v>8221</v>
      </c>
      <c r="D3402" t="str">
        <f>IF(Sheet1!F3402="failed",Sheet1!L3402,"na")</f>
        <v>na</v>
      </c>
    </row>
    <row r="3403" spans="1:4" x14ac:dyDescent="0.3">
      <c r="A3403" t="s">
        <v>8219</v>
      </c>
      <c r="B3403">
        <f>IF(Sheet1!F3403="successful",Sheet1!L3403,"na")</f>
        <v>66</v>
      </c>
      <c r="C3403" t="s">
        <v>8221</v>
      </c>
      <c r="D3403" t="str">
        <f>IF(Sheet1!F3403="failed",Sheet1!L3403,"na")</f>
        <v>na</v>
      </c>
    </row>
    <row r="3404" spans="1:4" x14ac:dyDescent="0.3">
      <c r="A3404" t="s">
        <v>8219</v>
      </c>
      <c r="B3404">
        <f>IF(Sheet1!F3404="successful",Sheet1!L3404,"na")</f>
        <v>165</v>
      </c>
      <c r="C3404" t="s">
        <v>8221</v>
      </c>
      <c r="D3404" t="str">
        <f>IF(Sheet1!F3404="failed",Sheet1!L3404,"na")</f>
        <v>na</v>
      </c>
    </row>
    <row r="3405" spans="1:4" x14ac:dyDescent="0.3">
      <c r="A3405" t="s">
        <v>8219</v>
      </c>
      <c r="B3405">
        <f>IF(Sheet1!F3405="successful",Sheet1!L3405,"na")</f>
        <v>17</v>
      </c>
      <c r="C3405" t="s">
        <v>8221</v>
      </c>
      <c r="D3405" t="str">
        <f>IF(Sheet1!F3405="failed",Sheet1!L3405,"na")</f>
        <v>na</v>
      </c>
    </row>
    <row r="3406" spans="1:4" x14ac:dyDescent="0.3">
      <c r="A3406" t="s">
        <v>8219</v>
      </c>
      <c r="B3406">
        <f>IF(Sheet1!F3406="successful",Sheet1!L3406,"na")</f>
        <v>3</v>
      </c>
      <c r="C3406" t="s">
        <v>8221</v>
      </c>
      <c r="D3406" t="str">
        <f>IF(Sheet1!F3406="failed",Sheet1!L3406,"na")</f>
        <v>na</v>
      </c>
    </row>
    <row r="3407" spans="1:4" x14ac:dyDescent="0.3">
      <c r="A3407" t="s">
        <v>8219</v>
      </c>
      <c r="B3407">
        <f>IF(Sheet1!F3407="successful",Sheet1!L3407,"na")</f>
        <v>17</v>
      </c>
      <c r="C3407" t="s">
        <v>8221</v>
      </c>
      <c r="D3407" t="str">
        <f>IF(Sheet1!F3407="failed",Sheet1!L3407,"na")</f>
        <v>na</v>
      </c>
    </row>
    <row r="3408" spans="1:4" x14ac:dyDescent="0.3">
      <c r="A3408" t="s">
        <v>8219</v>
      </c>
      <c r="B3408">
        <f>IF(Sheet1!F3408="successful",Sheet1!L3408,"na")</f>
        <v>91</v>
      </c>
      <c r="C3408" t="s">
        <v>8221</v>
      </c>
      <c r="D3408" t="str">
        <f>IF(Sheet1!F3408="failed",Sheet1!L3408,"na")</f>
        <v>na</v>
      </c>
    </row>
    <row r="3409" spans="1:4" x14ac:dyDescent="0.3">
      <c r="A3409" t="s">
        <v>8219</v>
      </c>
      <c r="B3409">
        <f>IF(Sheet1!F3409="successful",Sheet1!L3409,"na")</f>
        <v>67</v>
      </c>
      <c r="C3409" t="s">
        <v>8221</v>
      </c>
      <c r="D3409" t="str">
        <f>IF(Sheet1!F3409="failed",Sheet1!L3409,"na")</f>
        <v>na</v>
      </c>
    </row>
    <row r="3410" spans="1:4" x14ac:dyDescent="0.3">
      <c r="A3410" t="s">
        <v>8219</v>
      </c>
      <c r="B3410">
        <f>IF(Sheet1!F3410="successful",Sheet1!L3410,"na")</f>
        <v>18</v>
      </c>
      <c r="C3410" t="s">
        <v>8221</v>
      </c>
      <c r="D3410" t="str">
        <f>IF(Sheet1!F3410="failed",Sheet1!L3410,"na")</f>
        <v>na</v>
      </c>
    </row>
    <row r="3411" spans="1:4" x14ac:dyDescent="0.3">
      <c r="A3411" t="s">
        <v>8219</v>
      </c>
      <c r="B3411">
        <f>IF(Sheet1!F3411="successful",Sheet1!L3411,"na")</f>
        <v>21</v>
      </c>
      <c r="C3411" t="s">
        <v>8221</v>
      </c>
      <c r="D3411" t="str">
        <f>IF(Sheet1!F3411="failed",Sheet1!L3411,"na")</f>
        <v>na</v>
      </c>
    </row>
    <row r="3412" spans="1:4" x14ac:dyDescent="0.3">
      <c r="A3412" t="s">
        <v>8219</v>
      </c>
      <c r="B3412">
        <f>IF(Sheet1!F3412="successful",Sheet1!L3412,"na")</f>
        <v>40</v>
      </c>
      <c r="C3412" t="s">
        <v>8221</v>
      </c>
      <c r="D3412" t="str">
        <f>IF(Sheet1!F3412="failed",Sheet1!L3412,"na")</f>
        <v>na</v>
      </c>
    </row>
    <row r="3413" spans="1:4" x14ac:dyDescent="0.3">
      <c r="A3413" t="s">
        <v>8219</v>
      </c>
      <c r="B3413">
        <f>IF(Sheet1!F3413="successful",Sheet1!L3413,"na")</f>
        <v>78</v>
      </c>
      <c r="C3413" t="s">
        <v>8221</v>
      </c>
      <c r="D3413" t="str">
        <f>IF(Sheet1!F3413="failed",Sheet1!L3413,"na")</f>
        <v>na</v>
      </c>
    </row>
    <row r="3414" spans="1:4" x14ac:dyDescent="0.3">
      <c r="A3414" t="s">
        <v>8219</v>
      </c>
      <c r="B3414">
        <f>IF(Sheet1!F3414="successful",Sheet1!L3414,"na")</f>
        <v>26</v>
      </c>
      <c r="C3414" t="s">
        <v>8221</v>
      </c>
      <c r="D3414" t="str">
        <f>IF(Sheet1!F3414="failed",Sheet1!L3414,"na")</f>
        <v>na</v>
      </c>
    </row>
    <row r="3415" spans="1:4" x14ac:dyDescent="0.3">
      <c r="A3415" t="s">
        <v>8219</v>
      </c>
      <c r="B3415">
        <f>IF(Sheet1!F3415="successful",Sheet1!L3415,"na")</f>
        <v>14</v>
      </c>
      <c r="C3415" t="s">
        <v>8221</v>
      </c>
      <c r="D3415" t="str">
        <f>IF(Sheet1!F3415="failed",Sheet1!L3415,"na")</f>
        <v>na</v>
      </c>
    </row>
    <row r="3416" spans="1:4" x14ac:dyDescent="0.3">
      <c r="A3416" t="s">
        <v>8219</v>
      </c>
      <c r="B3416">
        <f>IF(Sheet1!F3416="successful",Sheet1!L3416,"na")</f>
        <v>44</v>
      </c>
      <c r="C3416" t="s">
        <v>8221</v>
      </c>
      <c r="D3416" t="str">
        <f>IF(Sheet1!F3416="failed",Sheet1!L3416,"na")</f>
        <v>na</v>
      </c>
    </row>
    <row r="3417" spans="1:4" x14ac:dyDescent="0.3">
      <c r="A3417" t="s">
        <v>8219</v>
      </c>
      <c r="B3417">
        <f>IF(Sheet1!F3417="successful",Sheet1!L3417,"na")</f>
        <v>9</v>
      </c>
      <c r="C3417" t="s">
        <v>8221</v>
      </c>
      <c r="D3417" t="str">
        <f>IF(Sheet1!F3417="failed",Sheet1!L3417,"na")</f>
        <v>na</v>
      </c>
    </row>
    <row r="3418" spans="1:4" x14ac:dyDescent="0.3">
      <c r="A3418" t="s">
        <v>8219</v>
      </c>
      <c r="B3418">
        <f>IF(Sheet1!F3418="successful",Sheet1!L3418,"na")</f>
        <v>30</v>
      </c>
      <c r="C3418" t="s">
        <v>8221</v>
      </c>
      <c r="D3418" t="str">
        <f>IF(Sheet1!F3418="failed",Sheet1!L3418,"na")</f>
        <v>na</v>
      </c>
    </row>
    <row r="3419" spans="1:4" x14ac:dyDescent="0.3">
      <c r="A3419" t="s">
        <v>8219</v>
      </c>
      <c r="B3419">
        <f>IF(Sheet1!F3419="successful",Sheet1!L3419,"na")</f>
        <v>45</v>
      </c>
      <c r="C3419" t="s">
        <v>8221</v>
      </c>
      <c r="D3419" t="str">
        <f>IF(Sheet1!F3419="failed",Sheet1!L3419,"na")</f>
        <v>na</v>
      </c>
    </row>
    <row r="3420" spans="1:4" x14ac:dyDescent="0.3">
      <c r="A3420" t="s">
        <v>8219</v>
      </c>
      <c r="B3420">
        <f>IF(Sheet1!F3420="successful",Sheet1!L3420,"na")</f>
        <v>56</v>
      </c>
      <c r="C3420" t="s">
        <v>8221</v>
      </c>
      <c r="D3420" t="str">
        <f>IF(Sheet1!F3420="failed",Sheet1!L3420,"na")</f>
        <v>na</v>
      </c>
    </row>
    <row r="3421" spans="1:4" x14ac:dyDescent="0.3">
      <c r="A3421" t="s">
        <v>8219</v>
      </c>
      <c r="B3421">
        <f>IF(Sheet1!F3421="successful",Sheet1!L3421,"na")</f>
        <v>46</v>
      </c>
      <c r="C3421" t="s">
        <v>8221</v>
      </c>
      <c r="D3421" t="str">
        <f>IF(Sheet1!F3421="failed",Sheet1!L3421,"na")</f>
        <v>na</v>
      </c>
    </row>
    <row r="3422" spans="1:4" x14ac:dyDescent="0.3">
      <c r="A3422" t="s">
        <v>8219</v>
      </c>
      <c r="B3422">
        <f>IF(Sheet1!F3422="successful",Sheet1!L3422,"na")</f>
        <v>34</v>
      </c>
      <c r="C3422" t="s">
        <v>8221</v>
      </c>
      <c r="D3422" t="str">
        <f>IF(Sheet1!F3422="failed",Sheet1!L3422,"na")</f>
        <v>na</v>
      </c>
    </row>
    <row r="3423" spans="1:4" x14ac:dyDescent="0.3">
      <c r="A3423" t="s">
        <v>8219</v>
      </c>
      <c r="B3423">
        <f>IF(Sheet1!F3423="successful",Sheet1!L3423,"na")</f>
        <v>98</v>
      </c>
      <c r="C3423" t="s">
        <v>8221</v>
      </c>
      <c r="D3423" t="str">
        <f>IF(Sheet1!F3423="failed",Sheet1!L3423,"na")</f>
        <v>na</v>
      </c>
    </row>
    <row r="3424" spans="1:4" x14ac:dyDescent="0.3">
      <c r="A3424" t="s">
        <v>8219</v>
      </c>
      <c r="B3424">
        <f>IF(Sheet1!F3424="successful",Sheet1!L3424,"na")</f>
        <v>46</v>
      </c>
      <c r="C3424" t="s">
        <v>8221</v>
      </c>
      <c r="D3424" t="str">
        <f>IF(Sheet1!F3424="failed",Sheet1!L3424,"na")</f>
        <v>na</v>
      </c>
    </row>
    <row r="3425" spans="1:4" x14ac:dyDescent="0.3">
      <c r="A3425" t="s">
        <v>8219</v>
      </c>
      <c r="B3425">
        <f>IF(Sheet1!F3425="successful",Sheet1!L3425,"na")</f>
        <v>10</v>
      </c>
      <c r="C3425" t="s">
        <v>8221</v>
      </c>
      <c r="D3425" t="str">
        <f>IF(Sheet1!F3425="failed",Sheet1!L3425,"na")</f>
        <v>na</v>
      </c>
    </row>
    <row r="3426" spans="1:4" x14ac:dyDescent="0.3">
      <c r="A3426" t="s">
        <v>8219</v>
      </c>
      <c r="B3426">
        <f>IF(Sheet1!F3426="successful",Sheet1!L3426,"na")</f>
        <v>76</v>
      </c>
      <c r="C3426" t="s">
        <v>8221</v>
      </c>
      <c r="D3426" t="str">
        <f>IF(Sheet1!F3426="failed",Sheet1!L3426,"na")</f>
        <v>na</v>
      </c>
    </row>
    <row r="3427" spans="1:4" x14ac:dyDescent="0.3">
      <c r="A3427" t="s">
        <v>8219</v>
      </c>
      <c r="B3427">
        <f>IF(Sheet1!F3427="successful",Sheet1!L3427,"na")</f>
        <v>104</v>
      </c>
      <c r="C3427" t="s">
        <v>8221</v>
      </c>
      <c r="D3427" t="str">
        <f>IF(Sheet1!F3427="failed",Sheet1!L3427,"na")</f>
        <v>na</v>
      </c>
    </row>
    <row r="3428" spans="1:4" x14ac:dyDescent="0.3">
      <c r="A3428" t="s">
        <v>8219</v>
      </c>
      <c r="B3428">
        <f>IF(Sheet1!F3428="successful",Sheet1!L3428,"na")</f>
        <v>87</v>
      </c>
      <c r="C3428" t="s">
        <v>8221</v>
      </c>
      <c r="D3428" t="str">
        <f>IF(Sheet1!F3428="failed",Sheet1!L3428,"na")</f>
        <v>na</v>
      </c>
    </row>
    <row r="3429" spans="1:4" x14ac:dyDescent="0.3">
      <c r="A3429" t="s">
        <v>8219</v>
      </c>
      <c r="B3429">
        <f>IF(Sheet1!F3429="successful",Sheet1!L3429,"na")</f>
        <v>29</v>
      </c>
      <c r="C3429" t="s">
        <v>8221</v>
      </c>
      <c r="D3429" t="str">
        <f>IF(Sheet1!F3429="failed",Sheet1!L3429,"na")</f>
        <v>na</v>
      </c>
    </row>
    <row r="3430" spans="1:4" x14ac:dyDescent="0.3">
      <c r="A3430" t="s">
        <v>8219</v>
      </c>
      <c r="B3430">
        <f>IF(Sheet1!F3430="successful",Sheet1!L3430,"na")</f>
        <v>51</v>
      </c>
      <c r="C3430" t="s">
        <v>8221</v>
      </c>
      <c r="D3430" t="str">
        <f>IF(Sheet1!F3430="failed",Sheet1!L3430,"na")</f>
        <v>na</v>
      </c>
    </row>
    <row r="3431" spans="1:4" x14ac:dyDescent="0.3">
      <c r="A3431" t="s">
        <v>8219</v>
      </c>
      <c r="B3431">
        <f>IF(Sheet1!F3431="successful",Sheet1!L3431,"na")</f>
        <v>12</v>
      </c>
      <c r="C3431" t="s">
        <v>8221</v>
      </c>
      <c r="D3431" t="str">
        <f>IF(Sheet1!F3431="failed",Sheet1!L3431,"na")</f>
        <v>na</v>
      </c>
    </row>
    <row r="3432" spans="1:4" x14ac:dyDescent="0.3">
      <c r="A3432" t="s">
        <v>8219</v>
      </c>
      <c r="B3432">
        <f>IF(Sheet1!F3432="successful",Sheet1!L3432,"na")</f>
        <v>72</v>
      </c>
      <c r="C3432" t="s">
        <v>8221</v>
      </c>
      <c r="D3432" t="str">
        <f>IF(Sheet1!F3432="failed",Sheet1!L3432,"na")</f>
        <v>na</v>
      </c>
    </row>
    <row r="3433" spans="1:4" x14ac:dyDescent="0.3">
      <c r="A3433" t="s">
        <v>8219</v>
      </c>
      <c r="B3433">
        <f>IF(Sheet1!F3433="successful",Sheet1!L3433,"na")</f>
        <v>21</v>
      </c>
      <c r="C3433" t="s">
        <v>8221</v>
      </c>
      <c r="D3433" t="str">
        <f>IF(Sheet1!F3433="failed",Sheet1!L3433,"na")</f>
        <v>na</v>
      </c>
    </row>
    <row r="3434" spans="1:4" x14ac:dyDescent="0.3">
      <c r="A3434" t="s">
        <v>8219</v>
      </c>
      <c r="B3434">
        <f>IF(Sheet1!F3434="successful",Sheet1!L3434,"na")</f>
        <v>42</v>
      </c>
      <c r="C3434" t="s">
        <v>8221</v>
      </c>
      <c r="D3434" t="str">
        <f>IF(Sheet1!F3434="failed",Sheet1!L3434,"na")</f>
        <v>na</v>
      </c>
    </row>
    <row r="3435" spans="1:4" x14ac:dyDescent="0.3">
      <c r="A3435" t="s">
        <v>8219</v>
      </c>
      <c r="B3435">
        <f>IF(Sheet1!F3435="successful",Sheet1!L3435,"na")</f>
        <v>71</v>
      </c>
      <c r="C3435" t="s">
        <v>8221</v>
      </c>
      <c r="D3435" t="str">
        <f>IF(Sheet1!F3435="failed",Sheet1!L3435,"na")</f>
        <v>na</v>
      </c>
    </row>
    <row r="3436" spans="1:4" x14ac:dyDescent="0.3">
      <c r="A3436" t="s">
        <v>8219</v>
      </c>
      <c r="B3436">
        <f>IF(Sheet1!F3436="successful",Sheet1!L3436,"na")</f>
        <v>168</v>
      </c>
      <c r="C3436" t="s">
        <v>8221</v>
      </c>
      <c r="D3436" t="str">
        <f>IF(Sheet1!F3436="failed",Sheet1!L3436,"na")</f>
        <v>na</v>
      </c>
    </row>
    <row r="3437" spans="1:4" x14ac:dyDescent="0.3">
      <c r="A3437" t="s">
        <v>8219</v>
      </c>
      <c r="B3437">
        <f>IF(Sheet1!F3437="successful",Sheet1!L3437,"na")</f>
        <v>19</v>
      </c>
      <c r="C3437" t="s">
        <v>8221</v>
      </c>
      <c r="D3437" t="str">
        <f>IF(Sheet1!F3437="failed",Sheet1!L3437,"na")</f>
        <v>na</v>
      </c>
    </row>
    <row r="3438" spans="1:4" x14ac:dyDescent="0.3">
      <c r="A3438" t="s">
        <v>8219</v>
      </c>
      <c r="B3438">
        <f>IF(Sheet1!F3438="successful",Sheet1!L3438,"na")</f>
        <v>37</v>
      </c>
      <c r="C3438" t="s">
        <v>8221</v>
      </c>
      <c r="D3438" t="str">
        <f>IF(Sheet1!F3438="failed",Sheet1!L3438,"na")</f>
        <v>na</v>
      </c>
    </row>
    <row r="3439" spans="1:4" x14ac:dyDescent="0.3">
      <c r="A3439" t="s">
        <v>8219</v>
      </c>
      <c r="B3439">
        <f>IF(Sheet1!F3439="successful",Sheet1!L3439,"na")</f>
        <v>36</v>
      </c>
      <c r="C3439" t="s">
        <v>8221</v>
      </c>
      <c r="D3439" t="str">
        <f>IF(Sheet1!F3439="failed",Sheet1!L3439,"na")</f>
        <v>na</v>
      </c>
    </row>
    <row r="3440" spans="1:4" x14ac:dyDescent="0.3">
      <c r="A3440" t="s">
        <v>8219</v>
      </c>
      <c r="B3440">
        <f>IF(Sheet1!F3440="successful",Sheet1!L3440,"na")</f>
        <v>14</v>
      </c>
      <c r="C3440" t="s">
        <v>8221</v>
      </c>
      <c r="D3440" t="str">
        <f>IF(Sheet1!F3440="failed",Sheet1!L3440,"na")</f>
        <v>na</v>
      </c>
    </row>
    <row r="3441" spans="1:4" x14ac:dyDescent="0.3">
      <c r="A3441" t="s">
        <v>8219</v>
      </c>
      <c r="B3441">
        <f>IF(Sheet1!F3441="successful",Sheet1!L3441,"na")</f>
        <v>18</v>
      </c>
      <c r="C3441" t="s">
        <v>8221</v>
      </c>
      <c r="D3441" t="str">
        <f>IF(Sheet1!F3441="failed",Sheet1!L3441,"na")</f>
        <v>na</v>
      </c>
    </row>
    <row r="3442" spans="1:4" x14ac:dyDescent="0.3">
      <c r="A3442" t="s">
        <v>8219</v>
      </c>
      <c r="B3442">
        <f>IF(Sheet1!F3442="successful",Sheet1!L3442,"na")</f>
        <v>82</v>
      </c>
      <c r="C3442" t="s">
        <v>8221</v>
      </c>
      <c r="D3442" t="str">
        <f>IF(Sheet1!F3442="failed",Sheet1!L3442,"na")</f>
        <v>na</v>
      </c>
    </row>
    <row r="3443" spans="1:4" x14ac:dyDescent="0.3">
      <c r="A3443" t="s">
        <v>8219</v>
      </c>
      <c r="B3443">
        <f>IF(Sheet1!F3443="successful",Sheet1!L3443,"na")</f>
        <v>43</v>
      </c>
      <c r="C3443" t="s">
        <v>8221</v>
      </c>
      <c r="D3443" t="str">
        <f>IF(Sheet1!F3443="failed",Sheet1!L3443,"na")</f>
        <v>na</v>
      </c>
    </row>
    <row r="3444" spans="1:4" x14ac:dyDescent="0.3">
      <c r="A3444" t="s">
        <v>8219</v>
      </c>
      <c r="B3444">
        <f>IF(Sheet1!F3444="successful",Sheet1!L3444,"na")</f>
        <v>8</v>
      </c>
      <c r="C3444" t="s">
        <v>8221</v>
      </c>
      <c r="D3444" t="str">
        <f>IF(Sheet1!F3444="failed",Sheet1!L3444,"na")</f>
        <v>na</v>
      </c>
    </row>
    <row r="3445" spans="1:4" x14ac:dyDescent="0.3">
      <c r="A3445" t="s">
        <v>8219</v>
      </c>
      <c r="B3445">
        <f>IF(Sheet1!F3445="successful",Sheet1!L3445,"na")</f>
        <v>45</v>
      </c>
      <c r="C3445" t="s">
        <v>8221</v>
      </c>
      <c r="D3445" t="str">
        <f>IF(Sheet1!F3445="failed",Sheet1!L3445,"na")</f>
        <v>na</v>
      </c>
    </row>
    <row r="3446" spans="1:4" x14ac:dyDescent="0.3">
      <c r="A3446" t="s">
        <v>8219</v>
      </c>
      <c r="B3446">
        <f>IF(Sheet1!F3446="successful",Sheet1!L3446,"na")</f>
        <v>20</v>
      </c>
      <c r="C3446" t="s">
        <v>8221</v>
      </c>
      <c r="D3446" t="str">
        <f>IF(Sheet1!F3446="failed",Sheet1!L3446,"na")</f>
        <v>na</v>
      </c>
    </row>
    <row r="3447" spans="1:4" x14ac:dyDescent="0.3">
      <c r="A3447" t="s">
        <v>8219</v>
      </c>
      <c r="B3447">
        <f>IF(Sheet1!F3447="successful",Sheet1!L3447,"na")</f>
        <v>31</v>
      </c>
      <c r="C3447" t="s">
        <v>8221</v>
      </c>
      <c r="D3447" t="str">
        <f>IF(Sheet1!F3447="failed",Sheet1!L3447,"na")</f>
        <v>na</v>
      </c>
    </row>
    <row r="3448" spans="1:4" x14ac:dyDescent="0.3">
      <c r="A3448" t="s">
        <v>8219</v>
      </c>
      <c r="B3448">
        <f>IF(Sheet1!F3448="successful",Sheet1!L3448,"na")</f>
        <v>25</v>
      </c>
      <c r="C3448" t="s">
        <v>8221</v>
      </c>
      <c r="D3448" t="str">
        <f>IF(Sheet1!F3448="failed",Sheet1!L3448,"na")</f>
        <v>na</v>
      </c>
    </row>
    <row r="3449" spans="1:4" x14ac:dyDescent="0.3">
      <c r="A3449" t="s">
        <v>8219</v>
      </c>
      <c r="B3449">
        <f>IF(Sheet1!F3449="successful",Sheet1!L3449,"na")</f>
        <v>14</v>
      </c>
      <c r="C3449" t="s">
        <v>8221</v>
      </c>
      <c r="D3449" t="str">
        <f>IF(Sheet1!F3449="failed",Sheet1!L3449,"na")</f>
        <v>na</v>
      </c>
    </row>
    <row r="3450" spans="1:4" x14ac:dyDescent="0.3">
      <c r="A3450" t="s">
        <v>8219</v>
      </c>
      <c r="B3450">
        <f>IF(Sheet1!F3450="successful",Sheet1!L3450,"na")</f>
        <v>45</v>
      </c>
      <c r="C3450" t="s">
        <v>8221</v>
      </c>
      <c r="D3450" t="str">
        <f>IF(Sheet1!F3450="failed",Sheet1!L3450,"na")</f>
        <v>na</v>
      </c>
    </row>
    <row r="3451" spans="1:4" x14ac:dyDescent="0.3">
      <c r="A3451" t="s">
        <v>8219</v>
      </c>
      <c r="B3451">
        <f>IF(Sheet1!F3451="successful",Sheet1!L3451,"na")</f>
        <v>20</v>
      </c>
      <c r="C3451" t="s">
        <v>8221</v>
      </c>
      <c r="D3451" t="str">
        <f>IF(Sheet1!F3451="failed",Sheet1!L3451,"na")</f>
        <v>na</v>
      </c>
    </row>
    <row r="3452" spans="1:4" x14ac:dyDescent="0.3">
      <c r="A3452" t="s">
        <v>8219</v>
      </c>
      <c r="B3452">
        <f>IF(Sheet1!F3452="successful",Sheet1!L3452,"na")</f>
        <v>39</v>
      </c>
      <c r="C3452" t="s">
        <v>8221</v>
      </c>
      <c r="D3452" t="str">
        <f>IF(Sheet1!F3452="failed",Sheet1!L3452,"na")</f>
        <v>na</v>
      </c>
    </row>
    <row r="3453" spans="1:4" x14ac:dyDescent="0.3">
      <c r="A3453" t="s">
        <v>8219</v>
      </c>
      <c r="B3453">
        <f>IF(Sheet1!F3453="successful",Sheet1!L3453,"na")</f>
        <v>16</v>
      </c>
      <c r="C3453" t="s">
        <v>8221</v>
      </c>
      <c r="D3453" t="str">
        <f>IF(Sheet1!F3453="failed",Sheet1!L3453,"na")</f>
        <v>na</v>
      </c>
    </row>
    <row r="3454" spans="1:4" x14ac:dyDescent="0.3">
      <c r="A3454" t="s">
        <v>8219</v>
      </c>
      <c r="B3454">
        <f>IF(Sheet1!F3454="successful",Sheet1!L3454,"na")</f>
        <v>37</v>
      </c>
      <c r="C3454" t="s">
        <v>8221</v>
      </c>
      <c r="D3454" t="str">
        <f>IF(Sheet1!F3454="failed",Sheet1!L3454,"na")</f>
        <v>na</v>
      </c>
    </row>
    <row r="3455" spans="1:4" x14ac:dyDescent="0.3">
      <c r="A3455" t="s">
        <v>8219</v>
      </c>
      <c r="B3455">
        <f>IF(Sheet1!F3455="successful",Sheet1!L3455,"na")</f>
        <v>14</v>
      </c>
      <c r="C3455" t="s">
        <v>8221</v>
      </c>
      <c r="D3455" t="str">
        <f>IF(Sheet1!F3455="failed",Sheet1!L3455,"na")</f>
        <v>na</v>
      </c>
    </row>
    <row r="3456" spans="1:4" x14ac:dyDescent="0.3">
      <c r="A3456" t="s">
        <v>8219</v>
      </c>
      <c r="B3456">
        <f>IF(Sheet1!F3456="successful",Sheet1!L3456,"na")</f>
        <v>21</v>
      </c>
      <c r="C3456" t="s">
        <v>8221</v>
      </c>
      <c r="D3456" t="str">
        <f>IF(Sheet1!F3456="failed",Sheet1!L3456,"na")</f>
        <v>na</v>
      </c>
    </row>
    <row r="3457" spans="1:4" x14ac:dyDescent="0.3">
      <c r="A3457" t="s">
        <v>8219</v>
      </c>
      <c r="B3457">
        <f>IF(Sheet1!F3457="successful",Sheet1!L3457,"na")</f>
        <v>69</v>
      </c>
      <c r="C3457" t="s">
        <v>8221</v>
      </c>
      <c r="D3457" t="str">
        <f>IF(Sheet1!F3457="failed",Sheet1!L3457,"na")</f>
        <v>na</v>
      </c>
    </row>
    <row r="3458" spans="1:4" x14ac:dyDescent="0.3">
      <c r="A3458" t="s">
        <v>8219</v>
      </c>
      <c r="B3458">
        <f>IF(Sheet1!F3458="successful",Sheet1!L3458,"na")</f>
        <v>16</v>
      </c>
      <c r="C3458" t="s">
        <v>8221</v>
      </c>
      <c r="D3458" t="str">
        <f>IF(Sheet1!F3458="failed",Sheet1!L3458,"na")</f>
        <v>na</v>
      </c>
    </row>
    <row r="3459" spans="1:4" x14ac:dyDescent="0.3">
      <c r="A3459" t="s">
        <v>8219</v>
      </c>
      <c r="B3459">
        <f>IF(Sheet1!F3459="successful",Sheet1!L3459,"na")</f>
        <v>55</v>
      </c>
      <c r="C3459" t="s">
        <v>8221</v>
      </c>
      <c r="D3459" t="str">
        <f>IF(Sheet1!F3459="failed",Sheet1!L3459,"na")</f>
        <v>na</v>
      </c>
    </row>
    <row r="3460" spans="1:4" x14ac:dyDescent="0.3">
      <c r="A3460" t="s">
        <v>8219</v>
      </c>
      <c r="B3460">
        <f>IF(Sheet1!F3460="successful",Sheet1!L3460,"na")</f>
        <v>27</v>
      </c>
      <c r="C3460" t="s">
        <v>8221</v>
      </c>
      <c r="D3460" t="str">
        <f>IF(Sheet1!F3460="failed",Sheet1!L3460,"na")</f>
        <v>na</v>
      </c>
    </row>
    <row r="3461" spans="1:4" x14ac:dyDescent="0.3">
      <c r="A3461" t="s">
        <v>8219</v>
      </c>
      <c r="B3461">
        <f>IF(Sheet1!F3461="successful",Sheet1!L3461,"na")</f>
        <v>36</v>
      </c>
      <c r="C3461" t="s">
        <v>8221</v>
      </c>
      <c r="D3461" t="str">
        <f>IF(Sheet1!F3461="failed",Sheet1!L3461,"na")</f>
        <v>na</v>
      </c>
    </row>
    <row r="3462" spans="1:4" x14ac:dyDescent="0.3">
      <c r="A3462" t="s">
        <v>8219</v>
      </c>
      <c r="B3462">
        <f>IF(Sheet1!F3462="successful",Sheet1!L3462,"na")</f>
        <v>19</v>
      </c>
      <c r="C3462" t="s">
        <v>8221</v>
      </c>
      <c r="D3462" t="str">
        <f>IF(Sheet1!F3462="failed",Sheet1!L3462,"na")</f>
        <v>na</v>
      </c>
    </row>
    <row r="3463" spans="1:4" x14ac:dyDescent="0.3">
      <c r="A3463" t="s">
        <v>8219</v>
      </c>
      <c r="B3463">
        <f>IF(Sheet1!F3463="successful",Sheet1!L3463,"na")</f>
        <v>12</v>
      </c>
      <c r="C3463" t="s">
        <v>8221</v>
      </c>
      <c r="D3463" t="str">
        <f>IF(Sheet1!F3463="failed",Sheet1!L3463,"na")</f>
        <v>na</v>
      </c>
    </row>
    <row r="3464" spans="1:4" x14ac:dyDescent="0.3">
      <c r="A3464" t="s">
        <v>8219</v>
      </c>
      <c r="B3464">
        <f>IF(Sheet1!F3464="successful",Sheet1!L3464,"na")</f>
        <v>17</v>
      </c>
      <c r="C3464" t="s">
        <v>8221</v>
      </c>
      <c r="D3464" t="str">
        <f>IF(Sheet1!F3464="failed",Sheet1!L3464,"na")</f>
        <v>na</v>
      </c>
    </row>
    <row r="3465" spans="1:4" x14ac:dyDescent="0.3">
      <c r="A3465" t="s">
        <v>8219</v>
      </c>
      <c r="B3465">
        <f>IF(Sheet1!F3465="successful",Sheet1!L3465,"na")</f>
        <v>114</v>
      </c>
      <c r="C3465" t="s">
        <v>8221</v>
      </c>
      <c r="D3465" t="str">
        <f>IF(Sheet1!F3465="failed",Sheet1!L3465,"na")</f>
        <v>na</v>
      </c>
    </row>
    <row r="3466" spans="1:4" x14ac:dyDescent="0.3">
      <c r="A3466" t="s">
        <v>8219</v>
      </c>
      <c r="B3466">
        <f>IF(Sheet1!F3466="successful",Sheet1!L3466,"na")</f>
        <v>93</v>
      </c>
      <c r="C3466" t="s">
        <v>8221</v>
      </c>
      <c r="D3466" t="str">
        <f>IF(Sheet1!F3466="failed",Sheet1!L3466,"na")</f>
        <v>na</v>
      </c>
    </row>
    <row r="3467" spans="1:4" x14ac:dyDescent="0.3">
      <c r="A3467" t="s">
        <v>8219</v>
      </c>
      <c r="B3467">
        <f>IF(Sheet1!F3467="successful",Sheet1!L3467,"na")</f>
        <v>36</v>
      </c>
      <c r="C3467" t="s">
        <v>8221</v>
      </c>
      <c r="D3467" t="str">
        <f>IF(Sheet1!F3467="failed",Sheet1!L3467,"na")</f>
        <v>na</v>
      </c>
    </row>
    <row r="3468" spans="1:4" x14ac:dyDescent="0.3">
      <c r="A3468" t="s">
        <v>8219</v>
      </c>
      <c r="B3468">
        <f>IF(Sheet1!F3468="successful",Sheet1!L3468,"na")</f>
        <v>61</v>
      </c>
      <c r="C3468" t="s">
        <v>8221</v>
      </c>
      <c r="D3468" t="str">
        <f>IF(Sheet1!F3468="failed",Sheet1!L3468,"na")</f>
        <v>na</v>
      </c>
    </row>
    <row r="3469" spans="1:4" x14ac:dyDescent="0.3">
      <c r="A3469" t="s">
        <v>8219</v>
      </c>
      <c r="B3469">
        <f>IF(Sheet1!F3469="successful",Sheet1!L3469,"na")</f>
        <v>47</v>
      </c>
      <c r="C3469" t="s">
        <v>8221</v>
      </c>
      <c r="D3469" t="str">
        <f>IF(Sheet1!F3469="failed",Sheet1!L3469,"na")</f>
        <v>na</v>
      </c>
    </row>
    <row r="3470" spans="1:4" x14ac:dyDescent="0.3">
      <c r="A3470" t="s">
        <v>8219</v>
      </c>
      <c r="B3470">
        <f>IF(Sheet1!F3470="successful",Sheet1!L3470,"na")</f>
        <v>17</v>
      </c>
      <c r="C3470" t="s">
        <v>8221</v>
      </c>
      <c r="D3470" t="str">
        <f>IF(Sheet1!F3470="failed",Sheet1!L3470,"na")</f>
        <v>na</v>
      </c>
    </row>
    <row r="3471" spans="1:4" x14ac:dyDescent="0.3">
      <c r="A3471" t="s">
        <v>8219</v>
      </c>
      <c r="B3471">
        <f>IF(Sheet1!F3471="successful",Sheet1!L3471,"na")</f>
        <v>63</v>
      </c>
      <c r="C3471" t="s">
        <v>8221</v>
      </c>
      <c r="D3471" t="str">
        <f>IF(Sheet1!F3471="failed",Sheet1!L3471,"na")</f>
        <v>na</v>
      </c>
    </row>
    <row r="3472" spans="1:4" x14ac:dyDescent="0.3">
      <c r="A3472" t="s">
        <v>8219</v>
      </c>
      <c r="B3472">
        <f>IF(Sheet1!F3472="successful",Sheet1!L3472,"na")</f>
        <v>9</v>
      </c>
      <c r="C3472" t="s">
        <v>8221</v>
      </c>
      <c r="D3472" t="str">
        <f>IF(Sheet1!F3472="failed",Sheet1!L3472,"na")</f>
        <v>na</v>
      </c>
    </row>
    <row r="3473" spans="1:4" x14ac:dyDescent="0.3">
      <c r="A3473" t="s">
        <v>8219</v>
      </c>
      <c r="B3473">
        <f>IF(Sheet1!F3473="successful",Sheet1!L3473,"na")</f>
        <v>30</v>
      </c>
      <c r="C3473" t="s">
        <v>8221</v>
      </c>
      <c r="D3473" t="str">
        <f>IF(Sheet1!F3473="failed",Sheet1!L3473,"na")</f>
        <v>na</v>
      </c>
    </row>
    <row r="3474" spans="1:4" x14ac:dyDescent="0.3">
      <c r="A3474" t="s">
        <v>8219</v>
      </c>
      <c r="B3474">
        <f>IF(Sheet1!F3474="successful",Sheet1!L3474,"na")</f>
        <v>23</v>
      </c>
      <c r="C3474" t="s">
        <v>8221</v>
      </c>
      <c r="D3474" t="str">
        <f>IF(Sheet1!F3474="failed",Sheet1!L3474,"na")</f>
        <v>na</v>
      </c>
    </row>
    <row r="3475" spans="1:4" x14ac:dyDescent="0.3">
      <c r="A3475" t="s">
        <v>8219</v>
      </c>
      <c r="B3475">
        <f>IF(Sheet1!F3475="successful",Sheet1!L3475,"na")</f>
        <v>33</v>
      </c>
      <c r="C3475" t="s">
        <v>8221</v>
      </c>
      <c r="D3475" t="str">
        <f>IF(Sheet1!F3475="failed",Sheet1!L3475,"na")</f>
        <v>na</v>
      </c>
    </row>
    <row r="3476" spans="1:4" x14ac:dyDescent="0.3">
      <c r="A3476" t="s">
        <v>8219</v>
      </c>
      <c r="B3476">
        <f>IF(Sheet1!F3476="successful",Sheet1!L3476,"na")</f>
        <v>39</v>
      </c>
      <c r="C3476" t="s">
        <v>8221</v>
      </c>
      <c r="D3476" t="str">
        <f>IF(Sheet1!F3476="failed",Sheet1!L3476,"na")</f>
        <v>na</v>
      </c>
    </row>
    <row r="3477" spans="1:4" x14ac:dyDescent="0.3">
      <c r="A3477" t="s">
        <v>8219</v>
      </c>
      <c r="B3477">
        <f>IF(Sheet1!F3477="successful",Sheet1!L3477,"na")</f>
        <v>17</v>
      </c>
      <c r="C3477" t="s">
        <v>8221</v>
      </c>
      <c r="D3477" t="str">
        <f>IF(Sheet1!F3477="failed",Sheet1!L3477,"na")</f>
        <v>na</v>
      </c>
    </row>
    <row r="3478" spans="1:4" x14ac:dyDescent="0.3">
      <c r="A3478" t="s">
        <v>8219</v>
      </c>
      <c r="B3478">
        <f>IF(Sheet1!F3478="successful",Sheet1!L3478,"na")</f>
        <v>6</v>
      </c>
      <c r="C3478" t="s">
        <v>8221</v>
      </c>
      <c r="D3478" t="str">
        <f>IF(Sheet1!F3478="failed",Sheet1!L3478,"na")</f>
        <v>na</v>
      </c>
    </row>
    <row r="3479" spans="1:4" x14ac:dyDescent="0.3">
      <c r="A3479" t="s">
        <v>8219</v>
      </c>
      <c r="B3479">
        <f>IF(Sheet1!F3479="successful",Sheet1!L3479,"na")</f>
        <v>39</v>
      </c>
      <c r="C3479" t="s">
        <v>8221</v>
      </c>
      <c r="D3479" t="str">
        <f>IF(Sheet1!F3479="failed",Sheet1!L3479,"na")</f>
        <v>na</v>
      </c>
    </row>
    <row r="3480" spans="1:4" x14ac:dyDescent="0.3">
      <c r="A3480" t="s">
        <v>8219</v>
      </c>
      <c r="B3480">
        <f>IF(Sheet1!F3480="successful",Sheet1!L3480,"na")</f>
        <v>57</v>
      </c>
      <c r="C3480" t="s">
        <v>8221</v>
      </c>
      <c r="D3480" t="str">
        <f>IF(Sheet1!F3480="failed",Sheet1!L3480,"na")</f>
        <v>na</v>
      </c>
    </row>
    <row r="3481" spans="1:4" x14ac:dyDescent="0.3">
      <c r="A3481" t="s">
        <v>8219</v>
      </c>
      <c r="B3481">
        <f>IF(Sheet1!F3481="successful",Sheet1!L3481,"na")</f>
        <v>56</v>
      </c>
      <c r="C3481" t="s">
        <v>8221</v>
      </c>
      <c r="D3481" t="str">
        <f>IF(Sheet1!F3481="failed",Sheet1!L3481,"na")</f>
        <v>na</v>
      </c>
    </row>
    <row r="3482" spans="1:4" x14ac:dyDescent="0.3">
      <c r="A3482" t="s">
        <v>8219</v>
      </c>
      <c r="B3482">
        <f>IF(Sheet1!F3482="successful",Sheet1!L3482,"na")</f>
        <v>13</v>
      </c>
      <c r="C3482" t="s">
        <v>8221</v>
      </c>
      <c r="D3482" t="str">
        <f>IF(Sheet1!F3482="failed",Sheet1!L3482,"na")</f>
        <v>na</v>
      </c>
    </row>
    <row r="3483" spans="1:4" x14ac:dyDescent="0.3">
      <c r="A3483" t="s">
        <v>8219</v>
      </c>
      <c r="B3483">
        <f>IF(Sheet1!F3483="successful",Sheet1!L3483,"na")</f>
        <v>95</v>
      </c>
      <c r="C3483" t="s">
        <v>8221</v>
      </c>
      <c r="D3483" t="str">
        <f>IF(Sheet1!F3483="failed",Sheet1!L3483,"na")</f>
        <v>na</v>
      </c>
    </row>
    <row r="3484" spans="1:4" x14ac:dyDescent="0.3">
      <c r="A3484" t="s">
        <v>8219</v>
      </c>
      <c r="B3484">
        <f>IF(Sheet1!F3484="successful",Sheet1!L3484,"na")</f>
        <v>80</v>
      </c>
      <c r="C3484" t="s">
        <v>8221</v>
      </c>
      <c r="D3484" t="str">
        <f>IF(Sheet1!F3484="failed",Sheet1!L3484,"na")</f>
        <v>na</v>
      </c>
    </row>
    <row r="3485" spans="1:4" x14ac:dyDescent="0.3">
      <c r="A3485" t="s">
        <v>8219</v>
      </c>
      <c r="B3485">
        <f>IF(Sheet1!F3485="successful",Sheet1!L3485,"na")</f>
        <v>133</v>
      </c>
      <c r="C3485" t="s">
        <v>8221</v>
      </c>
      <c r="D3485" t="str">
        <f>IF(Sheet1!F3485="failed",Sheet1!L3485,"na")</f>
        <v>na</v>
      </c>
    </row>
    <row r="3486" spans="1:4" x14ac:dyDescent="0.3">
      <c r="A3486" t="s">
        <v>8219</v>
      </c>
      <c r="B3486">
        <f>IF(Sheet1!F3486="successful",Sheet1!L3486,"na")</f>
        <v>44</v>
      </c>
      <c r="C3486" t="s">
        <v>8221</v>
      </c>
      <c r="D3486" t="str">
        <f>IF(Sheet1!F3486="failed",Sheet1!L3486,"na")</f>
        <v>na</v>
      </c>
    </row>
    <row r="3487" spans="1:4" x14ac:dyDescent="0.3">
      <c r="A3487" t="s">
        <v>8219</v>
      </c>
      <c r="B3487">
        <f>IF(Sheet1!F3487="successful",Sheet1!L3487,"na")</f>
        <v>30</v>
      </c>
      <c r="C3487" t="s">
        <v>8221</v>
      </c>
      <c r="D3487" t="str">
        <f>IF(Sheet1!F3487="failed",Sheet1!L3487,"na")</f>
        <v>na</v>
      </c>
    </row>
    <row r="3488" spans="1:4" x14ac:dyDescent="0.3">
      <c r="A3488" t="s">
        <v>8219</v>
      </c>
      <c r="B3488">
        <f>IF(Sheet1!F3488="successful",Sheet1!L3488,"na")</f>
        <v>56</v>
      </c>
      <c r="C3488" t="s">
        <v>8221</v>
      </c>
      <c r="D3488" t="str">
        <f>IF(Sheet1!F3488="failed",Sheet1!L3488,"na")</f>
        <v>na</v>
      </c>
    </row>
    <row r="3489" spans="1:4" x14ac:dyDescent="0.3">
      <c r="A3489" t="s">
        <v>8219</v>
      </c>
      <c r="B3489">
        <f>IF(Sheet1!F3489="successful",Sheet1!L3489,"na")</f>
        <v>66</v>
      </c>
      <c r="C3489" t="s">
        <v>8221</v>
      </c>
      <c r="D3489" t="str">
        <f>IF(Sheet1!F3489="failed",Sheet1!L3489,"na")</f>
        <v>na</v>
      </c>
    </row>
    <row r="3490" spans="1:4" x14ac:dyDescent="0.3">
      <c r="A3490" t="s">
        <v>8219</v>
      </c>
      <c r="B3490">
        <f>IF(Sheet1!F3490="successful",Sheet1!L3490,"na")</f>
        <v>29</v>
      </c>
      <c r="C3490" t="s">
        <v>8221</v>
      </c>
      <c r="D3490" t="str">
        <f>IF(Sheet1!F3490="failed",Sheet1!L3490,"na")</f>
        <v>na</v>
      </c>
    </row>
    <row r="3491" spans="1:4" x14ac:dyDescent="0.3">
      <c r="A3491" t="s">
        <v>8219</v>
      </c>
      <c r="B3491">
        <f>IF(Sheet1!F3491="successful",Sheet1!L3491,"na")</f>
        <v>72</v>
      </c>
      <c r="C3491" t="s">
        <v>8221</v>
      </c>
      <c r="D3491" t="str">
        <f>IF(Sheet1!F3491="failed",Sheet1!L3491,"na")</f>
        <v>na</v>
      </c>
    </row>
    <row r="3492" spans="1:4" x14ac:dyDescent="0.3">
      <c r="A3492" t="s">
        <v>8219</v>
      </c>
      <c r="B3492">
        <f>IF(Sheet1!F3492="successful",Sheet1!L3492,"na")</f>
        <v>27</v>
      </c>
      <c r="C3492" t="s">
        <v>8221</v>
      </c>
      <c r="D3492" t="str">
        <f>IF(Sheet1!F3492="failed",Sheet1!L3492,"na")</f>
        <v>na</v>
      </c>
    </row>
    <row r="3493" spans="1:4" x14ac:dyDescent="0.3">
      <c r="A3493" t="s">
        <v>8219</v>
      </c>
      <c r="B3493">
        <f>IF(Sheet1!F3493="successful",Sheet1!L3493,"na")</f>
        <v>10</v>
      </c>
      <c r="C3493" t="s">
        <v>8221</v>
      </c>
      <c r="D3493" t="str">
        <f>IF(Sheet1!F3493="failed",Sheet1!L3493,"na")</f>
        <v>na</v>
      </c>
    </row>
    <row r="3494" spans="1:4" x14ac:dyDescent="0.3">
      <c r="A3494" t="s">
        <v>8219</v>
      </c>
      <c r="B3494">
        <f>IF(Sheet1!F3494="successful",Sheet1!L3494,"na")</f>
        <v>35</v>
      </c>
      <c r="C3494" t="s">
        <v>8221</v>
      </c>
      <c r="D3494" t="str">
        <f>IF(Sheet1!F3494="failed",Sheet1!L3494,"na")</f>
        <v>na</v>
      </c>
    </row>
    <row r="3495" spans="1:4" x14ac:dyDescent="0.3">
      <c r="A3495" t="s">
        <v>8219</v>
      </c>
      <c r="B3495">
        <f>IF(Sheet1!F3495="successful",Sheet1!L3495,"na")</f>
        <v>29</v>
      </c>
      <c r="C3495" t="s">
        <v>8221</v>
      </c>
      <c r="D3495" t="str">
        <f>IF(Sheet1!F3495="failed",Sheet1!L3495,"na")</f>
        <v>na</v>
      </c>
    </row>
    <row r="3496" spans="1:4" x14ac:dyDescent="0.3">
      <c r="A3496" t="s">
        <v>8219</v>
      </c>
      <c r="B3496">
        <f>IF(Sheet1!F3496="successful",Sheet1!L3496,"na")</f>
        <v>13</v>
      </c>
      <c r="C3496" t="s">
        <v>8221</v>
      </c>
      <c r="D3496" t="str">
        <f>IF(Sheet1!F3496="failed",Sheet1!L3496,"na")</f>
        <v>na</v>
      </c>
    </row>
    <row r="3497" spans="1:4" x14ac:dyDescent="0.3">
      <c r="A3497" t="s">
        <v>8219</v>
      </c>
      <c r="B3497">
        <f>IF(Sheet1!F3497="successful",Sheet1!L3497,"na")</f>
        <v>72</v>
      </c>
      <c r="C3497" t="s">
        <v>8221</v>
      </c>
      <c r="D3497" t="str">
        <f>IF(Sheet1!F3497="failed",Sheet1!L3497,"na")</f>
        <v>na</v>
      </c>
    </row>
    <row r="3498" spans="1:4" x14ac:dyDescent="0.3">
      <c r="A3498" t="s">
        <v>8219</v>
      </c>
      <c r="B3498">
        <f>IF(Sheet1!F3498="successful",Sheet1!L3498,"na")</f>
        <v>78</v>
      </c>
      <c r="C3498" t="s">
        <v>8221</v>
      </c>
      <c r="D3498" t="str">
        <f>IF(Sheet1!F3498="failed",Sheet1!L3498,"na")</f>
        <v>na</v>
      </c>
    </row>
    <row r="3499" spans="1:4" x14ac:dyDescent="0.3">
      <c r="A3499" t="s">
        <v>8219</v>
      </c>
      <c r="B3499">
        <f>IF(Sheet1!F3499="successful",Sheet1!L3499,"na")</f>
        <v>49</v>
      </c>
      <c r="C3499" t="s">
        <v>8221</v>
      </c>
      <c r="D3499" t="str">
        <f>IF(Sheet1!F3499="failed",Sheet1!L3499,"na")</f>
        <v>na</v>
      </c>
    </row>
    <row r="3500" spans="1:4" x14ac:dyDescent="0.3">
      <c r="A3500" t="s">
        <v>8219</v>
      </c>
      <c r="B3500">
        <f>IF(Sheet1!F3500="successful",Sheet1!L3500,"na")</f>
        <v>42</v>
      </c>
      <c r="C3500" t="s">
        <v>8221</v>
      </c>
      <c r="D3500" t="str">
        <f>IF(Sheet1!F3500="failed",Sheet1!L3500,"na")</f>
        <v>na</v>
      </c>
    </row>
    <row r="3501" spans="1:4" x14ac:dyDescent="0.3">
      <c r="A3501" t="s">
        <v>8219</v>
      </c>
      <c r="B3501">
        <f>IF(Sheet1!F3501="successful",Sheet1!L3501,"na")</f>
        <v>35</v>
      </c>
      <c r="C3501" t="s">
        <v>8221</v>
      </c>
      <c r="D3501" t="str">
        <f>IF(Sheet1!F3501="failed",Sheet1!L3501,"na")</f>
        <v>na</v>
      </c>
    </row>
    <row r="3502" spans="1:4" x14ac:dyDescent="0.3">
      <c r="A3502" t="s">
        <v>8219</v>
      </c>
      <c r="B3502">
        <f>IF(Sheet1!F3502="successful",Sheet1!L3502,"na")</f>
        <v>42</v>
      </c>
      <c r="C3502" t="s">
        <v>8221</v>
      </c>
      <c r="D3502" t="str">
        <f>IF(Sheet1!F3502="failed",Sheet1!L3502,"na")</f>
        <v>na</v>
      </c>
    </row>
    <row r="3503" spans="1:4" x14ac:dyDescent="0.3">
      <c r="A3503" t="s">
        <v>8219</v>
      </c>
      <c r="B3503">
        <f>IF(Sheet1!F3503="successful",Sheet1!L3503,"na")</f>
        <v>42</v>
      </c>
      <c r="C3503" t="s">
        <v>8221</v>
      </c>
      <c r="D3503" t="str">
        <f>IF(Sheet1!F3503="failed",Sheet1!L3503,"na")</f>
        <v>na</v>
      </c>
    </row>
    <row r="3504" spans="1:4" x14ac:dyDescent="0.3">
      <c r="A3504" t="s">
        <v>8219</v>
      </c>
      <c r="B3504">
        <f>IF(Sheet1!F3504="successful",Sheet1!L3504,"na")</f>
        <v>31</v>
      </c>
      <c r="C3504" t="s">
        <v>8221</v>
      </c>
      <c r="D3504" t="str">
        <f>IF(Sheet1!F3504="failed",Sheet1!L3504,"na")</f>
        <v>na</v>
      </c>
    </row>
    <row r="3505" spans="1:4" x14ac:dyDescent="0.3">
      <c r="A3505" t="s">
        <v>8219</v>
      </c>
      <c r="B3505">
        <f>IF(Sheet1!F3505="successful",Sheet1!L3505,"na")</f>
        <v>38</v>
      </c>
      <c r="C3505" t="s">
        <v>8221</v>
      </c>
      <c r="D3505" t="str">
        <f>IF(Sheet1!F3505="failed",Sheet1!L3505,"na")</f>
        <v>na</v>
      </c>
    </row>
    <row r="3506" spans="1:4" x14ac:dyDescent="0.3">
      <c r="A3506" t="s">
        <v>8219</v>
      </c>
      <c r="B3506">
        <f>IF(Sheet1!F3506="successful",Sheet1!L3506,"na")</f>
        <v>8</v>
      </c>
      <c r="C3506" t="s">
        <v>8221</v>
      </c>
      <c r="D3506" t="str">
        <f>IF(Sheet1!F3506="failed",Sheet1!L3506,"na")</f>
        <v>na</v>
      </c>
    </row>
    <row r="3507" spans="1:4" x14ac:dyDescent="0.3">
      <c r="A3507" t="s">
        <v>8219</v>
      </c>
      <c r="B3507">
        <f>IF(Sheet1!F3507="successful",Sheet1!L3507,"na")</f>
        <v>39</v>
      </c>
      <c r="C3507" t="s">
        <v>8221</v>
      </c>
      <c r="D3507" t="str">
        <f>IF(Sheet1!F3507="failed",Sheet1!L3507,"na")</f>
        <v>na</v>
      </c>
    </row>
    <row r="3508" spans="1:4" x14ac:dyDescent="0.3">
      <c r="A3508" t="s">
        <v>8219</v>
      </c>
      <c r="B3508">
        <f>IF(Sheet1!F3508="successful",Sheet1!L3508,"na")</f>
        <v>29</v>
      </c>
      <c r="C3508" t="s">
        <v>8221</v>
      </c>
      <c r="D3508" t="str">
        <f>IF(Sheet1!F3508="failed",Sheet1!L3508,"na")</f>
        <v>na</v>
      </c>
    </row>
    <row r="3509" spans="1:4" x14ac:dyDescent="0.3">
      <c r="A3509" t="s">
        <v>8219</v>
      </c>
      <c r="B3509">
        <f>IF(Sheet1!F3509="successful",Sheet1!L3509,"na")</f>
        <v>72</v>
      </c>
      <c r="C3509" t="s">
        <v>8221</v>
      </c>
      <c r="D3509" t="str">
        <f>IF(Sheet1!F3509="failed",Sheet1!L3509,"na")</f>
        <v>na</v>
      </c>
    </row>
    <row r="3510" spans="1:4" x14ac:dyDescent="0.3">
      <c r="A3510" t="s">
        <v>8219</v>
      </c>
      <c r="B3510">
        <f>IF(Sheet1!F3510="successful",Sheet1!L3510,"na")</f>
        <v>15</v>
      </c>
      <c r="C3510" t="s">
        <v>8221</v>
      </c>
      <c r="D3510" t="str">
        <f>IF(Sheet1!F3510="failed",Sheet1!L3510,"na")</f>
        <v>na</v>
      </c>
    </row>
    <row r="3511" spans="1:4" x14ac:dyDescent="0.3">
      <c r="A3511" t="s">
        <v>8219</v>
      </c>
      <c r="B3511">
        <f>IF(Sheet1!F3511="successful",Sheet1!L3511,"na")</f>
        <v>33</v>
      </c>
      <c r="C3511" t="s">
        <v>8221</v>
      </c>
      <c r="D3511" t="str">
        <f>IF(Sheet1!F3511="failed",Sheet1!L3511,"na")</f>
        <v>na</v>
      </c>
    </row>
    <row r="3512" spans="1:4" x14ac:dyDescent="0.3">
      <c r="A3512" t="s">
        <v>8219</v>
      </c>
      <c r="B3512">
        <f>IF(Sheet1!F3512="successful",Sheet1!L3512,"na")</f>
        <v>15</v>
      </c>
      <c r="C3512" t="s">
        <v>8221</v>
      </c>
      <c r="D3512" t="str">
        <f>IF(Sheet1!F3512="failed",Sheet1!L3512,"na")</f>
        <v>na</v>
      </c>
    </row>
    <row r="3513" spans="1:4" x14ac:dyDescent="0.3">
      <c r="A3513" t="s">
        <v>8219</v>
      </c>
      <c r="B3513">
        <f>IF(Sheet1!F3513="successful",Sheet1!L3513,"na")</f>
        <v>19</v>
      </c>
      <c r="C3513" t="s">
        <v>8221</v>
      </c>
      <c r="D3513" t="str">
        <f>IF(Sheet1!F3513="failed",Sheet1!L3513,"na")</f>
        <v>na</v>
      </c>
    </row>
    <row r="3514" spans="1:4" x14ac:dyDescent="0.3">
      <c r="A3514" t="s">
        <v>8219</v>
      </c>
      <c r="B3514">
        <f>IF(Sheet1!F3514="successful",Sheet1!L3514,"na")</f>
        <v>17</v>
      </c>
      <c r="C3514" t="s">
        <v>8221</v>
      </c>
      <c r="D3514" t="str">
        <f>IF(Sheet1!F3514="failed",Sheet1!L3514,"na")</f>
        <v>na</v>
      </c>
    </row>
    <row r="3515" spans="1:4" x14ac:dyDescent="0.3">
      <c r="A3515" t="s">
        <v>8219</v>
      </c>
      <c r="B3515">
        <f>IF(Sheet1!F3515="successful",Sheet1!L3515,"na")</f>
        <v>44</v>
      </c>
      <c r="C3515" t="s">
        <v>8221</v>
      </c>
      <c r="D3515" t="str">
        <f>IF(Sheet1!F3515="failed",Sheet1!L3515,"na")</f>
        <v>na</v>
      </c>
    </row>
    <row r="3516" spans="1:4" x14ac:dyDescent="0.3">
      <c r="A3516" t="s">
        <v>8219</v>
      </c>
      <c r="B3516">
        <f>IF(Sheet1!F3516="successful",Sheet1!L3516,"na")</f>
        <v>10</v>
      </c>
      <c r="C3516" t="s">
        <v>8221</v>
      </c>
      <c r="D3516" t="str">
        <f>IF(Sheet1!F3516="failed",Sheet1!L3516,"na")</f>
        <v>na</v>
      </c>
    </row>
    <row r="3517" spans="1:4" x14ac:dyDescent="0.3">
      <c r="A3517" t="s">
        <v>8219</v>
      </c>
      <c r="B3517">
        <f>IF(Sheet1!F3517="successful",Sheet1!L3517,"na")</f>
        <v>46</v>
      </c>
      <c r="C3517" t="s">
        <v>8221</v>
      </c>
      <c r="D3517" t="str">
        <f>IF(Sheet1!F3517="failed",Sheet1!L3517,"na")</f>
        <v>na</v>
      </c>
    </row>
    <row r="3518" spans="1:4" x14ac:dyDescent="0.3">
      <c r="A3518" t="s">
        <v>8219</v>
      </c>
      <c r="B3518">
        <f>IF(Sheet1!F3518="successful",Sheet1!L3518,"na")</f>
        <v>11</v>
      </c>
      <c r="C3518" t="s">
        <v>8221</v>
      </c>
      <c r="D3518" t="str">
        <f>IF(Sheet1!F3518="failed",Sheet1!L3518,"na")</f>
        <v>na</v>
      </c>
    </row>
    <row r="3519" spans="1:4" x14ac:dyDescent="0.3">
      <c r="A3519" t="s">
        <v>8219</v>
      </c>
      <c r="B3519">
        <f>IF(Sheet1!F3519="successful",Sheet1!L3519,"na")</f>
        <v>13</v>
      </c>
      <c r="C3519" t="s">
        <v>8221</v>
      </c>
      <c r="D3519" t="str">
        <f>IF(Sheet1!F3519="failed",Sheet1!L3519,"na")</f>
        <v>na</v>
      </c>
    </row>
    <row r="3520" spans="1:4" x14ac:dyDescent="0.3">
      <c r="A3520" t="s">
        <v>8219</v>
      </c>
      <c r="B3520">
        <f>IF(Sheet1!F3520="successful",Sheet1!L3520,"na")</f>
        <v>33</v>
      </c>
      <c r="C3520" t="s">
        <v>8221</v>
      </c>
      <c r="D3520" t="str">
        <f>IF(Sheet1!F3520="failed",Sheet1!L3520,"na")</f>
        <v>na</v>
      </c>
    </row>
    <row r="3521" spans="1:4" x14ac:dyDescent="0.3">
      <c r="A3521" t="s">
        <v>8219</v>
      </c>
      <c r="B3521">
        <f>IF(Sheet1!F3521="successful",Sheet1!L3521,"na")</f>
        <v>28</v>
      </c>
      <c r="C3521" t="s">
        <v>8221</v>
      </c>
      <c r="D3521" t="str">
        <f>IF(Sheet1!F3521="failed",Sheet1!L3521,"na")</f>
        <v>na</v>
      </c>
    </row>
    <row r="3522" spans="1:4" x14ac:dyDescent="0.3">
      <c r="A3522" t="s">
        <v>8219</v>
      </c>
      <c r="B3522">
        <f>IF(Sheet1!F3522="successful",Sheet1!L3522,"na")</f>
        <v>21</v>
      </c>
      <c r="C3522" t="s">
        <v>8221</v>
      </c>
      <c r="D3522" t="str">
        <f>IF(Sheet1!F3522="failed",Sheet1!L3522,"na")</f>
        <v>na</v>
      </c>
    </row>
    <row r="3523" spans="1:4" x14ac:dyDescent="0.3">
      <c r="A3523" t="s">
        <v>8219</v>
      </c>
      <c r="B3523">
        <f>IF(Sheet1!F3523="successful",Sheet1!L3523,"na")</f>
        <v>13</v>
      </c>
      <c r="C3523" t="s">
        <v>8221</v>
      </c>
      <c r="D3523" t="str">
        <f>IF(Sheet1!F3523="failed",Sheet1!L3523,"na")</f>
        <v>na</v>
      </c>
    </row>
    <row r="3524" spans="1:4" x14ac:dyDescent="0.3">
      <c r="A3524" t="s">
        <v>8219</v>
      </c>
      <c r="B3524">
        <f>IF(Sheet1!F3524="successful",Sheet1!L3524,"na")</f>
        <v>34</v>
      </c>
      <c r="C3524" t="s">
        <v>8221</v>
      </c>
      <c r="D3524" t="str">
        <f>IF(Sheet1!F3524="failed",Sheet1!L3524,"na")</f>
        <v>na</v>
      </c>
    </row>
    <row r="3525" spans="1:4" x14ac:dyDescent="0.3">
      <c r="A3525" t="s">
        <v>8219</v>
      </c>
      <c r="B3525">
        <f>IF(Sheet1!F3525="successful",Sheet1!L3525,"na")</f>
        <v>80</v>
      </c>
      <c r="C3525" t="s">
        <v>8221</v>
      </c>
      <c r="D3525" t="str">
        <f>IF(Sheet1!F3525="failed",Sheet1!L3525,"na")</f>
        <v>na</v>
      </c>
    </row>
    <row r="3526" spans="1:4" x14ac:dyDescent="0.3">
      <c r="A3526" t="s">
        <v>8219</v>
      </c>
      <c r="B3526">
        <f>IF(Sheet1!F3526="successful",Sheet1!L3526,"na")</f>
        <v>74</v>
      </c>
      <c r="C3526" t="s">
        <v>8221</v>
      </c>
      <c r="D3526" t="str">
        <f>IF(Sheet1!F3526="failed",Sheet1!L3526,"na")</f>
        <v>na</v>
      </c>
    </row>
    <row r="3527" spans="1:4" x14ac:dyDescent="0.3">
      <c r="A3527" t="s">
        <v>8219</v>
      </c>
      <c r="B3527">
        <f>IF(Sheet1!F3527="successful",Sheet1!L3527,"na")</f>
        <v>7</v>
      </c>
      <c r="C3527" t="s">
        <v>8221</v>
      </c>
      <c r="D3527" t="str">
        <f>IF(Sheet1!F3527="failed",Sheet1!L3527,"na")</f>
        <v>na</v>
      </c>
    </row>
    <row r="3528" spans="1:4" x14ac:dyDescent="0.3">
      <c r="A3528" t="s">
        <v>8219</v>
      </c>
      <c r="B3528">
        <f>IF(Sheet1!F3528="successful",Sheet1!L3528,"na")</f>
        <v>34</v>
      </c>
      <c r="C3528" t="s">
        <v>8221</v>
      </c>
      <c r="D3528" t="str">
        <f>IF(Sheet1!F3528="failed",Sheet1!L3528,"na")</f>
        <v>na</v>
      </c>
    </row>
    <row r="3529" spans="1:4" x14ac:dyDescent="0.3">
      <c r="A3529" t="s">
        <v>8219</v>
      </c>
      <c r="B3529">
        <f>IF(Sheet1!F3529="successful",Sheet1!L3529,"na")</f>
        <v>86</v>
      </c>
      <c r="C3529" t="s">
        <v>8221</v>
      </c>
      <c r="D3529" t="str">
        <f>IF(Sheet1!F3529="failed",Sheet1!L3529,"na")</f>
        <v>na</v>
      </c>
    </row>
    <row r="3530" spans="1:4" x14ac:dyDescent="0.3">
      <c r="A3530" t="s">
        <v>8219</v>
      </c>
      <c r="B3530">
        <f>IF(Sheet1!F3530="successful",Sheet1!L3530,"na")</f>
        <v>37</v>
      </c>
      <c r="C3530" t="s">
        <v>8221</v>
      </c>
      <c r="D3530" t="str">
        <f>IF(Sheet1!F3530="failed",Sheet1!L3530,"na")</f>
        <v>na</v>
      </c>
    </row>
    <row r="3531" spans="1:4" x14ac:dyDescent="0.3">
      <c r="A3531" t="s">
        <v>8219</v>
      </c>
      <c r="B3531">
        <f>IF(Sheet1!F3531="successful",Sheet1!L3531,"na")</f>
        <v>18</v>
      </c>
      <c r="C3531" t="s">
        <v>8221</v>
      </c>
      <c r="D3531" t="str">
        <f>IF(Sheet1!F3531="failed",Sheet1!L3531,"na")</f>
        <v>na</v>
      </c>
    </row>
    <row r="3532" spans="1:4" x14ac:dyDescent="0.3">
      <c r="A3532" t="s">
        <v>8219</v>
      </c>
      <c r="B3532">
        <f>IF(Sheet1!F3532="successful",Sheet1!L3532,"na")</f>
        <v>22</v>
      </c>
      <c r="C3532" t="s">
        <v>8221</v>
      </c>
      <c r="D3532" t="str">
        <f>IF(Sheet1!F3532="failed",Sheet1!L3532,"na")</f>
        <v>na</v>
      </c>
    </row>
    <row r="3533" spans="1:4" x14ac:dyDescent="0.3">
      <c r="A3533" t="s">
        <v>8219</v>
      </c>
      <c r="B3533">
        <f>IF(Sheet1!F3533="successful",Sheet1!L3533,"na")</f>
        <v>26</v>
      </c>
      <c r="C3533" t="s">
        <v>8221</v>
      </c>
      <c r="D3533" t="str">
        <f>IF(Sheet1!F3533="failed",Sheet1!L3533,"na")</f>
        <v>na</v>
      </c>
    </row>
    <row r="3534" spans="1:4" x14ac:dyDescent="0.3">
      <c r="A3534" t="s">
        <v>8219</v>
      </c>
      <c r="B3534">
        <f>IF(Sheet1!F3534="successful",Sheet1!L3534,"na")</f>
        <v>27</v>
      </c>
      <c r="C3534" t="s">
        <v>8221</v>
      </c>
      <c r="D3534" t="str">
        <f>IF(Sheet1!F3534="failed",Sheet1!L3534,"na")</f>
        <v>na</v>
      </c>
    </row>
    <row r="3535" spans="1:4" x14ac:dyDescent="0.3">
      <c r="A3535" t="s">
        <v>8219</v>
      </c>
      <c r="B3535">
        <f>IF(Sheet1!F3535="successful",Sheet1!L3535,"na")</f>
        <v>8</v>
      </c>
      <c r="C3535" t="s">
        <v>8221</v>
      </c>
      <c r="D3535" t="str">
        <f>IF(Sheet1!F3535="failed",Sheet1!L3535,"na")</f>
        <v>na</v>
      </c>
    </row>
    <row r="3536" spans="1:4" x14ac:dyDescent="0.3">
      <c r="A3536" t="s">
        <v>8219</v>
      </c>
      <c r="B3536">
        <f>IF(Sheet1!F3536="successful",Sheet1!L3536,"na")</f>
        <v>204</v>
      </c>
      <c r="C3536" t="s">
        <v>8221</v>
      </c>
      <c r="D3536" t="str">
        <f>IF(Sheet1!F3536="failed",Sheet1!L3536,"na")</f>
        <v>na</v>
      </c>
    </row>
    <row r="3537" spans="1:4" x14ac:dyDescent="0.3">
      <c r="A3537" t="s">
        <v>8219</v>
      </c>
      <c r="B3537">
        <f>IF(Sheet1!F3537="successful",Sheet1!L3537,"na")</f>
        <v>46</v>
      </c>
      <c r="C3537" t="s">
        <v>8221</v>
      </c>
      <c r="D3537" t="str">
        <f>IF(Sheet1!F3537="failed",Sheet1!L3537,"na")</f>
        <v>na</v>
      </c>
    </row>
    <row r="3538" spans="1:4" x14ac:dyDescent="0.3">
      <c r="A3538" t="s">
        <v>8219</v>
      </c>
      <c r="B3538">
        <f>IF(Sheet1!F3538="successful",Sheet1!L3538,"na")</f>
        <v>17</v>
      </c>
      <c r="C3538" t="s">
        <v>8221</v>
      </c>
      <c r="D3538" t="str">
        <f>IF(Sheet1!F3538="failed",Sheet1!L3538,"na")</f>
        <v>na</v>
      </c>
    </row>
    <row r="3539" spans="1:4" x14ac:dyDescent="0.3">
      <c r="A3539" t="s">
        <v>8219</v>
      </c>
      <c r="B3539">
        <f>IF(Sheet1!F3539="successful",Sheet1!L3539,"na")</f>
        <v>28</v>
      </c>
      <c r="C3539" t="s">
        <v>8221</v>
      </c>
      <c r="D3539" t="str">
        <f>IF(Sheet1!F3539="failed",Sheet1!L3539,"na")</f>
        <v>na</v>
      </c>
    </row>
    <row r="3540" spans="1:4" x14ac:dyDescent="0.3">
      <c r="A3540" t="s">
        <v>8219</v>
      </c>
      <c r="B3540">
        <f>IF(Sheet1!F3540="successful",Sheet1!L3540,"na")</f>
        <v>83</v>
      </c>
      <c r="C3540" t="s">
        <v>8221</v>
      </c>
      <c r="D3540" t="str">
        <f>IF(Sheet1!F3540="failed",Sheet1!L3540,"na")</f>
        <v>na</v>
      </c>
    </row>
    <row r="3541" spans="1:4" x14ac:dyDescent="0.3">
      <c r="A3541" t="s">
        <v>8219</v>
      </c>
      <c r="B3541">
        <f>IF(Sheet1!F3541="successful",Sheet1!L3541,"na")</f>
        <v>13</v>
      </c>
      <c r="C3541" t="s">
        <v>8221</v>
      </c>
      <c r="D3541" t="str">
        <f>IF(Sheet1!F3541="failed",Sheet1!L3541,"na")</f>
        <v>na</v>
      </c>
    </row>
    <row r="3542" spans="1:4" x14ac:dyDescent="0.3">
      <c r="A3542" t="s">
        <v>8219</v>
      </c>
      <c r="B3542">
        <f>IF(Sheet1!F3542="successful",Sheet1!L3542,"na")</f>
        <v>8</v>
      </c>
      <c r="C3542" t="s">
        <v>8221</v>
      </c>
      <c r="D3542" t="str">
        <f>IF(Sheet1!F3542="failed",Sheet1!L3542,"na")</f>
        <v>na</v>
      </c>
    </row>
    <row r="3543" spans="1:4" x14ac:dyDescent="0.3">
      <c r="A3543" t="s">
        <v>8219</v>
      </c>
      <c r="B3543">
        <f>IF(Sheet1!F3543="successful",Sheet1!L3543,"na")</f>
        <v>32</v>
      </c>
      <c r="C3543" t="s">
        <v>8221</v>
      </c>
      <c r="D3543" t="str">
        <f>IF(Sheet1!F3543="failed",Sheet1!L3543,"na")</f>
        <v>na</v>
      </c>
    </row>
    <row r="3544" spans="1:4" x14ac:dyDescent="0.3">
      <c r="A3544" t="s">
        <v>8219</v>
      </c>
      <c r="B3544">
        <f>IF(Sheet1!F3544="successful",Sheet1!L3544,"na")</f>
        <v>85</v>
      </c>
      <c r="C3544" t="s">
        <v>8221</v>
      </c>
      <c r="D3544" t="str">
        <f>IF(Sheet1!F3544="failed",Sheet1!L3544,"na")</f>
        <v>na</v>
      </c>
    </row>
    <row r="3545" spans="1:4" x14ac:dyDescent="0.3">
      <c r="A3545" t="s">
        <v>8219</v>
      </c>
      <c r="B3545">
        <f>IF(Sheet1!F3545="successful",Sheet1!L3545,"na")</f>
        <v>29</v>
      </c>
      <c r="C3545" t="s">
        <v>8221</v>
      </c>
      <c r="D3545" t="str">
        <f>IF(Sheet1!F3545="failed",Sheet1!L3545,"na")</f>
        <v>na</v>
      </c>
    </row>
    <row r="3546" spans="1:4" x14ac:dyDescent="0.3">
      <c r="A3546" t="s">
        <v>8219</v>
      </c>
      <c r="B3546">
        <f>IF(Sheet1!F3546="successful",Sheet1!L3546,"na")</f>
        <v>24</v>
      </c>
      <c r="C3546" t="s">
        <v>8221</v>
      </c>
      <c r="D3546" t="str">
        <f>IF(Sheet1!F3546="failed",Sheet1!L3546,"na")</f>
        <v>na</v>
      </c>
    </row>
    <row r="3547" spans="1:4" x14ac:dyDescent="0.3">
      <c r="A3547" t="s">
        <v>8219</v>
      </c>
      <c r="B3547">
        <f>IF(Sheet1!F3547="successful",Sheet1!L3547,"na")</f>
        <v>8</v>
      </c>
      <c r="C3547" t="s">
        <v>8221</v>
      </c>
      <c r="D3547" t="str">
        <f>IF(Sheet1!F3547="failed",Sheet1!L3547,"na")</f>
        <v>na</v>
      </c>
    </row>
    <row r="3548" spans="1:4" x14ac:dyDescent="0.3">
      <c r="A3548" t="s">
        <v>8219</v>
      </c>
      <c r="B3548">
        <f>IF(Sheet1!F3548="successful",Sheet1!L3548,"na")</f>
        <v>19</v>
      </c>
      <c r="C3548" t="s">
        <v>8221</v>
      </c>
      <c r="D3548" t="str">
        <f>IF(Sheet1!F3548="failed",Sheet1!L3548,"na")</f>
        <v>na</v>
      </c>
    </row>
    <row r="3549" spans="1:4" x14ac:dyDescent="0.3">
      <c r="A3549" t="s">
        <v>8219</v>
      </c>
      <c r="B3549">
        <f>IF(Sheet1!F3549="successful",Sheet1!L3549,"na")</f>
        <v>336</v>
      </c>
      <c r="C3549" t="s">
        <v>8221</v>
      </c>
      <c r="D3549" t="str">
        <f>IF(Sheet1!F3549="failed",Sheet1!L3549,"na")</f>
        <v>na</v>
      </c>
    </row>
    <row r="3550" spans="1:4" x14ac:dyDescent="0.3">
      <c r="A3550" t="s">
        <v>8219</v>
      </c>
      <c r="B3550">
        <f>IF(Sheet1!F3550="successful",Sheet1!L3550,"na")</f>
        <v>13</v>
      </c>
      <c r="C3550" t="s">
        <v>8221</v>
      </c>
      <c r="D3550" t="str">
        <f>IF(Sheet1!F3550="failed",Sheet1!L3550,"na")</f>
        <v>na</v>
      </c>
    </row>
    <row r="3551" spans="1:4" x14ac:dyDescent="0.3">
      <c r="A3551" t="s">
        <v>8219</v>
      </c>
      <c r="B3551">
        <f>IF(Sheet1!F3551="successful",Sheet1!L3551,"na")</f>
        <v>42</v>
      </c>
      <c r="C3551" t="s">
        <v>8221</v>
      </c>
      <c r="D3551" t="str">
        <f>IF(Sheet1!F3551="failed",Sheet1!L3551,"na")</f>
        <v>na</v>
      </c>
    </row>
    <row r="3552" spans="1:4" x14ac:dyDescent="0.3">
      <c r="A3552" t="s">
        <v>8219</v>
      </c>
      <c r="B3552">
        <f>IF(Sheet1!F3552="successful",Sheet1!L3552,"na")</f>
        <v>64</v>
      </c>
      <c r="C3552" t="s">
        <v>8221</v>
      </c>
      <c r="D3552" t="str">
        <f>IF(Sheet1!F3552="failed",Sheet1!L3552,"na")</f>
        <v>na</v>
      </c>
    </row>
    <row r="3553" spans="1:4" x14ac:dyDescent="0.3">
      <c r="A3553" t="s">
        <v>8219</v>
      </c>
      <c r="B3553">
        <f>IF(Sheet1!F3553="successful",Sheet1!L3553,"na")</f>
        <v>25</v>
      </c>
      <c r="C3553" t="s">
        <v>8221</v>
      </c>
      <c r="D3553" t="str">
        <f>IF(Sheet1!F3553="failed",Sheet1!L3553,"na")</f>
        <v>na</v>
      </c>
    </row>
    <row r="3554" spans="1:4" x14ac:dyDescent="0.3">
      <c r="A3554" t="s">
        <v>8219</v>
      </c>
      <c r="B3554">
        <f>IF(Sheet1!F3554="successful",Sheet1!L3554,"na")</f>
        <v>20</v>
      </c>
      <c r="C3554" t="s">
        <v>8221</v>
      </c>
      <c r="D3554" t="str">
        <f>IF(Sheet1!F3554="failed",Sheet1!L3554,"na")</f>
        <v>na</v>
      </c>
    </row>
    <row r="3555" spans="1:4" x14ac:dyDescent="0.3">
      <c r="A3555" t="s">
        <v>8219</v>
      </c>
      <c r="B3555">
        <f>IF(Sheet1!F3555="successful",Sheet1!L3555,"na")</f>
        <v>104</v>
      </c>
      <c r="C3555" t="s">
        <v>8221</v>
      </c>
      <c r="D3555" t="str">
        <f>IF(Sheet1!F3555="failed",Sheet1!L3555,"na")</f>
        <v>na</v>
      </c>
    </row>
    <row r="3556" spans="1:4" x14ac:dyDescent="0.3">
      <c r="A3556" t="s">
        <v>8219</v>
      </c>
      <c r="B3556">
        <f>IF(Sheet1!F3556="successful",Sheet1!L3556,"na")</f>
        <v>53</v>
      </c>
      <c r="C3556" t="s">
        <v>8221</v>
      </c>
      <c r="D3556" t="str">
        <f>IF(Sheet1!F3556="failed",Sheet1!L3556,"na")</f>
        <v>na</v>
      </c>
    </row>
    <row r="3557" spans="1:4" x14ac:dyDescent="0.3">
      <c r="A3557" t="s">
        <v>8219</v>
      </c>
      <c r="B3557">
        <f>IF(Sheet1!F3557="successful",Sheet1!L3557,"na")</f>
        <v>14</v>
      </c>
      <c r="C3557" t="s">
        <v>8221</v>
      </c>
      <c r="D3557" t="str">
        <f>IF(Sheet1!F3557="failed",Sheet1!L3557,"na")</f>
        <v>na</v>
      </c>
    </row>
    <row r="3558" spans="1:4" x14ac:dyDescent="0.3">
      <c r="A3558" t="s">
        <v>8219</v>
      </c>
      <c r="B3558">
        <f>IF(Sheet1!F3558="successful",Sheet1!L3558,"na")</f>
        <v>20</v>
      </c>
      <c r="C3558" t="s">
        <v>8221</v>
      </c>
      <c r="D3558" t="str">
        <f>IF(Sheet1!F3558="failed",Sheet1!L3558,"na")</f>
        <v>na</v>
      </c>
    </row>
    <row r="3559" spans="1:4" x14ac:dyDescent="0.3">
      <c r="A3559" t="s">
        <v>8219</v>
      </c>
      <c r="B3559">
        <f>IF(Sheet1!F3559="successful",Sheet1!L3559,"na")</f>
        <v>558</v>
      </c>
      <c r="C3559" t="s">
        <v>8221</v>
      </c>
      <c r="D3559" t="str">
        <f>IF(Sheet1!F3559="failed",Sheet1!L3559,"na")</f>
        <v>na</v>
      </c>
    </row>
    <row r="3560" spans="1:4" x14ac:dyDescent="0.3">
      <c r="A3560" t="s">
        <v>8219</v>
      </c>
      <c r="B3560">
        <f>IF(Sheet1!F3560="successful",Sheet1!L3560,"na")</f>
        <v>22</v>
      </c>
      <c r="C3560" t="s">
        <v>8221</v>
      </c>
      <c r="D3560" t="str">
        <f>IF(Sheet1!F3560="failed",Sheet1!L3560,"na")</f>
        <v>na</v>
      </c>
    </row>
    <row r="3561" spans="1:4" x14ac:dyDescent="0.3">
      <c r="A3561" t="s">
        <v>8219</v>
      </c>
      <c r="B3561">
        <f>IF(Sheet1!F3561="successful",Sheet1!L3561,"na")</f>
        <v>24</v>
      </c>
      <c r="C3561" t="s">
        <v>8221</v>
      </c>
      <c r="D3561" t="str">
        <f>IF(Sheet1!F3561="failed",Sheet1!L3561,"na")</f>
        <v>na</v>
      </c>
    </row>
    <row r="3562" spans="1:4" x14ac:dyDescent="0.3">
      <c r="A3562" t="s">
        <v>8219</v>
      </c>
      <c r="B3562">
        <f>IF(Sheet1!F3562="successful",Sheet1!L3562,"na")</f>
        <v>74</v>
      </c>
      <c r="C3562" t="s">
        <v>8221</v>
      </c>
      <c r="D3562" t="str">
        <f>IF(Sheet1!F3562="failed",Sheet1!L3562,"na")</f>
        <v>na</v>
      </c>
    </row>
    <row r="3563" spans="1:4" x14ac:dyDescent="0.3">
      <c r="A3563" t="s">
        <v>8219</v>
      </c>
      <c r="B3563">
        <f>IF(Sheet1!F3563="successful",Sheet1!L3563,"na")</f>
        <v>54</v>
      </c>
      <c r="C3563" t="s">
        <v>8221</v>
      </c>
      <c r="D3563" t="str">
        <f>IF(Sheet1!F3563="failed",Sheet1!L3563,"na")</f>
        <v>na</v>
      </c>
    </row>
    <row r="3564" spans="1:4" x14ac:dyDescent="0.3">
      <c r="A3564" t="s">
        <v>8219</v>
      </c>
      <c r="B3564">
        <f>IF(Sheet1!F3564="successful",Sheet1!L3564,"na")</f>
        <v>31</v>
      </c>
      <c r="C3564" t="s">
        <v>8221</v>
      </c>
      <c r="D3564" t="str">
        <f>IF(Sheet1!F3564="failed",Sheet1!L3564,"na")</f>
        <v>na</v>
      </c>
    </row>
    <row r="3565" spans="1:4" x14ac:dyDescent="0.3">
      <c r="A3565" t="s">
        <v>8219</v>
      </c>
      <c r="B3565">
        <f>IF(Sheet1!F3565="successful",Sheet1!L3565,"na")</f>
        <v>25</v>
      </c>
      <c r="C3565" t="s">
        <v>8221</v>
      </c>
      <c r="D3565" t="str">
        <f>IF(Sheet1!F3565="failed",Sheet1!L3565,"na")</f>
        <v>na</v>
      </c>
    </row>
    <row r="3566" spans="1:4" x14ac:dyDescent="0.3">
      <c r="A3566" t="s">
        <v>8219</v>
      </c>
      <c r="B3566">
        <f>IF(Sheet1!F3566="successful",Sheet1!L3566,"na")</f>
        <v>17</v>
      </c>
      <c r="C3566" t="s">
        <v>8221</v>
      </c>
      <c r="D3566" t="str">
        <f>IF(Sheet1!F3566="failed",Sheet1!L3566,"na")</f>
        <v>na</v>
      </c>
    </row>
    <row r="3567" spans="1:4" x14ac:dyDescent="0.3">
      <c r="A3567" t="s">
        <v>8219</v>
      </c>
      <c r="B3567">
        <f>IF(Sheet1!F3567="successful",Sheet1!L3567,"na")</f>
        <v>12</v>
      </c>
      <c r="C3567" t="s">
        <v>8221</v>
      </c>
      <c r="D3567" t="str">
        <f>IF(Sheet1!F3567="failed",Sheet1!L3567,"na")</f>
        <v>na</v>
      </c>
    </row>
    <row r="3568" spans="1:4" x14ac:dyDescent="0.3">
      <c r="A3568" t="s">
        <v>8219</v>
      </c>
      <c r="B3568">
        <f>IF(Sheet1!F3568="successful",Sheet1!L3568,"na")</f>
        <v>38</v>
      </c>
      <c r="C3568" t="s">
        <v>8221</v>
      </c>
      <c r="D3568" t="str">
        <f>IF(Sheet1!F3568="failed",Sheet1!L3568,"na")</f>
        <v>na</v>
      </c>
    </row>
    <row r="3569" spans="1:4" x14ac:dyDescent="0.3">
      <c r="A3569" t="s">
        <v>8219</v>
      </c>
      <c r="B3569">
        <f>IF(Sheet1!F3569="successful",Sheet1!L3569,"na")</f>
        <v>41</v>
      </c>
      <c r="C3569" t="s">
        <v>8221</v>
      </c>
      <c r="D3569" t="str">
        <f>IF(Sheet1!F3569="failed",Sheet1!L3569,"na")</f>
        <v>na</v>
      </c>
    </row>
    <row r="3570" spans="1:4" x14ac:dyDescent="0.3">
      <c r="A3570" t="s">
        <v>8219</v>
      </c>
      <c r="B3570">
        <f>IF(Sheet1!F3570="successful",Sheet1!L3570,"na")</f>
        <v>19</v>
      </c>
      <c r="C3570" t="s">
        <v>8221</v>
      </c>
      <c r="D3570" t="str">
        <f>IF(Sheet1!F3570="failed",Sheet1!L3570,"na")</f>
        <v>na</v>
      </c>
    </row>
    <row r="3571" spans="1:4" x14ac:dyDescent="0.3">
      <c r="A3571" t="s">
        <v>8219</v>
      </c>
      <c r="B3571">
        <f>IF(Sheet1!F3571="successful",Sheet1!L3571,"na")</f>
        <v>41</v>
      </c>
      <c r="C3571" t="s">
        <v>8221</v>
      </c>
      <c r="D3571" t="str">
        <f>IF(Sheet1!F3571="failed",Sheet1!L3571,"na")</f>
        <v>na</v>
      </c>
    </row>
    <row r="3572" spans="1:4" x14ac:dyDescent="0.3">
      <c r="A3572" t="s">
        <v>8219</v>
      </c>
      <c r="B3572">
        <f>IF(Sheet1!F3572="successful",Sheet1!L3572,"na")</f>
        <v>26</v>
      </c>
      <c r="C3572" t="s">
        <v>8221</v>
      </c>
      <c r="D3572" t="str">
        <f>IF(Sheet1!F3572="failed",Sheet1!L3572,"na")</f>
        <v>na</v>
      </c>
    </row>
    <row r="3573" spans="1:4" x14ac:dyDescent="0.3">
      <c r="A3573" t="s">
        <v>8219</v>
      </c>
      <c r="B3573">
        <f>IF(Sheet1!F3573="successful",Sheet1!L3573,"na")</f>
        <v>25</v>
      </c>
      <c r="C3573" t="s">
        <v>8221</v>
      </c>
      <c r="D3573" t="str">
        <f>IF(Sheet1!F3573="failed",Sheet1!L3573,"na")</f>
        <v>na</v>
      </c>
    </row>
    <row r="3574" spans="1:4" x14ac:dyDescent="0.3">
      <c r="A3574" t="s">
        <v>8219</v>
      </c>
      <c r="B3574">
        <f>IF(Sheet1!F3574="successful",Sheet1!L3574,"na")</f>
        <v>9</v>
      </c>
      <c r="C3574" t="s">
        <v>8221</v>
      </c>
      <c r="D3574" t="str">
        <f>IF(Sheet1!F3574="failed",Sheet1!L3574,"na")</f>
        <v>na</v>
      </c>
    </row>
    <row r="3575" spans="1:4" x14ac:dyDescent="0.3">
      <c r="A3575" t="s">
        <v>8219</v>
      </c>
      <c r="B3575">
        <f>IF(Sheet1!F3575="successful",Sheet1!L3575,"na")</f>
        <v>78</v>
      </c>
      <c r="C3575" t="s">
        <v>8221</v>
      </c>
      <c r="D3575" t="str">
        <f>IF(Sheet1!F3575="failed",Sheet1!L3575,"na")</f>
        <v>na</v>
      </c>
    </row>
    <row r="3576" spans="1:4" x14ac:dyDescent="0.3">
      <c r="A3576" t="s">
        <v>8219</v>
      </c>
      <c r="B3576">
        <f>IF(Sheet1!F3576="successful",Sheet1!L3576,"na")</f>
        <v>45</v>
      </c>
      <c r="C3576" t="s">
        <v>8221</v>
      </c>
      <c r="D3576" t="str">
        <f>IF(Sheet1!F3576="failed",Sheet1!L3576,"na")</f>
        <v>na</v>
      </c>
    </row>
    <row r="3577" spans="1:4" x14ac:dyDescent="0.3">
      <c r="A3577" t="s">
        <v>8219</v>
      </c>
      <c r="B3577">
        <f>IF(Sheet1!F3577="successful",Sheet1!L3577,"na")</f>
        <v>102</v>
      </c>
      <c r="C3577" t="s">
        <v>8221</v>
      </c>
      <c r="D3577" t="str">
        <f>IF(Sheet1!F3577="failed",Sheet1!L3577,"na")</f>
        <v>na</v>
      </c>
    </row>
    <row r="3578" spans="1:4" x14ac:dyDescent="0.3">
      <c r="A3578" t="s">
        <v>8219</v>
      </c>
      <c r="B3578">
        <f>IF(Sheet1!F3578="successful",Sheet1!L3578,"na")</f>
        <v>5</v>
      </c>
      <c r="C3578" t="s">
        <v>8221</v>
      </c>
      <c r="D3578" t="str">
        <f>IF(Sheet1!F3578="failed",Sheet1!L3578,"na")</f>
        <v>na</v>
      </c>
    </row>
    <row r="3579" spans="1:4" x14ac:dyDescent="0.3">
      <c r="A3579" t="s">
        <v>8219</v>
      </c>
      <c r="B3579">
        <f>IF(Sheet1!F3579="successful",Sheet1!L3579,"na")</f>
        <v>27</v>
      </c>
      <c r="C3579" t="s">
        <v>8221</v>
      </c>
      <c r="D3579" t="str">
        <f>IF(Sheet1!F3579="failed",Sheet1!L3579,"na")</f>
        <v>na</v>
      </c>
    </row>
    <row r="3580" spans="1:4" x14ac:dyDescent="0.3">
      <c r="A3580" t="s">
        <v>8219</v>
      </c>
      <c r="B3580">
        <f>IF(Sheet1!F3580="successful",Sheet1!L3580,"na")</f>
        <v>37</v>
      </c>
      <c r="C3580" t="s">
        <v>8221</v>
      </c>
      <c r="D3580" t="str">
        <f>IF(Sheet1!F3580="failed",Sheet1!L3580,"na")</f>
        <v>na</v>
      </c>
    </row>
    <row r="3581" spans="1:4" x14ac:dyDescent="0.3">
      <c r="A3581" t="s">
        <v>8219</v>
      </c>
      <c r="B3581">
        <f>IF(Sheet1!F3581="successful",Sheet1!L3581,"na")</f>
        <v>14</v>
      </c>
      <c r="C3581" t="s">
        <v>8221</v>
      </c>
      <c r="D3581" t="str">
        <f>IF(Sheet1!F3581="failed",Sheet1!L3581,"na")</f>
        <v>na</v>
      </c>
    </row>
    <row r="3582" spans="1:4" x14ac:dyDescent="0.3">
      <c r="A3582" t="s">
        <v>8219</v>
      </c>
      <c r="B3582">
        <f>IF(Sheet1!F3582="successful",Sheet1!L3582,"na")</f>
        <v>27</v>
      </c>
      <c r="C3582" t="s">
        <v>8221</v>
      </c>
      <c r="D3582" t="str">
        <f>IF(Sheet1!F3582="failed",Sheet1!L3582,"na")</f>
        <v>na</v>
      </c>
    </row>
    <row r="3583" spans="1:4" x14ac:dyDescent="0.3">
      <c r="A3583" t="s">
        <v>8219</v>
      </c>
      <c r="B3583">
        <f>IF(Sheet1!F3583="successful",Sheet1!L3583,"na")</f>
        <v>45</v>
      </c>
      <c r="C3583" t="s">
        <v>8221</v>
      </c>
      <c r="D3583" t="str">
        <f>IF(Sheet1!F3583="failed",Sheet1!L3583,"na")</f>
        <v>na</v>
      </c>
    </row>
    <row r="3584" spans="1:4" x14ac:dyDescent="0.3">
      <c r="A3584" t="s">
        <v>8219</v>
      </c>
      <c r="B3584">
        <f>IF(Sheet1!F3584="successful",Sheet1!L3584,"na")</f>
        <v>49</v>
      </c>
      <c r="C3584" t="s">
        <v>8221</v>
      </c>
      <c r="D3584" t="str">
        <f>IF(Sheet1!F3584="failed",Sheet1!L3584,"na")</f>
        <v>na</v>
      </c>
    </row>
    <row r="3585" spans="1:4" x14ac:dyDescent="0.3">
      <c r="A3585" t="s">
        <v>8219</v>
      </c>
      <c r="B3585">
        <f>IF(Sheet1!F3585="successful",Sheet1!L3585,"na")</f>
        <v>24</v>
      </c>
      <c r="C3585" t="s">
        <v>8221</v>
      </c>
      <c r="D3585" t="str">
        <f>IF(Sheet1!F3585="failed",Sheet1!L3585,"na")</f>
        <v>na</v>
      </c>
    </row>
    <row r="3586" spans="1:4" x14ac:dyDescent="0.3">
      <c r="A3586" t="s">
        <v>8219</v>
      </c>
      <c r="B3586">
        <f>IF(Sheet1!F3586="successful",Sheet1!L3586,"na")</f>
        <v>112</v>
      </c>
      <c r="C3586" t="s">
        <v>8221</v>
      </c>
      <c r="D3586" t="str">
        <f>IF(Sheet1!F3586="failed",Sheet1!L3586,"na")</f>
        <v>na</v>
      </c>
    </row>
    <row r="3587" spans="1:4" x14ac:dyDescent="0.3">
      <c r="A3587" t="s">
        <v>8219</v>
      </c>
      <c r="B3587">
        <f>IF(Sheet1!F3587="successful",Sheet1!L3587,"na")</f>
        <v>23</v>
      </c>
      <c r="C3587" t="s">
        <v>8221</v>
      </c>
      <c r="D3587" t="str">
        <f>IF(Sheet1!F3587="failed",Sheet1!L3587,"na")</f>
        <v>na</v>
      </c>
    </row>
    <row r="3588" spans="1:4" x14ac:dyDescent="0.3">
      <c r="A3588" t="s">
        <v>8219</v>
      </c>
      <c r="B3588">
        <f>IF(Sheet1!F3588="successful",Sheet1!L3588,"na")</f>
        <v>54</v>
      </c>
      <c r="C3588" t="s">
        <v>8221</v>
      </c>
      <c r="D3588" t="str">
        <f>IF(Sheet1!F3588="failed",Sheet1!L3588,"na")</f>
        <v>na</v>
      </c>
    </row>
    <row r="3589" spans="1:4" x14ac:dyDescent="0.3">
      <c r="A3589" t="s">
        <v>8219</v>
      </c>
      <c r="B3589">
        <f>IF(Sheet1!F3589="successful",Sheet1!L3589,"na")</f>
        <v>28</v>
      </c>
      <c r="C3589" t="s">
        <v>8221</v>
      </c>
      <c r="D3589" t="str">
        <f>IF(Sheet1!F3589="failed",Sheet1!L3589,"na")</f>
        <v>na</v>
      </c>
    </row>
    <row r="3590" spans="1:4" x14ac:dyDescent="0.3">
      <c r="A3590" t="s">
        <v>8219</v>
      </c>
      <c r="B3590">
        <f>IF(Sheet1!F3590="successful",Sheet1!L3590,"na")</f>
        <v>11</v>
      </c>
      <c r="C3590" t="s">
        <v>8221</v>
      </c>
      <c r="D3590" t="str">
        <f>IF(Sheet1!F3590="failed",Sheet1!L3590,"na")</f>
        <v>na</v>
      </c>
    </row>
    <row r="3591" spans="1:4" x14ac:dyDescent="0.3">
      <c r="A3591" t="s">
        <v>8219</v>
      </c>
      <c r="B3591">
        <f>IF(Sheet1!F3591="successful",Sheet1!L3591,"na")</f>
        <v>62</v>
      </c>
      <c r="C3591" t="s">
        <v>8221</v>
      </c>
      <c r="D3591" t="str">
        <f>IF(Sheet1!F3591="failed",Sheet1!L3591,"na")</f>
        <v>na</v>
      </c>
    </row>
    <row r="3592" spans="1:4" x14ac:dyDescent="0.3">
      <c r="A3592" t="s">
        <v>8219</v>
      </c>
      <c r="B3592">
        <f>IF(Sheet1!F3592="successful",Sheet1!L3592,"na")</f>
        <v>73</v>
      </c>
      <c r="C3592" t="s">
        <v>8221</v>
      </c>
      <c r="D3592" t="str">
        <f>IF(Sheet1!F3592="failed",Sheet1!L3592,"na")</f>
        <v>na</v>
      </c>
    </row>
    <row r="3593" spans="1:4" x14ac:dyDescent="0.3">
      <c r="A3593" t="s">
        <v>8219</v>
      </c>
      <c r="B3593">
        <f>IF(Sheet1!F3593="successful",Sheet1!L3593,"na")</f>
        <v>18</v>
      </c>
      <c r="C3593" t="s">
        <v>8221</v>
      </c>
      <c r="D3593" t="str">
        <f>IF(Sheet1!F3593="failed",Sheet1!L3593,"na")</f>
        <v>na</v>
      </c>
    </row>
    <row r="3594" spans="1:4" x14ac:dyDescent="0.3">
      <c r="A3594" t="s">
        <v>8219</v>
      </c>
      <c r="B3594">
        <f>IF(Sheet1!F3594="successful",Sheet1!L3594,"na")</f>
        <v>35</v>
      </c>
      <c r="C3594" t="s">
        <v>8221</v>
      </c>
      <c r="D3594" t="str">
        <f>IF(Sheet1!F3594="failed",Sheet1!L3594,"na")</f>
        <v>na</v>
      </c>
    </row>
    <row r="3595" spans="1:4" x14ac:dyDescent="0.3">
      <c r="A3595" t="s">
        <v>8219</v>
      </c>
      <c r="B3595">
        <f>IF(Sheet1!F3595="successful",Sheet1!L3595,"na")</f>
        <v>43</v>
      </c>
      <c r="C3595" t="s">
        <v>8221</v>
      </c>
      <c r="D3595" t="str">
        <f>IF(Sheet1!F3595="failed",Sheet1!L3595,"na")</f>
        <v>na</v>
      </c>
    </row>
    <row r="3596" spans="1:4" x14ac:dyDescent="0.3">
      <c r="A3596" t="s">
        <v>8219</v>
      </c>
      <c r="B3596">
        <f>IF(Sheet1!F3596="successful",Sheet1!L3596,"na")</f>
        <v>36</v>
      </c>
      <c r="C3596" t="s">
        <v>8221</v>
      </c>
      <c r="D3596" t="str">
        <f>IF(Sheet1!F3596="failed",Sheet1!L3596,"na")</f>
        <v>na</v>
      </c>
    </row>
    <row r="3597" spans="1:4" x14ac:dyDescent="0.3">
      <c r="A3597" t="s">
        <v>8219</v>
      </c>
      <c r="B3597">
        <f>IF(Sheet1!F3597="successful",Sheet1!L3597,"na")</f>
        <v>62</v>
      </c>
      <c r="C3597" t="s">
        <v>8221</v>
      </c>
      <c r="D3597" t="str">
        <f>IF(Sheet1!F3597="failed",Sheet1!L3597,"na")</f>
        <v>na</v>
      </c>
    </row>
    <row r="3598" spans="1:4" x14ac:dyDescent="0.3">
      <c r="A3598" t="s">
        <v>8219</v>
      </c>
      <c r="B3598">
        <f>IF(Sheet1!F3598="successful",Sheet1!L3598,"na")</f>
        <v>15</v>
      </c>
      <c r="C3598" t="s">
        <v>8221</v>
      </c>
      <c r="D3598" t="str">
        <f>IF(Sheet1!F3598="failed",Sheet1!L3598,"na")</f>
        <v>na</v>
      </c>
    </row>
    <row r="3599" spans="1:4" x14ac:dyDescent="0.3">
      <c r="A3599" t="s">
        <v>8219</v>
      </c>
      <c r="B3599">
        <f>IF(Sheet1!F3599="successful",Sheet1!L3599,"na")</f>
        <v>33</v>
      </c>
      <c r="C3599" t="s">
        <v>8221</v>
      </c>
      <c r="D3599" t="str">
        <f>IF(Sheet1!F3599="failed",Sheet1!L3599,"na")</f>
        <v>na</v>
      </c>
    </row>
    <row r="3600" spans="1:4" x14ac:dyDescent="0.3">
      <c r="A3600" t="s">
        <v>8219</v>
      </c>
      <c r="B3600">
        <f>IF(Sheet1!F3600="successful",Sheet1!L3600,"na")</f>
        <v>27</v>
      </c>
      <c r="C3600" t="s">
        <v>8221</v>
      </c>
      <c r="D3600" t="str">
        <f>IF(Sheet1!F3600="failed",Sheet1!L3600,"na")</f>
        <v>na</v>
      </c>
    </row>
    <row r="3601" spans="1:4" x14ac:dyDescent="0.3">
      <c r="A3601" t="s">
        <v>8219</v>
      </c>
      <c r="B3601">
        <f>IF(Sheet1!F3601="successful",Sheet1!L3601,"na")</f>
        <v>17</v>
      </c>
      <c r="C3601" t="s">
        <v>8221</v>
      </c>
      <c r="D3601" t="str">
        <f>IF(Sheet1!F3601="failed",Sheet1!L3601,"na")</f>
        <v>na</v>
      </c>
    </row>
    <row r="3602" spans="1:4" x14ac:dyDescent="0.3">
      <c r="A3602" t="s">
        <v>8219</v>
      </c>
      <c r="B3602">
        <f>IF(Sheet1!F3602="successful",Sheet1!L3602,"na")</f>
        <v>4</v>
      </c>
      <c r="C3602" t="s">
        <v>8221</v>
      </c>
      <c r="D3602" t="str">
        <f>IF(Sheet1!F3602="failed",Sheet1!L3602,"na")</f>
        <v>na</v>
      </c>
    </row>
    <row r="3603" spans="1:4" x14ac:dyDescent="0.3">
      <c r="A3603" t="s">
        <v>8219</v>
      </c>
      <c r="B3603">
        <f>IF(Sheet1!F3603="successful",Sheet1!L3603,"na")</f>
        <v>53</v>
      </c>
      <c r="C3603" t="s">
        <v>8221</v>
      </c>
      <c r="D3603" t="str">
        <f>IF(Sheet1!F3603="failed",Sheet1!L3603,"na")</f>
        <v>na</v>
      </c>
    </row>
    <row r="3604" spans="1:4" x14ac:dyDescent="0.3">
      <c r="A3604" t="s">
        <v>8219</v>
      </c>
      <c r="B3604">
        <f>IF(Sheet1!F3604="successful",Sheet1!L3604,"na")</f>
        <v>49</v>
      </c>
      <c r="C3604" t="s">
        <v>8221</v>
      </c>
      <c r="D3604" t="str">
        <f>IF(Sheet1!F3604="failed",Sheet1!L3604,"na")</f>
        <v>na</v>
      </c>
    </row>
    <row r="3605" spans="1:4" x14ac:dyDescent="0.3">
      <c r="A3605" t="s">
        <v>8219</v>
      </c>
      <c r="B3605">
        <f>IF(Sheet1!F3605="successful",Sheet1!L3605,"na")</f>
        <v>57</v>
      </c>
      <c r="C3605" t="s">
        <v>8221</v>
      </c>
      <c r="D3605" t="str">
        <f>IF(Sheet1!F3605="failed",Sheet1!L3605,"na")</f>
        <v>na</v>
      </c>
    </row>
    <row r="3606" spans="1:4" x14ac:dyDescent="0.3">
      <c r="A3606" t="s">
        <v>8219</v>
      </c>
      <c r="B3606">
        <f>IF(Sheet1!F3606="successful",Sheet1!L3606,"na")</f>
        <v>69</v>
      </c>
      <c r="C3606" t="s">
        <v>8221</v>
      </c>
      <c r="D3606" t="str">
        <f>IF(Sheet1!F3606="failed",Sheet1!L3606,"na")</f>
        <v>na</v>
      </c>
    </row>
    <row r="3607" spans="1:4" x14ac:dyDescent="0.3">
      <c r="A3607" t="s">
        <v>8219</v>
      </c>
      <c r="B3607">
        <f>IF(Sheet1!F3607="successful",Sheet1!L3607,"na")</f>
        <v>15</v>
      </c>
      <c r="C3607" t="s">
        <v>8221</v>
      </c>
      <c r="D3607" t="str">
        <f>IF(Sheet1!F3607="failed",Sheet1!L3607,"na")</f>
        <v>na</v>
      </c>
    </row>
    <row r="3608" spans="1:4" x14ac:dyDescent="0.3">
      <c r="A3608" t="s">
        <v>8219</v>
      </c>
      <c r="B3608">
        <f>IF(Sheet1!F3608="successful",Sheet1!L3608,"na")</f>
        <v>64</v>
      </c>
      <c r="C3608" t="s">
        <v>8221</v>
      </c>
      <c r="D3608" t="str">
        <f>IF(Sheet1!F3608="failed",Sheet1!L3608,"na")</f>
        <v>na</v>
      </c>
    </row>
    <row r="3609" spans="1:4" x14ac:dyDescent="0.3">
      <c r="A3609" t="s">
        <v>8219</v>
      </c>
      <c r="B3609">
        <f>IF(Sheet1!F3609="successful",Sheet1!L3609,"na")</f>
        <v>20</v>
      </c>
      <c r="C3609" t="s">
        <v>8221</v>
      </c>
      <c r="D3609" t="str">
        <f>IF(Sheet1!F3609="failed",Sheet1!L3609,"na")</f>
        <v>na</v>
      </c>
    </row>
    <row r="3610" spans="1:4" x14ac:dyDescent="0.3">
      <c r="A3610" t="s">
        <v>8219</v>
      </c>
      <c r="B3610">
        <f>IF(Sheet1!F3610="successful",Sheet1!L3610,"na")</f>
        <v>27</v>
      </c>
      <c r="C3610" t="s">
        <v>8221</v>
      </c>
      <c r="D3610" t="str">
        <f>IF(Sheet1!F3610="failed",Sheet1!L3610,"na")</f>
        <v>na</v>
      </c>
    </row>
    <row r="3611" spans="1:4" x14ac:dyDescent="0.3">
      <c r="A3611" t="s">
        <v>8219</v>
      </c>
      <c r="B3611">
        <f>IF(Sheet1!F3611="successful",Sheet1!L3611,"na")</f>
        <v>21</v>
      </c>
      <c r="C3611" t="s">
        <v>8221</v>
      </c>
      <c r="D3611" t="str">
        <f>IF(Sheet1!F3611="failed",Sheet1!L3611,"na")</f>
        <v>na</v>
      </c>
    </row>
    <row r="3612" spans="1:4" x14ac:dyDescent="0.3">
      <c r="A3612" t="s">
        <v>8219</v>
      </c>
      <c r="B3612">
        <f>IF(Sheet1!F3612="successful",Sheet1!L3612,"na")</f>
        <v>31</v>
      </c>
      <c r="C3612" t="s">
        <v>8221</v>
      </c>
      <c r="D3612" t="str">
        <f>IF(Sheet1!F3612="failed",Sheet1!L3612,"na")</f>
        <v>na</v>
      </c>
    </row>
    <row r="3613" spans="1:4" x14ac:dyDescent="0.3">
      <c r="A3613" t="s">
        <v>8219</v>
      </c>
      <c r="B3613">
        <f>IF(Sheet1!F3613="successful",Sheet1!L3613,"na")</f>
        <v>51</v>
      </c>
      <c r="C3613" t="s">
        <v>8221</v>
      </c>
      <c r="D3613" t="str">
        <f>IF(Sheet1!F3613="failed",Sheet1!L3613,"na")</f>
        <v>na</v>
      </c>
    </row>
    <row r="3614" spans="1:4" x14ac:dyDescent="0.3">
      <c r="A3614" t="s">
        <v>8219</v>
      </c>
      <c r="B3614">
        <f>IF(Sheet1!F3614="successful",Sheet1!L3614,"na")</f>
        <v>57</v>
      </c>
      <c r="C3614" t="s">
        <v>8221</v>
      </c>
      <c r="D3614" t="str">
        <f>IF(Sheet1!F3614="failed",Sheet1!L3614,"na")</f>
        <v>na</v>
      </c>
    </row>
    <row r="3615" spans="1:4" x14ac:dyDescent="0.3">
      <c r="A3615" t="s">
        <v>8219</v>
      </c>
      <c r="B3615">
        <f>IF(Sheet1!F3615="successful",Sheet1!L3615,"na")</f>
        <v>20</v>
      </c>
      <c r="C3615" t="s">
        <v>8221</v>
      </c>
      <c r="D3615" t="str">
        <f>IF(Sheet1!F3615="failed",Sheet1!L3615,"na")</f>
        <v>na</v>
      </c>
    </row>
    <row r="3616" spans="1:4" x14ac:dyDescent="0.3">
      <c r="A3616" t="s">
        <v>8219</v>
      </c>
      <c r="B3616">
        <f>IF(Sheet1!F3616="successful",Sheet1!L3616,"na")</f>
        <v>71</v>
      </c>
      <c r="C3616" t="s">
        <v>8221</v>
      </c>
      <c r="D3616" t="str">
        <f>IF(Sheet1!F3616="failed",Sheet1!L3616,"na")</f>
        <v>na</v>
      </c>
    </row>
    <row r="3617" spans="1:4" x14ac:dyDescent="0.3">
      <c r="A3617" t="s">
        <v>8219</v>
      </c>
      <c r="B3617">
        <f>IF(Sheet1!F3617="successful",Sheet1!L3617,"na")</f>
        <v>72</v>
      </c>
      <c r="C3617" t="s">
        <v>8221</v>
      </c>
      <c r="D3617" t="str">
        <f>IF(Sheet1!F3617="failed",Sheet1!L3617,"na")</f>
        <v>na</v>
      </c>
    </row>
    <row r="3618" spans="1:4" x14ac:dyDescent="0.3">
      <c r="A3618" t="s">
        <v>8219</v>
      </c>
      <c r="B3618">
        <f>IF(Sheet1!F3618="successful",Sheet1!L3618,"na")</f>
        <v>45</v>
      </c>
      <c r="C3618" t="s">
        <v>8221</v>
      </c>
      <c r="D3618" t="str">
        <f>IF(Sheet1!F3618="failed",Sheet1!L3618,"na")</f>
        <v>na</v>
      </c>
    </row>
    <row r="3619" spans="1:4" x14ac:dyDescent="0.3">
      <c r="A3619" t="s">
        <v>8219</v>
      </c>
      <c r="B3619">
        <f>IF(Sheet1!F3619="successful",Sheet1!L3619,"na")</f>
        <v>51</v>
      </c>
      <c r="C3619" t="s">
        <v>8221</v>
      </c>
      <c r="D3619" t="str">
        <f>IF(Sheet1!F3619="failed",Sheet1!L3619,"na")</f>
        <v>na</v>
      </c>
    </row>
    <row r="3620" spans="1:4" x14ac:dyDescent="0.3">
      <c r="A3620" t="s">
        <v>8219</v>
      </c>
      <c r="B3620">
        <f>IF(Sheet1!F3620="successful",Sheet1!L3620,"na")</f>
        <v>56</v>
      </c>
      <c r="C3620" t="s">
        <v>8221</v>
      </c>
      <c r="D3620" t="str">
        <f>IF(Sheet1!F3620="failed",Sheet1!L3620,"na")</f>
        <v>na</v>
      </c>
    </row>
    <row r="3621" spans="1:4" x14ac:dyDescent="0.3">
      <c r="A3621" t="s">
        <v>8219</v>
      </c>
      <c r="B3621">
        <f>IF(Sheet1!F3621="successful",Sheet1!L3621,"na")</f>
        <v>17</v>
      </c>
      <c r="C3621" t="s">
        <v>8221</v>
      </c>
      <c r="D3621" t="str">
        <f>IF(Sheet1!F3621="failed",Sheet1!L3621,"na")</f>
        <v>na</v>
      </c>
    </row>
    <row r="3622" spans="1:4" x14ac:dyDescent="0.3">
      <c r="A3622" t="s">
        <v>8219</v>
      </c>
      <c r="B3622">
        <f>IF(Sheet1!F3622="successful",Sheet1!L3622,"na")</f>
        <v>197</v>
      </c>
      <c r="C3622" t="s">
        <v>8221</v>
      </c>
      <c r="D3622" t="str">
        <f>IF(Sheet1!F3622="failed",Sheet1!L3622,"na")</f>
        <v>na</v>
      </c>
    </row>
    <row r="3623" spans="1:4" x14ac:dyDescent="0.3">
      <c r="A3623" t="s">
        <v>8219</v>
      </c>
      <c r="B3623">
        <f>IF(Sheet1!F3623="successful",Sheet1!L3623,"na")</f>
        <v>70</v>
      </c>
      <c r="C3623" t="s">
        <v>8221</v>
      </c>
      <c r="D3623" t="str">
        <f>IF(Sheet1!F3623="failed",Sheet1!L3623,"na")</f>
        <v>na</v>
      </c>
    </row>
    <row r="3624" spans="1:4" x14ac:dyDescent="0.3">
      <c r="A3624" t="s">
        <v>8219</v>
      </c>
      <c r="B3624">
        <f>IF(Sheet1!F3624="successful",Sheet1!L3624,"na")</f>
        <v>21</v>
      </c>
      <c r="C3624" t="s">
        <v>8221</v>
      </c>
      <c r="D3624" t="str">
        <f>IF(Sheet1!F3624="failed",Sheet1!L3624,"na")</f>
        <v>na</v>
      </c>
    </row>
    <row r="3625" spans="1:4" x14ac:dyDescent="0.3">
      <c r="A3625" t="s">
        <v>8219</v>
      </c>
      <c r="B3625">
        <f>IF(Sheet1!F3625="successful",Sheet1!L3625,"na")</f>
        <v>34</v>
      </c>
      <c r="C3625" t="s">
        <v>8221</v>
      </c>
      <c r="D3625" t="str">
        <f>IF(Sheet1!F3625="failed",Sheet1!L3625,"na")</f>
        <v>na</v>
      </c>
    </row>
    <row r="3626" spans="1:4" x14ac:dyDescent="0.3">
      <c r="A3626" t="s">
        <v>8219</v>
      </c>
      <c r="B3626">
        <f>IF(Sheet1!F3626="successful",Sheet1!L3626,"na")</f>
        <v>39</v>
      </c>
      <c r="C3626" t="s">
        <v>8221</v>
      </c>
      <c r="D3626" t="str">
        <f>IF(Sheet1!F3626="failed",Sheet1!L3626,"na")</f>
        <v>na</v>
      </c>
    </row>
    <row r="3627" spans="1:4" x14ac:dyDescent="0.3">
      <c r="A3627" t="s">
        <v>8219</v>
      </c>
      <c r="B3627">
        <f>IF(Sheet1!F3627="successful",Sheet1!L3627,"na")</f>
        <v>78</v>
      </c>
      <c r="C3627" t="s">
        <v>8221</v>
      </c>
      <c r="D3627" t="str">
        <f>IF(Sheet1!F3627="failed",Sheet1!L3627,"na")</f>
        <v>na</v>
      </c>
    </row>
    <row r="3628" spans="1:4" x14ac:dyDescent="0.3">
      <c r="A3628" t="s">
        <v>8219</v>
      </c>
      <c r="B3628">
        <f>IF(Sheet1!F3628="successful",Sheet1!L3628,"na")</f>
        <v>48</v>
      </c>
      <c r="C3628" t="s">
        <v>8221</v>
      </c>
      <c r="D3628" t="str">
        <f>IF(Sheet1!F3628="failed",Sheet1!L3628,"na")</f>
        <v>na</v>
      </c>
    </row>
    <row r="3629" spans="1:4" x14ac:dyDescent="0.3">
      <c r="A3629" t="s">
        <v>8219</v>
      </c>
      <c r="B3629">
        <f>IF(Sheet1!F3629="successful",Sheet1!L3629,"na")</f>
        <v>29</v>
      </c>
      <c r="C3629" t="s">
        <v>8221</v>
      </c>
      <c r="D3629" t="str">
        <f>IF(Sheet1!F3629="failed",Sheet1!L3629,"na")</f>
        <v>na</v>
      </c>
    </row>
    <row r="3630" spans="1:4" x14ac:dyDescent="0.3">
      <c r="A3630" t="s">
        <v>8219</v>
      </c>
      <c r="B3630" t="str">
        <f>IF(Sheet1!F3630="successful",Sheet1!L3630,"na")</f>
        <v>na</v>
      </c>
      <c r="C3630" t="s">
        <v>8221</v>
      </c>
      <c r="D3630">
        <f>IF(Sheet1!F3630="failed",Sheet1!L3630,"na")</f>
        <v>0</v>
      </c>
    </row>
    <row r="3631" spans="1:4" x14ac:dyDescent="0.3">
      <c r="A3631" t="s">
        <v>8219</v>
      </c>
      <c r="B3631" t="str">
        <f>IF(Sheet1!F3631="successful",Sheet1!L3631,"na")</f>
        <v>na</v>
      </c>
      <c r="C3631" t="s">
        <v>8221</v>
      </c>
      <c r="D3631">
        <f>IF(Sheet1!F3631="failed",Sheet1!L3631,"na")</f>
        <v>2</v>
      </c>
    </row>
    <row r="3632" spans="1:4" x14ac:dyDescent="0.3">
      <c r="A3632" t="s">
        <v>8219</v>
      </c>
      <c r="B3632" t="str">
        <f>IF(Sheet1!F3632="successful",Sheet1!L3632,"na")</f>
        <v>na</v>
      </c>
      <c r="C3632" t="s">
        <v>8221</v>
      </c>
      <c r="D3632">
        <f>IF(Sheet1!F3632="failed",Sheet1!L3632,"na")</f>
        <v>1</v>
      </c>
    </row>
    <row r="3633" spans="1:4" x14ac:dyDescent="0.3">
      <c r="A3633" t="s">
        <v>8219</v>
      </c>
      <c r="B3633" t="str">
        <f>IF(Sheet1!F3633="successful",Sheet1!L3633,"na")</f>
        <v>na</v>
      </c>
      <c r="C3633" t="s">
        <v>8221</v>
      </c>
      <c r="D3633">
        <f>IF(Sheet1!F3633="failed",Sheet1!L3633,"na")</f>
        <v>59</v>
      </c>
    </row>
    <row r="3634" spans="1:4" x14ac:dyDescent="0.3">
      <c r="A3634" t="s">
        <v>8219</v>
      </c>
      <c r="B3634" t="str">
        <f>IF(Sheet1!F3634="successful",Sheet1!L3634,"na")</f>
        <v>na</v>
      </c>
      <c r="C3634" t="s">
        <v>8221</v>
      </c>
      <c r="D3634">
        <f>IF(Sheet1!F3634="failed",Sheet1!L3634,"na")</f>
        <v>1</v>
      </c>
    </row>
    <row r="3635" spans="1:4" x14ac:dyDescent="0.3">
      <c r="A3635" t="s">
        <v>8219</v>
      </c>
      <c r="B3635" t="str">
        <f>IF(Sheet1!F3635="successful",Sheet1!L3635,"na")</f>
        <v>na</v>
      </c>
      <c r="C3635" t="s">
        <v>8221</v>
      </c>
      <c r="D3635">
        <f>IF(Sheet1!F3635="failed",Sheet1!L3635,"na")</f>
        <v>31</v>
      </c>
    </row>
    <row r="3636" spans="1:4" x14ac:dyDescent="0.3">
      <c r="A3636" t="s">
        <v>8219</v>
      </c>
      <c r="B3636" t="str">
        <f>IF(Sheet1!F3636="successful",Sheet1!L3636,"na")</f>
        <v>na</v>
      </c>
      <c r="C3636" t="s">
        <v>8221</v>
      </c>
      <c r="D3636">
        <f>IF(Sheet1!F3636="failed",Sheet1!L3636,"na")</f>
        <v>18</v>
      </c>
    </row>
    <row r="3637" spans="1:4" x14ac:dyDescent="0.3">
      <c r="A3637" t="s">
        <v>8219</v>
      </c>
      <c r="B3637" t="str">
        <f>IF(Sheet1!F3637="successful",Sheet1!L3637,"na")</f>
        <v>na</v>
      </c>
      <c r="C3637" t="s">
        <v>8221</v>
      </c>
      <c r="D3637">
        <f>IF(Sheet1!F3637="failed",Sheet1!L3637,"na")</f>
        <v>10</v>
      </c>
    </row>
    <row r="3638" spans="1:4" x14ac:dyDescent="0.3">
      <c r="A3638" t="s">
        <v>8219</v>
      </c>
      <c r="B3638" t="str">
        <f>IF(Sheet1!F3638="successful",Sheet1!L3638,"na")</f>
        <v>na</v>
      </c>
      <c r="C3638" t="s">
        <v>8221</v>
      </c>
      <c r="D3638">
        <f>IF(Sheet1!F3638="failed",Sheet1!L3638,"na")</f>
        <v>0</v>
      </c>
    </row>
    <row r="3639" spans="1:4" x14ac:dyDescent="0.3">
      <c r="A3639" t="s">
        <v>8219</v>
      </c>
      <c r="B3639" t="str">
        <f>IF(Sheet1!F3639="successful",Sheet1!L3639,"na")</f>
        <v>na</v>
      </c>
      <c r="C3639" t="s">
        <v>8221</v>
      </c>
      <c r="D3639">
        <f>IF(Sheet1!F3639="failed",Sheet1!L3639,"na")</f>
        <v>14</v>
      </c>
    </row>
    <row r="3640" spans="1:4" x14ac:dyDescent="0.3">
      <c r="A3640" t="s">
        <v>8219</v>
      </c>
      <c r="B3640" t="str">
        <f>IF(Sheet1!F3640="successful",Sheet1!L3640,"na")</f>
        <v>na</v>
      </c>
      <c r="C3640" t="s">
        <v>8221</v>
      </c>
      <c r="D3640">
        <f>IF(Sheet1!F3640="failed",Sheet1!L3640,"na")</f>
        <v>2</v>
      </c>
    </row>
    <row r="3641" spans="1:4" x14ac:dyDescent="0.3">
      <c r="A3641" t="s">
        <v>8219</v>
      </c>
      <c r="B3641" t="str">
        <f>IF(Sheet1!F3641="successful",Sheet1!L3641,"na")</f>
        <v>na</v>
      </c>
      <c r="C3641" t="s">
        <v>8221</v>
      </c>
      <c r="D3641">
        <f>IF(Sheet1!F3641="failed",Sheet1!L3641,"na")</f>
        <v>1</v>
      </c>
    </row>
    <row r="3642" spans="1:4" x14ac:dyDescent="0.3">
      <c r="A3642" t="s">
        <v>8219</v>
      </c>
      <c r="B3642" t="str">
        <f>IF(Sheet1!F3642="successful",Sheet1!L3642,"na")</f>
        <v>na</v>
      </c>
      <c r="C3642" t="s">
        <v>8221</v>
      </c>
      <c r="D3642">
        <f>IF(Sheet1!F3642="failed",Sheet1!L3642,"na")</f>
        <v>3</v>
      </c>
    </row>
    <row r="3643" spans="1:4" x14ac:dyDescent="0.3">
      <c r="A3643" t="s">
        <v>8219</v>
      </c>
      <c r="B3643" t="str">
        <f>IF(Sheet1!F3643="successful",Sheet1!L3643,"na")</f>
        <v>na</v>
      </c>
      <c r="C3643" t="s">
        <v>8221</v>
      </c>
      <c r="D3643">
        <f>IF(Sheet1!F3643="failed",Sheet1!L3643,"na")</f>
        <v>0</v>
      </c>
    </row>
    <row r="3644" spans="1:4" x14ac:dyDescent="0.3">
      <c r="A3644" t="s">
        <v>8219</v>
      </c>
      <c r="B3644" t="str">
        <f>IF(Sheet1!F3644="successful",Sheet1!L3644,"na")</f>
        <v>na</v>
      </c>
      <c r="C3644" t="s">
        <v>8221</v>
      </c>
      <c r="D3644">
        <f>IF(Sheet1!F3644="failed",Sheet1!L3644,"na")</f>
        <v>2</v>
      </c>
    </row>
    <row r="3645" spans="1:4" x14ac:dyDescent="0.3">
      <c r="A3645" t="s">
        <v>8219</v>
      </c>
      <c r="B3645" t="str">
        <f>IF(Sheet1!F3645="successful",Sheet1!L3645,"na")</f>
        <v>na</v>
      </c>
      <c r="C3645" t="s">
        <v>8221</v>
      </c>
      <c r="D3645">
        <f>IF(Sheet1!F3645="failed",Sheet1!L3645,"na")</f>
        <v>0</v>
      </c>
    </row>
    <row r="3646" spans="1:4" x14ac:dyDescent="0.3">
      <c r="A3646" t="s">
        <v>8219</v>
      </c>
      <c r="B3646" t="str">
        <f>IF(Sheet1!F3646="successful",Sheet1!L3646,"na")</f>
        <v>na</v>
      </c>
      <c r="C3646" t="s">
        <v>8221</v>
      </c>
      <c r="D3646">
        <f>IF(Sheet1!F3646="failed",Sheet1!L3646,"na")</f>
        <v>12</v>
      </c>
    </row>
    <row r="3647" spans="1:4" x14ac:dyDescent="0.3">
      <c r="A3647" t="s">
        <v>8219</v>
      </c>
      <c r="B3647" t="str">
        <f>IF(Sheet1!F3647="successful",Sheet1!L3647,"na")</f>
        <v>na</v>
      </c>
      <c r="C3647" t="s">
        <v>8221</v>
      </c>
      <c r="D3647">
        <f>IF(Sheet1!F3647="failed",Sheet1!L3647,"na")</f>
        <v>1</v>
      </c>
    </row>
    <row r="3648" spans="1:4" x14ac:dyDescent="0.3">
      <c r="A3648" t="s">
        <v>8219</v>
      </c>
      <c r="B3648" t="str">
        <f>IF(Sheet1!F3648="successful",Sheet1!L3648,"na")</f>
        <v>na</v>
      </c>
      <c r="C3648" t="s">
        <v>8221</v>
      </c>
      <c r="D3648">
        <f>IF(Sheet1!F3648="failed",Sheet1!L3648,"na")</f>
        <v>8</v>
      </c>
    </row>
    <row r="3649" spans="1:4" x14ac:dyDescent="0.3">
      <c r="A3649" t="s">
        <v>8219</v>
      </c>
      <c r="B3649" t="str">
        <f>IF(Sheet1!F3649="successful",Sheet1!L3649,"na")</f>
        <v>na</v>
      </c>
      <c r="C3649" t="s">
        <v>8221</v>
      </c>
      <c r="D3649">
        <f>IF(Sheet1!F3649="failed",Sheet1!L3649,"na")</f>
        <v>2</v>
      </c>
    </row>
    <row r="3650" spans="1:4" x14ac:dyDescent="0.3">
      <c r="A3650" t="s">
        <v>8219</v>
      </c>
      <c r="B3650">
        <f>IF(Sheet1!F3650="successful",Sheet1!L3650,"na")</f>
        <v>73</v>
      </c>
      <c r="C3650" t="s">
        <v>8221</v>
      </c>
      <c r="D3650" t="str">
        <f>IF(Sheet1!F3650="failed",Sheet1!L3650,"na")</f>
        <v>na</v>
      </c>
    </row>
    <row r="3651" spans="1:4" x14ac:dyDescent="0.3">
      <c r="A3651" t="s">
        <v>8219</v>
      </c>
      <c r="B3651">
        <f>IF(Sheet1!F3651="successful",Sheet1!L3651,"na")</f>
        <v>8</v>
      </c>
      <c r="C3651" t="s">
        <v>8221</v>
      </c>
      <c r="D3651" t="str">
        <f>IF(Sheet1!F3651="failed",Sheet1!L3651,"na")</f>
        <v>na</v>
      </c>
    </row>
    <row r="3652" spans="1:4" x14ac:dyDescent="0.3">
      <c r="A3652" t="s">
        <v>8219</v>
      </c>
      <c r="B3652">
        <f>IF(Sheet1!F3652="successful",Sheet1!L3652,"na")</f>
        <v>17</v>
      </c>
      <c r="C3652" t="s">
        <v>8221</v>
      </c>
      <c r="D3652" t="str">
        <f>IF(Sheet1!F3652="failed",Sheet1!L3652,"na")</f>
        <v>na</v>
      </c>
    </row>
    <row r="3653" spans="1:4" x14ac:dyDescent="0.3">
      <c r="A3653" t="s">
        <v>8219</v>
      </c>
      <c r="B3653">
        <f>IF(Sheet1!F3653="successful",Sheet1!L3653,"na")</f>
        <v>9</v>
      </c>
      <c r="C3653" t="s">
        <v>8221</v>
      </c>
      <c r="D3653" t="str">
        <f>IF(Sheet1!F3653="failed",Sheet1!L3653,"na")</f>
        <v>na</v>
      </c>
    </row>
    <row r="3654" spans="1:4" x14ac:dyDescent="0.3">
      <c r="A3654" t="s">
        <v>8219</v>
      </c>
      <c r="B3654">
        <f>IF(Sheet1!F3654="successful",Sheet1!L3654,"na")</f>
        <v>17</v>
      </c>
      <c r="C3654" t="s">
        <v>8221</v>
      </c>
      <c r="D3654" t="str">
        <f>IF(Sheet1!F3654="failed",Sheet1!L3654,"na")</f>
        <v>na</v>
      </c>
    </row>
    <row r="3655" spans="1:4" x14ac:dyDescent="0.3">
      <c r="A3655" t="s">
        <v>8219</v>
      </c>
      <c r="B3655">
        <f>IF(Sheet1!F3655="successful",Sheet1!L3655,"na")</f>
        <v>33</v>
      </c>
      <c r="C3655" t="s">
        <v>8221</v>
      </c>
      <c r="D3655" t="str">
        <f>IF(Sheet1!F3655="failed",Sheet1!L3655,"na")</f>
        <v>na</v>
      </c>
    </row>
    <row r="3656" spans="1:4" x14ac:dyDescent="0.3">
      <c r="A3656" t="s">
        <v>8219</v>
      </c>
      <c r="B3656">
        <f>IF(Sheet1!F3656="successful",Sheet1!L3656,"na")</f>
        <v>38</v>
      </c>
      <c r="C3656" t="s">
        <v>8221</v>
      </c>
      <c r="D3656" t="str">
        <f>IF(Sheet1!F3656="failed",Sheet1!L3656,"na")</f>
        <v>na</v>
      </c>
    </row>
    <row r="3657" spans="1:4" x14ac:dyDescent="0.3">
      <c r="A3657" t="s">
        <v>8219</v>
      </c>
      <c r="B3657">
        <f>IF(Sheet1!F3657="successful",Sheet1!L3657,"na")</f>
        <v>79</v>
      </c>
      <c r="C3657" t="s">
        <v>8221</v>
      </c>
      <c r="D3657" t="str">
        <f>IF(Sheet1!F3657="failed",Sheet1!L3657,"na")</f>
        <v>na</v>
      </c>
    </row>
    <row r="3658" spans="1:4" x14ac:dyDescent="0.3">
      <c r="A3658" t="s">
        <v>8219</v>
      </c>
      <c r="B3658">
        <f>IF(Sheet1!F3658="successful",Sheet1!L3658,"na")</f>
        <v>46</v>
      </c>
      <c r="C3658" t="s">
        <v>8221</v>
      </c>
      <c r="D3658" t="str">
        <f>IF(Sheet1!F3658="failed",Sheet1!L3658,"na")</f>
        <v>na</v>
      </c>
    </row>
    <row r="3659" spans="1:4" x14ac:dyDescent="0.3">
      <c r="A3659" t="s">
        <v>8219</v>
      </c>
      <c r="B3659">
        <f>IF(Sheet1!F3659="successful",Sheet1!L3659,"na")</f>
        <v>20</v>
      </c>
      <c r="C3659" t="s">
        <v>8221</v>
      </c>
      <c r="D3659" t="str">
        <f>IF(Sheet1!F3659="failed",Sheet1!L3659,"na")</f>
        <v>na</v>
      </c>
    </row>
    <row r="3660" spans="1:4" x14ac:dyDescent="0.3">
      <c r="A3660" t="s">
        <v>8219</v>
      </c>
      <c r="B3660">
        <f>IF(Sheet1!F3660="successful",Sheet1!L3660,"na")</f>
        <v>20</v>
      </c>
      <c r="C3660" t="s">
        <v>8221</v>
      </c>
      <c r="D3660" t="str">
        <f>IF(Sheet1!F3660="failed",Sheet1!L3660,"na")</f>
        <v>na</v>
      </c>
    </row>
    <row r="3661" spans="1:4" x14ac:dyDescent="0.3">
      <c r="A3661" t="s">
        <v>8219</v>
      </c>
      <c r="B3661">
        <f>IF(Sheet1!F3661="successful",Sheet1!L3661,"na")</f>
        <v>13</v>
      </c>
      <c r="C3661" t="s">
        <v>8221</v>
      </c>
      <c r="D3661" t="str">
        <f>IF(Sheet1!F3661="failed",Sheet1!L3661,"na")</f>
        <v>na</v>
      </c>
    </row>
    <row r="3662" spans="1:4" x14ac:dyDescent="0.3">
      <c r="A3662" t="s">
        <v>8219</v>
      </c>
      <c r="B3662">
        <f>IF(Sheet1!F3662="successful",Sheet1!L3662,"na")</f>
        <v>22</v>
      </c>
      <c r="C3662" t="s">
        <v>8221</v>
      </c>
      <c r="D3662" t="str">
        <f>IF(Sheet1!F3662="failed",Sheet1!L3662,"na")</f>
        <v>na</v>
      </c>
    </row>
    <row r="3663" spans="1:4" x14ac:dyDescent="0.3">
      <c r="A3663" t="s">
        <v>8219</v>
      </c>
      <c r="B3663">
        <f>IF(Sheet1!F3663="successful",Sheet1!L3663,"na")</f>
        <v>36</v>
      </c>
      <c r="C3663" t="s">
        <v>8221</v>
      </c>
      <c r="D3663" t="str">
        <f>IF(Sheet1!F3663="failed",Sheet1!L3663,"na")</f>
        <v>na</v>
      </c>
    </row>
    <row r="3664" spans="1:4" x14ac:dyDescent="0.3">
      <c r="A3664" t="s">
        <v>8219</v>
      </c>
      <c r="B3664">
        <f>IF(Sheet1!F3664="successful",Sheet1!L3664,"na")</f>
        <v>40</v>
      </c>
      <c r="C3664" t="s">
        <v>8221</v>
      </c>
      <c r="D3664" t="str">
        <f>IF(Sheet1!F3664="failed",Sheet1!L3664,"na")</f>
        <v>na</v>
      </c>
    </row>
    <row r="3665" spans="1:4" x14ac:dyDescent="0.3">
      <c r="A3665" t="s">
        <v>8219</v>
      </c>
      <c r="B3665">
        <f>IF(Sheet1!F3665="successful",Sheet1!L3665,"na")</f>
        <v>9</v>
      </c>
      <c r="C3665" t="s">
        <v>8221</v>
      </c>
      <c r="D3665" t="str">
        <f>IF(Sheet1!F3665="failed",Sheet1!L3665,"na")</f>
        <v>na</v>
      </c>
    </row>
    <row r="3666" spans="1:4" x14ac:dyDescent="0.3">
      <c r="A3666" t="s">
        <v>8219</v>
      </c>
      <c r="B3666">
        <f>IF(Sheet1!F3666="successful",Sheet1!L3666,"na")</f>
        <v>19</v>
      </c>
      <c r="C3666" t="s">
        <v>8221</v>
      </c>
      <c r="D3666" t="str">
        <f>IF(Sheet1!F3666="failed",Sheet1!L3666,"na")</f>
        <v>na</v>
      </c>
    </row>
    <row r="3667" spans="1:4" x14ac:dyDescent="0.3">
      <c r="A3667" t="s">
        <v>8219</v>
      </c>
      <c r="B3667">
        <f>IF(Sheet1!F3667="successful",Sheet1!L3667,"na")</f>
        <v>14</v>
      </c>
      <c r="C3667" t="s">
        <v>8221</v>
      </c>
      <c r="D3667" t="str">
        <f>IF(Sheet1!F3667="failed",Sheet1!L3667,"na")</f>
        <v>na</v>
      </c>
    </row>
    <row r="3668" spans="1:4" x14ac:dyDescent="0.3">
      <c r="A3668" t="s">
        <v>8219</v>
      </c>
      <c r="B3668">
        <f>IF(Sheet1!F3668="successful",Sheet1!L3668,"na")</f>
        <v>38</v>
      </c>
      <c r="C3668" t="s">
        <v>8221</v>
      </c>
      <c r="D3668" t="str">
        <f>IF(Sheet1!F3668="failed",Sheet1!L3668,"na")</f>
        <v>na</v>
      </c>
    </row>
    <row r="3669" spans="1:4" x14ac:dyDescent="0.3">
      <c r="A3669" t="s">
        <v>8219</v>
      </c>
      <c r="B3669">
        <f>IF(Sheet1!F3669="successful",Sheet1!L3669,"na")</f>
        <v>58</v>
      </c>
      <c r="C3669" t="s">
        <v>8221</v>
      </c>
      <c r="D3669" t="str">
        <f>IF(Sheet1!F3669="failed",Sheet1!L3669,"na")</f>
        <v>na</v>
      </c>
    </row>
    <row r="3670" spans="1:4" x14ac:dyDescent="0.3">
      <c r="A3670" t="s">
        <v>8219</v>
      </c>
      <c r="B3670">
        <f>IF(Sheet1!F3670="successful",Sheet1!L3670,"na")</f>
        <v>28</v>
      </c>
      <c r="C3670" t="s">
        <v>8221</v>
      </c>
      <c r="D3670" t="str">
        <f>IF(Sheet1!F3670="failed",Sheet1!L3670,"na")</f>
        <v>na</v>
      </c>
    </row>
    <row r="3671" spans="1:4" x14ac:dyDescent="0.3">
      <c r="A3671" t="s">
        <v>8219</v>
      </c>
      <c r="B3671">
        <f>IF(Sheet1!F3671="successful",Sheet1!L3671,"na")</f>
        <v>17</v>
      </c>
      <c r="C3671" t="s">
        <v>8221</v>
      </c>
      <c r="D3671" t="str">
        <f>IF(Sheet1!F3671="failed",Sheet1!L3671,"na")</f>
        <v>na</v>
      </c>
    </row>
    <row r="3672" spans="1:4" x14ac:dyDescent="0.3">
      <c r="A3672" t="s">
        <v>8219</v>
      </c>
      <c r="B3672">
        <f>IF(Sheet1!F3672="successful",Sheet1!L3672,"na")</f>
        <v>12</v>
      </c>
      <c r="C3672" t="s">
        <v>8221</v>
      </c>
      <c r="D3672" t="str">
        <f>IF(Sheet1!F3672="failed",Sheet1!L3672,"na")</f>
        <v>na</v>
      </c>
    </row>
    <row r="3673" spans="1:4" x14ac:dyDescent="0.3">
      <c r="A3673" t="s">
        <v>8219</v>
      </c>
      <c r="B3673">
        <f>IF(Sheet1!F3673="successful",Sheet1!L3673,"na")</f>
        <v>40</v>
      </c>
      <c r="C3673" t="s">
        <v>8221</v>
      </c>
      <c r="D3673" t="str">
        <f>IF(Sheet1!F3673="failed",Sheet1!L3673,"na")</f>
        <v>na</v>
      </c>
    </row>
    <row r="3674" spans="1:4" x14ac:dyDescent="0.3">
      <c r="A3674" t="s">
        <v>8219</v>
      </c>
      <c r="B3674">
        <f>IF(Sheet1!F3674="successful",Sheet1!L3674,"na")</f>
        <v>57</v>
      </c>
      <c r="C3674" t="s">
        <v>8221</v>
      </c>
      <c r="D3674" t="str">
        <f>IF(Sheet1!F3674="failed",Sheet1!L3674,"na")</f>
        <v>na</v>
      </c>
    </row>
    <row r="3675" spans="1:4" x14ac:dyDescent="0.3">
      <c r="A3675" t="s">
        <v>8219</v>
      </c>
      <c r="B3675">
        <f>IF(Sheet1!F3675="successful",Sheet1!L3675,"na")</f>
        <v>114</v>
      </c>
      <c r="C3675" t="s">
        <v>8221</v>
      </c>
      <c r="D3675" t="str">
        <f>IF(Sheet1!F3675="failed",Sheet1!L3675,"na")</f>
        <v>na</v>
      </c>
    </row>
    <row r="3676" spans="1:4" x14ac:dyDescent="0.3">
      <c r="A3676" t="s">
        <v>8219</v>
      </c>
      <c r="B3676">
        <f>IF(Sheet1!F3676="successful",Sheet1!L3676,"na")</f>
        <v>31</v>
      </c>
      <c r="C3676" t="s">
        <v>8221</v>
      </c>
      <c r="D3676" t="str">
        <f>IF(Sheet1!F3676="failed",Sheet1!L3676,"na")</f>
        <v>na</v>
      </c>
    </row>
    <row r="3677" spans="1:4" x14ac:dyDescent="0.3">
      <c r="A3677" t="s">
        <v>8219</v>
      </c>
      <c r="B3677">
        <f>IF(Sheet1!F3677="successful",Sheet1!L3677,"na")</f>
        <v>3</v>
      </c>
      <c r="C3677" t="s">
        <v>8221</v>
      </c>
      <c r="D3677" t="str">
        <f>IF(Sheet1!F3677="failed",Sheet1!L3677,"na")</f>
        <v>na</v>
      </c>
    </row>
    <row r="3678" spans="1:4" x14ac:dyDescent="0.3">
      <c r="A3678" t="s">
        <v>8219</v>
      </c>
      <c r="B3678">
        <f>IF(Sheet1!F3678="successful",Sheet1!L3678,"na")</f>
        <v>16</v>
      </c>
      <c r="C3678" t="s">
        <v>8221</v>
      </c>
      <c r="D3678" t="str">
        <f>IF(Sheet1!F3678="failed",Sheet1!L3678,"na")</f>
        <v>na</v>
      </c>
    </row>
    <row r="3679" spans="1:4" x14ac:dyDescent="0.3">
      <c r="A3679" t="s">
        <v>8219</v>
      </c>
      <c r="B3679">
        <f>IF(Sheet1!F3679="successful",Sheet1!L3679,"na")</f>
        <v>199</v>
      </c>
      <c r="C3679" t="s">
        <v>8221</v>
      </c>
      <c r="D3679" t="str">
        <f>IF(Sheet1!F3679="failed",Sheet1!L3679,"na")</f>
        <v>na</v>
      </c>
    </row>
    <row r="3680" spans="1:4" x14ac:dyDescent="0.3">
      <c r="A3680" t="s">
        <v>8219</v>
      </c>
      <c r="B3680">
        <f>IF(Sheet1!F3680="successful",Sheet1!L3680,"na")</f>
        <v>31</v>
      </c>
      <c r="C3680" t="s">
        <v>8221</v>
      </c>
      <c r="D3680" t="str">
        <f>IF(Sheet1!F3680="failed",Sheet1!L3680,"na")</f>
        <v>na</v>
      </c>
    </row>
    <row r="3681" spans="1:4" x14ac:dyDescent="0.3">
      <c r="A3681" t="s">
        <v>8219</v>
      </c>
      <c r="B3681">
        <f>IF(Sheet1!F3681="successful",Sheet1!L3681,"na")</f>
        <v>30</v>
      </c>
      <c r="C3681" t="s">
        <v>8221</v>
      </c>
      <c r="D3681" t="str">
        <f>IF(Sheet1!F3681="failed",Sheet1!L3681,"na")</f>
        <v>na</v>
      </c>
    </row>
    <row r="3682" spans="1:4" x14ac:dyDescent="0.3">
      <c r="A3682" t="s">
        <v>8219</v>
      </c>
      <c r="B3682">
        <f>IF(Sheet1!F3682="successful",Sheet1!L3682,"na")</f>
        <v>34</v>
      </c>
      <c r="C3682" t="s">
        <v>8221</v>
      </c>
      <c r="D3682" t="str">
        <f>IF(Sheet1!F3682="failed",Sheet1!L3682,"na")</f>
        <v>na</v>
      </c>
    </row>
    <row r="3683" spans="1:4" x14ac:dyDescent="0.3">
      <c r="A3683" t="s">
        <v>8219</v>
      </c>
      <c r="B3683">
        <f>IF(Sheet1!F3683="successful",Sheet1!L3683,"na")</f>
        <v>18</v>
      </c>
      <c r="C3683" t="s">
        <v>8221</v>
      </c>
      <c r="D3683" t="str">
        <f>IF(Sheet1!F3683="failed",Sheet1!L3683,"na")</f>
        <v>na</v>
      </c>
    </row>
    <row r="3684" spans="1:4" x14ac:dyDescent="0.3">
      <c r="A3684" t="s">
        <v>8219</v>
      </c>
      <c r="B3684">
        <f>IF(Sheet1!F3684="successful",Sheet1!L3684,"na")</f>
        <v>67</v>
      </c>
      <c r="C3684" t="s">
        <v>8221</v>
      </c>
      <c r="D3684" t="str">
        <f>IF(Sheet1!F3684="failed",Sheet1!L3684,"na")</f>
        <v>na</v>
      </c>
    </row>
    <row r="3685" spans="1:4" x14ac:dyDescent="0.3">
      <c r="A3685" t="s">
        <v>8219</v>
      </c>
      <c r="B3685">
        <f>IF(Sheet1!F3685="successful",Sheet1!L3685,"na")</f>
        <v>66</v>
      </c>
      <c r="C3685" t="s">
        <v>8221</v>
      </c>
      <c r="D3685" t="str">
        <f>IF(Sheet1!F3685="failed",Sheet1!L3685,"na")</f>
        <v>na</v>
      </c>
    </row>
    <row r="3686" spans="1:4" x14ac:dyDescent="0.3">
      <c r="A3686" t="s">
        <v>8219</v>
      </c>
      <c r="B3686">
        <f>IF(Sheet1!F3686="successful",Sheet1!L3686,"na")</f>
        <v>23</v>
      </c>
      <c r="C3686" t="s">
        <v>8221</v>
      </c>
      <c r="D3686" t="str">
        <f>IF(Sheet1!F3686="failed",Sheet1!L3686,"na")</f>
        <v>na</v>
      </c>
    </row>
    <row r="3687" spans="1:4" x14ac:dyDescent="0.3">
      <c r="A3687" t="s">
        <v>8219</v>
      </c>
      <c r="B3687">
        <f>IF(Sheet1!F3687="successful",Sheet1!L3687,"na")</f>
        <v>126</v>
      </c>
      <c r="C3687" t="s">
        <v>8221</v>
      </c>
      <c r="D3687" t="str">
        <f>IF(Sheet1!F3687="failed",Sheet1!L3687,"na")</f>
        <v>na</v>
      </c>
    </row>
    <row r="3688" spans="1:4" x14ac:dyDescent="0.3">
      <c r="A3688" t="s">
        <v>8219</v>
      </c>
      <c r="B3688">
        <f>IF(Sheet1!F3688="successful",Sheet1!L3688,"na")</f>
        <v>6</v>
      </c>
      <c r="C3688" t="s">
        <v>8221</v>
      </c>
      <c r="D3688" t="str">
        <f>IF(Sheet1!F3688="failed",Sheet1!L3688,"na")</f>
        <v>na</v>
      </c>
    </row>
    <row r="3689" spans="1:4" x14ac:dyDescent="0.3">
      <c r="A3689" t="s">
        <v>8219</v>
      </c>
      <c r="B3689">
        <f>IF(Sheet1!F3689="successful",Sheet1!L3689,"na")</f>
        <v>25</v>
      </c>
      <c r="C3689" t="s">
        <v>8221</v>
      </c>
      <c r="D3689" t="str">
        <f>IF(Sheet1!F3689="failed",Sheet1!L3689,"na")</f>
        <v>na</v>
      </c>
    </row>
    <row r="3690" spans="1:4" x14ac:dyDescent="0.3">
      <c r="A3690" t="s">
        <v>8219</v>
      </c>
      <c r="B3690">
        <f>IF(Sheet1!F3690="successful",Sheet1!L3690,"na")</f>
        <v>39</v>
      </c>
      <c r="C3690" t="s">
        <v>8221</v>
      </c>
      <c r="D3690" t="str">
        <f>IF(Sheet1!F3690="failed",Sheet1!L3690,"na")</f>
        <v>na</v>
      </c>
    </row>
    <row r="3691" spans="1:4" x14ac:dyDescent="0.3">
      <c r="A3691" t="s">
        <v>8219</v>
      </c>
      <c r="B3691">
        <f>IF(Sheet1!F3691="successful",Sheet1!L3691,"na")</f>
        <v>62</v>
      </c>
      <c r="C3691" t="s">
        <v>8221</v>
      </c>
      <c r="D3691" t="str">
        <f>IF(Sheet1!F3691="failed",Sheet1!L3691,"na")</f>
        <v>na</v>
      </c>
    </row>
    <row r="3692" spans="1:4" x14ac:dyDescent="0.3">
      <c r="A3692" t="s">
        <v>8219</v>
      </c>
      <c r="B3692">
        <f>IF(Sheet1!F3692="successful",Sheet1!L3692,"na")</f>
        <v>31</v>
      </c>
      <c r="C3692" t="s">
        <v>8221</v>
      </c>
      <c r="D3692" t="str">
        <f>IF(Sheet1!F3692="failed",Sheet1!L3692,"na")</f>
        <v>na</v>
      </c>
    </row>
    <row r="3693" spans="1:4" x14ac:dyDescent="0.3">
      <c r="A3693" t="s">
        <v>8219</v>
      </c>
      <c r="B3693">
        <f>IF(Sheet1!F3693="successful",Sheet1!L3693,"na")</f>
        <v>274</v>
      </c>
      <c r="C3693" t="s">
        <v>8221</v>
      </c>
      <c r="D3693" t="str">
        <f>IF(Sheet1!F3693="failed",Sheet1!L3693,"na")</f>
        <v>na</v>
      </c>
    </row>
    <row r="3694" spans="1:4" x14ac:dyDescent="0.3">
      <c r="A3694" t="s">
        <v>8219</v>
      </c>
      <c r="B3694">
        <f>IF(Sheet1!F3694="successful",Sheet1!L3694,"na")</f>
        <v>17</v>
      </c>
      <c r="C3694" t="s">
        <v>8221</v>
      </c>
      <c r="D3694" t="str">
        <f>IF(Sheet1!F3694="failed",Sheet1!L3694,"na")</f>
        <v>na</v>
      </c>
    </row>
    <row r="3695" spans="1:4" x14ac:dyDescent="0.3">
      <c r="A3695" t="s">
        <v>8219</v>
      </c>
      <c r="B3695">
        <f>IF(Sheet1!F3695="successful",Sheet1!L3695,"na")</f>
        <v>14</v>
      </c>
      <c r="C3695" t="s">
        <v>8221</v>
      </c>
      <c r="D3695" t="str">
        <f>IF(Sheet1!F3695="failed",Sheet1!L3695,"na")</f>
        <v>na</v>
      </c>
    </row>
    <row r="3696" spans="1:4" x14ac:dyDescent="0.3">
      <c r="A3696" t="s">
        <v>8219</v>
      </c>
      <c r="B3696">
        <f>IF(Sheet1!F3696="successful",Sheet1!L3696,"na")</f>
        <v>60</v>
      </c>
      <c r="C3696" t="s">
        <v>8221</v>
      </c>
      <c r="D3696" t="str">
        <f>IF(Sheet1!F3696="failed",Sheet1!L3696,"na")</f>
        <v>na</v>
      </c>
    </row>
    <row r="3697" spans="1:4" x14ac:dyDescent="0.3">
      <c r="A3697" t="s">
        <v>8219</v>
      </c>
      <c r="B3697">
        <f>IF(Sheet1!F3697="successful",Sheet1!L3697,"na")</f>
        <v>33</v>
      </c>
      <c r="C3697" t="s">
        <v>8221</v>
      </c>
      <c r="D3697" t="str">
        <f>IF(Sheet1!F3697="failed",Sheet1!L3697,"na")</f>
        <v>na</v>
      </c>
    </row>
    <row r="3698" spans="1:4" x14ac:dyDescent="0.3">
      <c r="A3698" t="s">
        <v>8219</v>
      </c>
      <c r="B3698">
        <f>IF(Sheet1!F3698="successful",Sheet1!L3698,"na")</f>
        <v>78</v>
      </c>
      <c r="C3698" t="s">
        <v>8221</v>
      </c>
      <c r="D3698" t="str">
        <f>IF(Sheet1!F3698="failed",Sheet1!L3698,"na")</f>
        <v>na</v>
      </c>
    </row>
    <row r="3699" spans="1:4" x14ac:dyDescent="0.3">
      <c r="A3699" t="s">
        <v>8219</v>
      </c>
      <c r="B3699">
        <f>IF(Sheet1!F3699="successful",Sheet1!L3699,"na")</f>
        <v>30</v>
      </c>
      <c r="C3699" t="s">
        <v>8221</v>
      </c>
      <c r="D3699" t="str">
        <f>IF(Sheet1!F3699="failed",Sheet1!L3699,"na")</f>
        <v>na</v>
      </c>
    </row>
    <row r="3700" spans="1:4" x14ac:dyDescent="0.3">
      <c r="A3700" t="s">
        <v>8219</v>
      </c>
      <c r="B3700">
        <f>IF(Sheet1!F3700="successful",Sheet1!L3700,"na")</f>
        <v>136</v>
      </c>
      <c r="C3700" t="s">
        <v>8221</v>
      </c>
      <c r="D3700" t="str">
        <f>IF(Sheet1!F3700="failed",Sheet1!L3700,"na")</f>
        <v>na</v>
      </c>
    </row>
    <row r="3701" spans="1:4" x14ac:dyDescent="0.3">
      <c r="A3701" t="s">
        <v>8219</v>
      </c>
      <c r="B3701">
        <f>IF(Sheet1!F3701="successful",Sheet1!L3701,"na")</f>
        <v>40</v>
      </c>
      <c r="C3701" t="s">
        <v>8221</v>
      </c>
      <c r="D3701" t="str">
        <f>IF(Sheet1!F3701="failed",Sheet1!L3701,"na")</f>
        <v>na</v>
      </c>
    </row>
    <row r="3702" spans="1:4" x14ac:dyDescent="0.3">
      <c r="A3702" t="s">
        <v>8219</v>
      </c>
      <c r="B3702">
        <f>IF(Sheet1!F3702="successful",Sheet1!L3702,"na")</f>
        <v>18</v>
      </c>
      <c r="C3702" t="s">
        <v>8221</v>
      </c>
      <c r="D3702" t="str">
        <f>IF(Sheet1!F3702="failed",Sheet1!L3702,"na")</f>
        <v>na</v>
      </c>
    </row>
    <row r="3703" spans="1:4" x14ac:dyDescent="0.3">
      <c r="A3703" t="s">
        <v>8219</v>
      </c>
      <c r="B3703">
        <f>IF(Sheet1!F3703="successful",Sheet1!L3703,"na")</f>
        <v>39</v>
      </c>
      <c r="C3703" t="s">
        <v>8221</v>
      </c>
      <c r="D3703" t="str">
        <f>IF(Sheet1!F3703="failed",Sheet1!L3703,"na")</f>
        <v>na</v>
      </c>
    </row>
    <row r="3704" spans="1:4" x14ac:dyDescent="0.3">
      <c r="A3704" t="s">
        <v>8219</v>
      </c>
      <c r="B3704">
        <f>IF(Sheet1!F3704="successful",Sheet1!L3704,"na")</f>
        <v>21</v>
      </c>
      <c r="C3704" t="s">
        <v>8221</v>
      </c>
      <c r="D3704" t="str">
        <f>IF(Sheet1!F3704="failed",Sheet1!L3704,"na")</f>
        <v>na</v>
      </c>
    </row>
    <row r="3705" spans="1:4" x14ac:dyDescent="0.3">
      <c r="A3705" t="s">
        <v>8219</v>
      </c>
      <c r="B3705">
        <f>IF(Sheet1!F3705="successful",Sheet1!L3705,"na")</f>
        <v>30</v>
      </c>
      <c r="C3705" t="s">
        <v>8221</v>
      </c>
      <c r="D3705" t="str">
        <f>IF(Sheet1!F3705="failed",Sheet1!L3705,"na")</f>
        <v>na</v>
      </c>
    </row>
    <row r="3706" spans="1:4" x14ac:dyDescent="0.3">
      <c r="A3706" t="s">
        <v>8219</v>
      </c>
      <c r="B3706">
        <f>IF(Sheet1!F3706="successful",Sheet1!L3706,"na")</f>
        <v>27</v>
      </c>
      <c r="C3706" t="s">
        <v>8221</v>
      </c>
      <c r="D3706" t="str">
        <f>IF(Sheet1!F3706="failed",Sheet1!L3706,"na")</f>
        <v>na</v>
      </c>
    </row>
    <row r="3707" spans="1:4" x14ac:dyDescent="0.3">
      <c r="A3707" t="s">
        <v>8219</v>
      </c>
      <c r="B3707">
        <f>IF(Sheet1!F3707="successful",Sheet1!L3707,"na")</f>
        <v>35</v>
      </c>
      <c r="C3707" t="s">
        <v>8221</v>
      </c>
      <c r="D3707" t="str">
        <f>IF(Sheet1!F3707="failed",Sheet1!L3707,"na")</f>
        <v>na</v>
      </c>
    </row>
    <row r="3708" spans="1:4" x14ac:dyDescent="0.3">
      <c r="A3708" t="s">
        <v>8219</v>
      </c>
      <c r="B3708">
        <f>IF(Sheet1!F3708="successful",Sheet1!L3708,"na")</f>
        <v>13</v>
      </c>
      <c r="C3708" t="s">
        <v>8221</v>
      </c>
      <c r="D3708" t="str">
        <f>IF(Sheet1!F3708="failed",Sheet1!L3708,"na")</f>
        <v>na</v>
      </c>
    </row>
    <row r="3709" spans="1:4" x14ac:dyDescent="0.3">
      <c r="A3709" t="s">
        <v>8219</v>
      </c>
      <c r="B3709">
        <f>IF(Sheet1!F3709="successful",Sheet1!L3709,"na")</f>
        <v>23</v>
      </c>
      <c r="C3709" t="s">
        <v>8221</v>
      </c>
      <c r="D3709" t="str">
        <f>IF(Sheet1!F3709="failed",Sheet1!L3709,"na")</f>
        <v>na</v>
      </c>
    </row>
    <row r="3710" spans="1:4" x14ac:dyDescent="0.3">
      <c r="A3710" t="s">
        <v>8219</v>
      </c>
      <c r="B3710">
        <f>IF(Sheet1!F3710="successful",Sheet1!L3710,"na")</f>
        <v>39</v>
      </c>
      <c r="C3710" t="s">
        <v>8221</v>
      </c>
      <c r="D3710" t="str">
        <f>IF(Sheet1!F3710="failed",Sheet1!L3710,"na")</f>
        <v>na</v>
      </c>
    </row>
    <row r="3711" spans="1:4" x14ac:dyDescent="0.3">
      <c r="A3711" t="s">
        <v>8219</v>
      </c>
      <c r="B3711">
        <f>IF(Sheet1!F3711="successful",Sheet1!L3711,"na")</f>
        <v>35</v>
      </c>
      <c r="C3711" t="s">
        <v>8221</v>
      </c>
      <c r="D3711" t="str">
        <f>IF(Sheet1!F3711="failed",Sheet1!L3711,"na")</f>
        <v>na</v>
      </c>
    </row>
    <row r="3712" spans="1:4" x14ac:dyDescent="0.3">
      <c r="A3712" t="s">
        <v>8219</v>
      </c>
      <c r="B3712">
        <f>IF(Sheet1!F3712="successful",Sheet1!L3712,"na")</f>
        <v>27</v>
      </c>
      <c r="C3712" t="s">
        <v>8221</v>
      </c>
      <c r="D3712" t="str">
        <f>IF(Sheet1!F3712="failed",Sheet1!L3712,"na")</f>
        <v>na</v>
      </c>
    </row>
    <row r="3713" spans="1:4" x14ac:dyDescent="0.3">
      <c r="A3713" t="s">
        <v>8219</v>
      </c>
      <c r="B3713">
        <f>IF(Sheet1!F3713="successful",Sheet1!L3713,"na")</f>
        <v>21</v>
      </c>
      <c r="C3713" t="s">
        <v>8221</v>
      </c>
      <c r="D3713" t="str">
        <f>IF(Sheet1!F3713="failed",Sheet1!L3713,"na")</f>
        <v>na</v>
      </c>
    </row>
    <row r="3714" spans="1:4" x14ac:dyDescent="0.3">
      <c r="A3714" t="s">
        <v>8219</v>
      </c>
      <c r="B3714">
        <f>IF(Sheet1!F3714="successful",Sheet1!L3714,"na")</f>
        <v>104</v>
      </c>
      <c r="C3714" t="s">
        <v>8221</v>
      </c>
      <c r="D3714" t="str">
        <f>IF(Sheet1!F3714="failed",Sheet1!L3714,"na")</f>
        <v>na</v>
      </c>
    </row>
    <row r="3715" spans="1:4" x14ac:dyDescent="0.3">
      <c r="A3715" t="s">
        <v>8219</v>
      </c>
      <c r="B3715">
        <f>IF(Sheet1!F3715="successful",Sheet1!L3715,"na")</f>
        <v>19</v>
      </c>
      <c r="C3715" t="s">
        <v>8221</v>
      </c>
      <c r="D3715" t="str">
        <f>IF(Sheet1!F3715="failed",Sheet1!L3715,"na")</f>
        <v>na</v>
      </c>
    </row>
    <row r="3716" spans="1:4" x14ac:dyDescent="0.3">
      <c r="A3716" t="s">
        <v>8219</v>
      </c>
      <c r="B3716">
        <f>IF(Sheet1!F3716="successful",Sheet1!L3716,"na")</f>
        <v>97</v>
      </c>
      <c r="C3716" t="s">
        <v>8221</v>
      </c>
      <c r="D3716" t="str">
        <f>IF(Sheet1!F3716="failed",Sheet1!L3716,"na")</f>
        <v>na</v>
      </c>
    </row>
    <row r="3717" spans="1:4" x14ac:dyDescent="0.3">
      <c r="A3717" t="s">
        <v>8219</v>
      </c>
      <c r="B3717">
        <f>IF(Sheet1!F3717="successful",Sheet1!L3717,"na")</f>
        <v>27</v>
      </c>
      <c r="C3717" t="s">
        <v>8221</v>
      </c>
      <c r="D3717" t="str">
        <f>IF(Sheet1!F3717="failed",Sheet1!L3717,"na")</f>
        <v>na</v>
      </c>
    </row>
    <row r="3718" spans="1:4" x14ac:dyDescent="0.3">
      <c r="A3718" t="s">
        <v>8219</v>
      </c>
      <c r="B3718">
        <f>IF(Sheet1!F3718="successful",Sheet1!L3718,"na")</f>
        <v>24</v>
      </c>
      <c r="C3718" t="s">
        <v>8221</v>
      </c>
      <c r="D3718" t="str">
        <f>IF(Sheet1!F3718="failed",Sheet1!L3718,"na")</f>
        <v>na</v>
      </c>
    </row>
    <row r="3719" spans="1:4" x14ac:dyDescent="0.3">
      <c r="A3719" t="s">
        <v>8219</v>
      </c>
      <c r="B3719">
        <f>IF(Sheet1!F3719="successful",Sheet1!L3719,"na")</f>
        <v>13</v>
      </c>
      <c r="C3719" t="s">
        <v>8221</v>
      </c>
      <c r="D3719" t="str">
        <f>IF(Sheet1!F3719="failed",Sheet1!L3719,"na")</f>
        <v>na</v>
      </c>
    </row>
    <row r="3720" spans="1:4" x14ac:dyDescent="0.3">
      <c r="A3720" t="s">
        <v>8219</v>
      </c>
      <c r="B3720">
        <f>IF(Sheet1!F3720="successful",Sheet1!L3720,"na")</f>
        <v>46</v>
      </c>
      <c r="C3720" t="s">
        <v>8221</v>
      </c>
      <c r="D3720" t="str">
        <f>IF(Sheet1!F3720="failed",Sheet1!L3720,"na")</f>
        <v>na</v>
      </c>
    </row>
    <row r="3721" spans="1:4" x14ac:dyDescent="0.3">
      <c r="A3721" t="s">
        <v>8219</v>
      </c>
      <c r="B3721">
        <f>IF(Sheet1!F3721="successful",Sheet1!L3721,"na")</f>
        <v>4</v>
      </c>
      <c r="C3721" t="s">
        <v>8221</v>
      </c>
      <c r="D3721" t="str">
        <f>IF(Sheet1!F3721="failed",Sheet1!L3721,"na")</f>
        <v>na</v>
      </c>
    </row>
    <row r="3722" spans="1:4" x14ac:dyDescent="0.3">
      <c r="A3722" t="s">
        <v>8219</v>
      </c>
      <c r="B3722">
        <f>IF(Sheet1!F3722="successful",Sheet1!L3722,"na")</f>
        <v>40</v>
      </c>
      <c r="C3722" t="s">
        <v>8221</v>
      </c>
      <c r="D3722" t="str">
        <f>IF(Sheet1!F3722="failed",Sheet1!L3722,"na")</f>
        <v>na</v>
      </c>
    </row>
    <row r="3723" spans="1:4" x14ac:dyDescent="0.3">
      <c r="A3723" t="s">
        <v>8219</v>
      </c>
      <c r="B3723">
        <f>IF(Sheet1!F3723="successful",Sheet1!L3723,"na")</f>
        <v>44</v>
      </c>
      <c r="C3723" t="s">
        <v>8221</v>
      </c>
      <c r="D3723" t="str">
        <f>IF(Sheet1!F3723="failed",Sheet1!L3723,"na")</f>
        <v>na</v>
      </c>
    </row>
    <row r="3724" spans="1:4" x14ac:dyDescent="0.3">
      <c r="A3724" t="s">
        <v>8219</v>
      </c>
      <c r="B3724">
        <f>IF(Sheet1!F3724="successful",Sheet1!L3724,"na")</f>
        <v>35</v>
      </c>
      <c r="C3724" t="s">
        <v>8221</v>
      </c>
      <c r="D3724" t="str">
        <f>IF(Sheet1!F3724="failed",Sheet1!L3724,"na")</f>
        <v>na</v>
      </c>
    </row>
    <row r="3725" spans="1:4" x14ac:dyDescent="0.3">
      <c r="A3725" t="s">
        <v>8219</v>
      </c>
      <c r="B3725">
        <f>IF(Sheet1!F3725="successful",Sheet1!L3725,"na")</f>
        <v>63</v>
      </c>
      <c r="C3725" t="s">
        <v>8221</v>
      </c>
      <c r="D3725" t="str">
        <f>IF(Sheet1!F3725="failed",Sheet1!L3725,"na")</f>
        <v>na</v>
      </c>
    </row>
    <row r="3726" spans="1:4" x14ac:dyDescent="0.3">
      <c r="A3726" t="s">
        <v>8219</v>
      </c>
      <c r="B3726">
        <f>IF(Sheet1!F3726="successful",Sheet1!L3726,"na")</f>
        <v>89</v>
      </c>
      <c r="C3726" t="s">
        <v>8221</v>
      </c>
      <c r="D3726" t="str">
        <f>IF(Sheet1!F3726="failed",Sheet1!L3726,"na")</f>
        <v>na</v>
      </c>
    </row>
    <row r="3727" spans="1:4" x14ac:dyDescent="0.3">
      <c r="A3727" t="s">
        <v>8219</v>
      </c>
      <c r="B3727">
        <f>IF(Sheet1!F3727="successful",Sheet1!L3727,"na")</f>
        <v>15</v>
      </c>
      <c r="C3727" t="s">
        <v>8221</v>
      </c>
      <c r="D3727" t="str">
        <f>IF(Sheet1!F3727="failed",Sheet1!L3727,"na")</f>
        <v>na</v>
      </c>
    </row>
    <row r="3728" spans="1:4" x14ac:dyDescent="0.3">
      <c r="A3728" t="s">
        <v>8219</v>
      </c>
      <c r="B3728">
        <f>IF(Sheet1!F3728="successful",Sheet1!L3728,"na")</f>
        <v>46</v>
      </c>
      <c r="C3728" t="s">
        <v>8221</v>
      </c>
      <c r="D3728" t="str">
        <f>IF(Sheet1!F3728="failed",Sheet1!L3728,"na")</f>
        <v>na</v>
      </c>
    </row>
    <row r="3729" spans="1:4" x14ac:dyDescent="0.3">
      <c r="A3729" t="s">
        <v>8219</v>
      </c>
      <c r="B3729">
        <f>IF(Sheet1!F3729="successful",Sheet1!L3729,"na")</f>
        <v>33</v>
      </c>
      <c r="C3729" t="s">
        <v>8221</v>
      </c>
      <c r="D3729" t="str">
        <f>IF(Sheet1!F3729="failed",Sheet1!L3729,"na")</f>
        <v>na</v>
      </c>
    </row>
    <row r="3730" spans="1:4" x14ac:dyDescent="0.3">
      <c r="A3730" t="s">
        <v>8219</v>
      </c>
      <c r="B3730" t="str">
        <f>IF(Sheet1!F3730="successful",Sheet1!L3730,"na")</f>
        <v>na</v>
      </c>
      <c r="C3730" t="s">
        <v>8221</v>
      </c>
      <c r="D3730">
        <f>IF(Sheet1!F3730="failed",Sheet1!L3730,"na")</f>
        <v>31</v>
      </c>
    </row>
    <row r="3731" spans="1:4" x14ac:dyDescent="0.3">
      <c r="A3731" t="s">
        <v>8219</v>
      </c>
      <c r="B3731" t="str">
        <f>IF(Sheet1!F3731="successful",Sheet1!L3731,"na")</f>
        <v>na</v>
      </c>
      <c r="C3731" t="s">
        <v>8221</v>
      </c>
      <c r="D3731">
        <f>IF(Sheet1!F3731="failed",Sheet1!L3731,"na")</f>
        <v>5</v>
      </c>
    </row>
    <row r="3732" spans="1:4" x14ac:dyDescent="0.3">
      <c r="A3732" t="s">
        <v>8219</v>
      </c>
      <c r="B3732" t="str">
        <f>IF(Sheet1!F3732="successful",Sheet1!L3732,"na")</f>
        <v>na</v>
      </c>
      <c r="C3732" t="s">
        <v>8221</v>
      </c>
      <c r="D3732">
        <f>IF(Sheet1!F3732="failed",Sheet1!L3732,"na")</f>
        <v>1</v>
      </c>
    </row>
    <row r="3733" spans="1:4" x14ac:dyDescent="0.3">
      <c r="A3733" t="s">
        <v>8219</v>
      </c>
      <c r="B3733" t="str">
        <f>IF(Sheet1!F3733="successful",Sheet1!L3733,"na")</f>
        <v>na</v>
      </c>
      <c r="C3733" t="s">
        <v>8221</v>
      </c>
      <c r="D3733">
        <f>IF(Sheet1!F3733="failed",Sheet1!L3733,"na")</f>
        <v>12</v>
      </c>
    </row>
    <row r="3734" spans="1:4" x14ac:dyDescent="0.3">
      <c r="A3734" t="s">
        <v>8219</v>
      </c>
      <c r="B3734" t="str">
        <f>IF(Sheet1!F3734="successful",Sheet1!L3734,"na")</f>
        <v>na</v>
      </c>
      <c r="C3734" t="s">
        <v>8221</v>
      </c>
      <c r="D3734">
        <f>IF(Sheet1!F3734="failed",Sheet1!L3734,"na")</f>
        <v>4</v>
      </c>
    </row>
    <row r="3735" spans="1:4" x14ac:dyDescent="0.3">
      <c r="A3735" t="s">
        <v>8219</v>
      </c>
      <c r="B3735" t="str">
        <f>IF(Sheet1!F3735="successful",Sheet1!L3735,"na")</f>
        <v>na</v>
      </c>
      <c r="C3735" t="s">
        <v>8221</v>
      </c>
      <c r="D3735">
        <f>IF(Sheet1!F3735="failed",Sheet1!L3735,"na")</f>
        <v>0</v>
      </c>
    </row>
    <row r="3736" spans="1:4" x14ac:dyDescent="0.3">
      <c r="A3736" t="s">
        <v>8219</v>
      </c>
      <c r="B3736" t="str">
        <f>IF(Sheet1!F3736="successful",Sheet1!L3736,"na")</f>
        <v>na</v>
      </c>
      <c r="C3736" t="s">
        <v>8221</v>
      </c>
      <c r="D3736">
        <f>IF(Sheet1!F3736="failed",Sheet1!L3736,"na")</f>
        <v>7</v>
      </c>
    </row>
    <row r="3737" spans="1:4" x14ac:dyDescent="0.3">
      <c r="A3737" t="s">
        <v>8219</v>
      </c>
      <c r="B3737" t="str">
        <f>IF(Sheet1!F3737="successful",Sheet1!L3737,"na")</f>
        <v>na</v>
      </c>
      <c r="C3737" t="s">
        <v>8221</v>
      </c>
      <c r="D3737">
        <f>IF(Sheet1!F3737="failed",Sheet1!L3737,"na")</f>
        <v>2</v>
      </c>
    </row>
    <row r="3738" spans="1:4" x14ac:dyDescent="0.3">
      <c r="A3738" t="s">
        <v>8219</v>
      </c>
      <c r="B3738" t="str">
        <f>IF(Sheet1!F3738="successful",Sheet1!L3738,"na")</f>
        <v>na</v>
      </c>
      <c r="C3738" t="s">
        <v>8221</v>
      </c>
      <c r="D3738">
        <f>IF(Sheet1!F3738="failed",Sheet1!L3738,"na")</f>
        <v>1</v>
      </c>
    </row>
    <row r="3739" spans="1:4" x14ac:dyDescent="0.3">
      <c r="A3739" t="s">
        <v>8219</v>
      </c>
      <c r="B3739" t="str">
        <f>IF(Sheet1!F3739="successful",Sheet1!L3739,"na")</f>
        <v>na</v>
      </c>
      <c r="C3739" t="s">
        <v>8221</v>
      </c>
      <c r="D3739">
        <f>IF(Sheet1!F3739="failed",Sheet1!L3739,"na")</f>
        <v>4</v>
      </c>
    </row>
    <row r="3740" spans="1:4" x14ac:dyDescent="0.3">
      <c r="A3740" t="s">
        <v>8219</v>
      </c>
      <c r="B3740" t="str">
        <f>IF(Sheet1!F3740="successful",Sheet1!L3740,"na")</f>
        <v>na</v>
      </c>
      <c r="C3740" t="s">
        <v>8221</v>
      </c>
      <c r="D3740">
        <f>IF(Sheet1!F3740="failed",Sheet1!L3740,"na")</f>
        <v>6</v>
      </c>
    </row>
    <row r="3741" spans="1:4" x14ac:dyDescent="0.3">
      <c r="A3741" t="s">
        <v>8219</v>
      </c>
      <c r="B3741" t="str">
        <f>IF(Sheet1!F3741="successful",Sheet1!L3741,"na")</f>
        <v>na</v>
      </c>
      <c r="C3741" t="s">
        <v>8221</v>
      </c>
      <c r="D3741">
        <f>IF(Sheet1!F3741="failed",Sheet1!L3741,"na")</f>
        <v>8</v>
      </c>
    </row>
    <row r="3742" spans="1:4" x14ac:dyDescent="0.3">
      <c r="A3742" t="s">
        <v>8219</v>
      </c>
      <c r="B3742" t="str">
        <f>IF(Sheet1!F3742="successful",Sheet1!L3742,"na")</f>
        <v>na</v>
      </c>
      <c r="C3742" t="s">
        <v>8221</v>
      </c>
      <c r="D3742">
        <f>IF(Sheet1!F3742="failed",Sheet1!L3742,"na")</f>
        <v>14</v>
      </c>
    </row>
    <row r="3743" spans="1:4" x14ac:dyDescent="0.3">
      <c r="A3743" t="s">
        <v>8219</v>
      </c>
      <c r="B3743" t="str">
        <f>IF(Sheet1!F3743="successful",Sheet1!L3743,"na")</f>
        <v>na</v>
      </c>
      <c r="C3743" t="s">
        <v>8221</v>
      </c>
      <c r="D3743">
        <f>IF(Sheet1!F3743="failed",Sheet1!L3743,"na")</f>
        <v>0</v>
      </c>
    </row>
    <row r="3744" spans="1:4" x14ac:dyDescent="0.3">
      <c r="A3744" t="s">
        <v>8219</v>
      </c>
      <c r="B3744" t="str">
        <f>IF(Sheet1!F3744="successful",Sheet1!L3744,"na")</f>
        <v>na</v>
      </c>
      <c r="C3744" t="s">
        <v>8221</v>
      </c>
      <c r="D3744">
        <f>IF(Sheet1!F3744="failed",Sheet1!L3744,"na")</f>
        <v>4</v>
      </c>
    </row>
    <row r="3745" spans="1:4" x14ac:dyDescent="0.3">
      <c r="A3745" t="s">
        <v>8219</v>
      </c>
      <c r="B3745" t="str">
        <f>IF(Sheet1!F3745="successful",Sheet1!L3745,"na")</f>
        <v>na</v>
      </c>
      <c r="C3745" t="s">
        <v>8221</v>
      </c>
      <c r="D3745">
        <f>IF(Sheet1!F3745="failed",Sheet1!L3745,"na")</f>
        <v>0</v>
      </c>
    </row>
    <row r="3746" spans="1:4" x14ac:dyDescent="0.3">
      <c r="A3746" t="s">
        <v>8219</v>
      </c>
      <c r="B3746" t="str">
        <f>IF(Sheet1!F3746="successful",Sheet1!L3746,"na")</f>
        <v>na</v>
      </c>
      <c r="C3746" t="s">
        <v>8221</v>
      </c>
      <c r="D3746">
        <f>IF(Sheet1!F3746="failed",Sheet1!L3746,"na")</f>
        <v>0</v>
      </c>
    </row>
    <row r="3747" spans="1:4" x14ac:dyDescent="0.3">
      <c r="A3747" t="s">
        <v>8219</v>
      </c>
      <c r="B3747" t="str">
        <f>IF(Sheet1!F3747="successful",Sheet1!L3747,"na")</f>
        <v>na</v>
      </c>
      <c r="C3747" t="s">
        <v>8221</v>
      </c>
      <c r="D3747">
        <f>IF(Sheet1!F3747="failed",Sheet1!L3747,"na")</f>
        <v>1</v>
      </c>
    </row>
    <row r="3748" spans="1:4" x14ac:dyDescent="0.3">
      <c r="A3748" t="s">
        <v>8219</v>
      </c>
      <c r="B3748" t="str">
        <f>IF(Sheet1!F3748="successful",Sheet1!L3748,"na")</f>
        <v>na</v>
      </c>
      <c r="C3748" t="s">
        <v>8221</v>
      </c>
      <c r="D3748">
        <f>IF(Sheet1!F3748="failed",Sheet1!L3748,"na")</f>
        <v>1</v>
      </c>
    </row>
    <row r="3749" spans="1:4" x14ac:dyDescent="0.3">
      <c r="A3749" t="s">
        <v>8219</v>
      </c>
      <c r="B3749" t="str">
        <f>IF(Sheet1!F3749="successful",Sheet1!L3749,"na")</f>
        <v>na</v>
      </c>
      <c r="C3749" t="s">
        <v>8221</v>
      </c>
      <c r="D3749">
        <f>IF(Sheet1!F3749="failed",Sheet1!L3749,"na")</f>
        <v>1</v>
      </c>
    </row>
    <row r="3750" spans="1:4" x14ac:dyDescent="0.3">
      <c r="A3750" t="s">
        <v>8219</v>
      </c>
      <c r="B3750">
        <f>IF(Sheet1!F3750="successful",Sheet1!L3750,"na")</f>
        <v>52</v>
      </c>
      <c r="C3750" t="s">
        <v>8221</v>
      </c>
      <c r="D3750" t="str">
        <f>IF(Sheet1!F3750="failed",Sheet1!L3750,"na")</f>
        <v>na</v>
      </c>
    </row>
    <row r="3751" spans="1:4" x14ac:dyDescent="0.3">
      <c r="A3751" t="s">
        <v>8219</v>
      </c>
      <c r="B3751">
        <f>IF(Sheet1!F3751="successful",Sheet1!L3751,"na")</f>
        <v>7</v>
      </c>
      <c r="C3751" t="s">
        <v>8221</v>
      </c>
      <c r="D3751" t="str">
        <f>IF(Sheet1!F3751="failed",Sheet1!L3751,"na")</f>
        <v>na</v>
      </c>
    </row>
    <row r="3752" spans="1:4" x14ac:dyDescent="0.3">
      <c r="A3752" t="s">
        <v>8219</v>
      </c>
      <c r="B3752">
        <f>IF(Sheet1!F3752="successful",Sheet1!L3752,"na")</f>
        <v>28</v>
      </c>
      <c r="C3752" t="s">
        <v>8221</v>
      </c>
      <c r="D3752" t="str">
        <f>IF(Sheet1!F3752="failed",Sheet1!L3752,"na")</f>
        <v>na</v>
      </c>
    </row>
    <row r="3753" spans="1:4" x14ac:dyDescent="0.3">
      <c r="A3753" t="s">
        <v>8219</v>
      </c>
      <c r="B3753">
        <f>IF(Sheet1!F3753="successful",Sheet1!L3753,"na")</f>
        <v>11</v>
      </c>
      <c r="C3753" t="s">
        <v>8221</v>
      </c>
      <c r="D3753" t="str">
        <f>IF(Sheet1!F3753="failed",Sheet1!L3753,"na")</f>
        <v>na</v>
      </c>
    </row>
    <row r="3754" spans="1:4" x14ac:dyDescent="0.3">
      <c r="A3754" t="s">
        <v>8219</v>
      </c>
      <c r="B3754">
        <f>IF(Sheet1!F3754="successful",Sheet1!L3754,"na")</f>
        <v>15</v>
      </c>
      <c r="C3754" t="s">
        <v>8221</v>
      </c>
      <c r="D3754" t="str">
        <f>IF(Sheet1!F3754="failed",Sheet1!L3754,"na")</f>
        <v>na</v>
      </c>
    </row>
    <row r="3755" spans="1:4" x14ac:dyDescent="0.3">
      <c r="A3755" t="s">
        <v>8219</v>
      </c>
      <c r="B3755">
        <f>IF(Sheet1!F3755="successful",Sheet1!L3755,"na")</f>
        <v>30</v>
      </c>
      <c r="C3755" t="s">
        <v>8221</v>
      </c>
      <c r="D3755" t="str">
        <f>IF(Sheet1!F3755="failed",Sheet1!L3755,"na")</f>
        <v>na</v>
      </c>
    </row>
    <row r="3756" spans="1:4" x14ac:dyDescent="0.3">
      <c r="A3756" t="s">
        <v>8219</v>
      </c>
      <c r="B3756">
        <f>IF(Sheet1!F3756="successful",Sheet1!L3756,"na")</f>
        <v>27</v>
      </c>
      <c r="C3756" t="s">
        <v>8221</v>
      </c>
      <c r="D3756" t="str">
        <f>IF(Sheet1!F3756="failed",Sheet1!L3756,"na")</f>
        <v>na</v>
      </c>
    </row>
    <row r="3757" spans="1:4" x14ac:dyDescent="0.3">
      <c r="A3757" t="s">
        <v>8219</v>
      </c>
      <c r="B3757">
        <f>IF(Sheet1!F3757="successful",Sheet1!L3757,"na")</f>
        <v>28</v>
      </c>
      <c r="C3757" t="s">
        <v>8221</v>
      </c>
      <c r="D3757" t="str">
        <f>IF(Sheet1!F3757="failed",Sheet1!L3757,"na")</f>
        <v>na</v>
      </c>
    </row>
    <row r="3758" spans="1:4" x14ac:dyDescent="0.3">
      <c r="A3758" t="s">
        <v>8219</v>
      </c>
      <c r="B3758">
        <f>IF(Sheet1!F3758="successful",Sheet1!L3758,"na")</f>
        <v>17</v>
      </c>
      <c r="C3758" t="s">
        <v>8221</v>
      </c>
      <c r="D3758" t="str">
        <f>IF(Sheet1!F3758="failed",Sheet1!L3758,"na")</f>
        <v>na</v>
      </c>
    </row>
    <row r="3759" spans="1:4" x14ac:dyDescent="0.3">
      <c r="A3759" t="s">
        <v>8219</v>
      </c>
      <c r="B3759">
        <f>IF(Sheet1!F3759="successful",Sheet1!L3759,"na")</f>
        <v>50</v>
      </c>
      <c r="C3759" t="s">
        <v>8221</v>
      </c>
      <c r="D3759" t="str">
        <f>IF(Sheet1!F3759="failed",Sheet1!L3759,"na")</f>
        <v>na</v>
      </c>
    </row>
    <row r="3760" spans="1:4" x14ac:dyDescent="0.3">
      <c r="A3760" t="s">
        <v>8219</v>
      </c>
      <c r="B3760">
        <f>IF(Sheet1!F3760="successful",Sheet1!L3760,"na")</f>
        <v>26</v>
      </c>
      <c r="C3760" t="s">
        <v>8221</v>
      </c>
      <c r="D3760" t="str">
        <f>IF(Sheet1!F3760="failed",Sheet1!L3760,"na")</f>
        <v>na</v>
      </c>
    </row>
    <row r="3761" spans="1:4" x14ac:dyDescent="0.3">
      <c r="A3761" t="s">
        <v>8219</v>
      </c>
      <c r="B3761">
        <f>IF(Sheet1!F3761="successful",Sheet1!L3761,"na")</f>
        <v>88</v>
      </c>
      <c r="C3761" t="s">
        <v>8221</v>
      </c>
      <c r="D3761" t="str">
        <f>IF(Sheet1!F3761="failed",Sheet1!L3761,"na")</f>
        <v>na</v>
      </c>
    </row>
    <row r="3762" spans="1:4" x14ac:dyDescent="0.3">
      <c r="A3762" t="s">
        <v>8219</v>
      </c>
      <c r="B3762">
        <f>IF(Sheet1!F3762="successful",Sheet1!L3762,"na")</f>
        <v>91</v>
      </c>
      <c r="C3762" t="s">
        <v>8221</v>
      </c>
      <c r="D3762" t="str">
        <f>IF(Sheet1!F3762="failed",Sheet1!L3762,"na")</f>
        <v>na</v>
      </c>
    </row>
    <row r="3763" spans="1:4" x14ac:dyDescent="0.3">
      <c r="A3763" t="s">
        <v>8219</v>
      </c>
      <c r="B3763">
        <f>IF(Sheet1!F3763="successful",Sheet1!L3763,"na")</f>
        <v>3</v>
      </c>
      <c r="C3763" t="s">
        <v>8221</v>
      </c>
      <c r="D3763" t="str">
        <f>IF(Sheet1!F3763="failed",Sheet1!L3763,"na")</f>
        <v>na</v>
      </c>
    </row>
    <row r="3764" spans="1:4" x14ac:dyDescent="0.3">
      <c r="A3764" t="s">
        <v>8219</v>
      </c>
      <c r="B3764">
        <f>IF(Sheet1!F3764="successful",Sheet1!L3764,"na")</f>
        <v>28</v>
      </c>
      <c r="C3764" t="s">
        <v>8221</v>
      </c>
      <c r="D3764" t="str">
        <f>IF(Sheet1!F3764="failed",Sheet1!L3764,"na")</f>
        <v>na</v>
      </c>
    </row>
    <row r="3765" spans="1:4" x14ac:dyDescent="0.3">
      <c r="A3765" t="s">
        <v>8219</v>
      </c>
      <c r="B3765">
        <f>IF(Sheet1!F3765="successful",Sheet1!L3765,"na")</f>
        <v>77</v>
      </c>
      <c r="C3765" t="s">
        <v>8221</v>
      </c>
      <c r="D3765" t="str">
        <f>IF(Sheet1!F3765="failed",Sheet1!L3765,"na")</f>
        <v>na</v>
      </c>
    </row>
    <row r="3766" spans="1:4" x14ac:dyDescent="0.3">
      <c r="A3766" t="s">
        <v>8219</v>
      </c>
      <c r="B3766">
        <f>IF(Sheet1!F3766="successful",Sheet1!L3766,"na")</f>
        <v>27</v>
      </c>
      <c r="C3766" t="s">
        <v>8221</v>
      </c>
      <c r="D3766" t="str">
        <f>IF(Sheet1!F3766="failed",Sheet1!L3766,"na")</f>
        <v>na</v>
      </c>
    </row>
    <row r="3767" spans="1:4" x14ac:dyDescent="0.3">
      <c r="A3767" t="s">
        <v>8219</v>
      </c>
      <c r="B3767">
        <f>IF(Sheet1!F3767="successful",Sheet1!L3767,"na")</f>
        <v>107</v>
      </c>
      <c r="C3767" t="s">
        <v>8221</v>
      </c>
      <c r="D3767" t="str">
        <f>IF(Sheet1!F3767="failed",Sheet1!L3767,"na")</f>
        <v>na</v>
      </c>
    </row>
    <row r="3768" spans="1:4" x14ac:dyDescent="0.3">
      <c r="A3768" t="s">
        <v>8219</v>
      </c>
      <c r="B3768">
        <f>IF(Sheet1!F3768="successful",Sheet1!L3768,"na")</f>
        <v>96</v>
      </c>
      <c r="C3768" t="s">
        <v>8221</v>
      </c>
      <c r="D3768" t="str">
        <f>IF(Sheet1!F3768="failed",Sheet1!L3768,"na")</f>
        <v>na</v>
      </c>
    </row>
    <row r="3769" spans="1:4" x14ac:dyDescent="0.3">
      <c r="A3769" t="s">
        <v>8219</v>
      </c>
      <c r="B3769">
        <f>IF(Sheet1!F3769="successful",Sheet1!L3769,"na")</f>
        <v>56</v>
      </c>
      <c r="C3769" t="s">
        <v>8221</v>
      </c>
      <c r="D3769" t="str">
        <f>IF(Sheet1!F3769="failed",Sheet1!L3769,"na")</f>
        <v>na</v>
      </c>
    </row>
    <row r="3770" spans="1:4" x14ac:dyDescent="0.3">
      <c r="A3770" t="s">
        <v>8219</v>
      </c>
      <c r="B3770">
        <f>IF(Sheet1!F3770="successful",Sheet1!L3770,"na")</f>
        <v>58</v>
      </c>
      <c r="C3770" t="s">
        <v>8221</v>
      </c>
      <c r="D3770" t="str">
        <f>IF(Sheet1!F3770="failed",Sheet1!L3770,"na")</f>
        <v>na</v>
      </c>
    </row>
    <row r="3771" spans="1:4" x14ac:dyDescent="0.3">
      <c r="A3771" t="s">
        <v>8219</v>
      </c>
      <c r="B3771">
        <f>IF(Sheet1!F3771="successful",Sheet1!L3771,"na")</f>
        <v>15</v>
      </c>
      <c r="C3771" t="s">
        <v>8221</v>
      </c>
      <c r="D3771" t="str">
        <f>IF(Sheet1!F3771="failed",Sheet1!L3771,"na")</f>
        <v>na</v>
      </c>
    </row>
    <row r="3772" spans="1:4" x14ac:dyDescent="0.3">
      <c r="A3772" t="s">
        <v>8219</v>
      </c>
      <c r="B3772">
        <f>IF(Sheet1!F3772="successful",Sheet1!L3772,"na")</f>
        <v>20</v>
      </c>
      <c r="C3772" t="s">
        <v>8221</v>
      </c>
      <c r="D3772" t="str">
        <f>IF(Sheet1!F3772="failed",Sheet1!L3772,"na")</f>
        <v>na</v>
      </c>
    </row>
    <row r="3773" spans="1:4" x14ac:dyDescent="0.3">
      <c r="A3773" t="s">
        <v>8219</v>
      </c>
      <c r="B3773">
        <f>IF(Sheet1!F3773="successful",Sheet1!L3773,"na")</f>
        <v>38</v>
      </c>
      <c r="C3773" t="s">
        <v>8221</v>
      </c>
      <c r="D3773" t="str">
        <f>IF(Sheet1!F3773="failed",Sheet1!L3773,"na")</f>
        <v>na</v>
      </c>
    </row>
    <row r="3774" spans="1:4" x14ac:dyDescent="0.3">
      <c r="A3774" t="s">
        <v>8219</v>
      </c>
      <c r="B3774">
        <f>IF(Sheet1!F3774="successful",Sheet1!L3774,"na")</f>
        <v>33</v>
      </c>
      <c r="C3774" t="s">
        <v>8221</v>
      </c>
      <c r="D3774" t="str">
        <f>IF(Sheet1!F3774="failed",Sheet1!L3774,"na")</f>
        <v>na</v>
      </c>
    </row>
    <row r="3775" spans="1:4" x14ac:dyDescent="0.3">
      <c r="A3775" t="s">
        <v>8219</v>
      </c>
      <c r="B3775">
        <f>IF(Sheet1!F3775="successful",Sheet1!L3775,"na")</f>
        <v>57</v>
      </c>
      <c r="C3775" t="s">
        <v>8221</v>
      </c>
      <c r="D3775" t="str">
        <f>IF(Sheet1!F3775="failed",Sheet1!L3775,"na")</f>
        <v>na</v>
      </c>
    </row>
    <row r="3776" spans="1:4" x14ac:dyDescent="0.3">
      <c r="A3776" t="s">
        <v>8219</v>
      </c>
      <c r="B3776">
        <f>IF(Sheet1!F3776="successful",Sheet1!L3776,"na")</f>
        <v>25</v>
      </c>
      <c r="C3776" t="s">
        <v>8221</v>
      </c>
      <c r="D3776" t="str">
        <f>IF(Sheet1!F3776="failed",Sheet1!L3776,"na")</f>
        <v>na</v>
      </c>
    </row>
    <row r="3777" spans="1:4" x14ac:dyDescent="0.3">
      <c r="A3777" t="s">
        <v>8219</v>
      </c>
      <c r="B3777">
        <f>IF(Sheet1!F3777="successful",Sheet1!L3777,"na")</f>
        <v>14</v>
      </c>
      <c r="C3777" t="s">
        <v>8221</v>
      </c>
      <c r="D3777" t="str">
        <f>IF(Sheet1!F3777="failed",Sheet1!L3777,"na")</f>
        <v>na</v>
      </c>
    </row>
    <row r="3778" spans="1:4" x14ac:dyDescent="0.3">
      <c r="A3778" t="s">
        <v>8219</v>
      </c>
      <c r="B3778">
        <f>IF(Sheet1!F3778="successful",Sheet1!L3778,"na")</f>
        <v>94</v>
      </c>
      <c r="C3778" t="s">
        <v>8221</v>
      </c>
      <c r="D3778" t="str">
        <f>IF(Sheet1!F3778="failed",Sheet1!L3778,"na")</f>
        <v>na</v>
      </c>
    </row>
    <row r="3779" spans="1:4" x14ac:dyDescent="0.3">
      <c r="A3779" t="s">
        <v>8219</v>
      </c>
      <c r="B3779">
        <f>IF(Sheet1!F3779="successful",Sheet1!L3779,"na")</f>
        <v>59</v>
      </c>
      <c r="C3779" t="s">
        <v>8221</v>
      </c>
      <c r="D3779" t="str">
        <f>IF(Sheet1!F3779="failed",Sheet1!L3779,"na")</f>
        <v>na</v>
      </c>
    </row>
    <row r="3780" spans="1:4" x14ac:dyDescent="0.3">
      <c r="A3780" t="s">
        <v>8219</v>
      </c>
      <c r="B3780">
        <f>IF(Sheet1!F3780="successful",Sheet1!L3780,"na")</f>
        <v>36</v>
      </c>
      <c r="C3780" t="s">
        <v>8221</v>
      </c>
      <c r="D3780" t="str">
        <f>IF(Sheet1!F3780="failed",Sheet1!L3780,"na")</f>
        <v>na</v>
      </c>
    </row>
    <row r="3781" spans="1:4" x14ac:dyDescent="0.3">
      <c r="A3781" t="s">
        <v>8219</v>
      </c>
      <c r="B3781">
        <f>IF(Sheet1!F3781="successful",Sheet1!L3781,"na")</f>
        <v>115</v>
      </c>
      <c r="C3781" t="s">
        <v>8221</v>
      </c>
      <c r="D3781" t="str">
        <f>IF(Sheet1!F3781="failed",Sheet1!L3781,"na")</f>
        <v>na</v>
      </c>
    </row>
    <row r="3782" spans="1:4" x14ac:dyDescent="0.3">
      <c r="A3782" t="s">
        <v>8219</v>
      </c>
      <c r="B3782">
        <f>IF(Sheet1!F3782="successful",Sheet1!L3782,"na")</f>
        <v>30</v>
      </c>
      <c r="C3782" t="s">
        <v>8221</v>
      </c>
      <c r="D3782" t="str">
        <f>IF(Sheet1!F3782="failed",Sheet1!L3782,"na")</f>
        <v>na</v>
      </c>
    </row>
    <row r="3783" spans="1:4" x14ac:dyDescent="0.3">
      <c r="A3783" t="s">
        <v>8219</v>
      </c>
      <c r="B3783">
        <f>IF(Sheet1!F3783="successful",Sheet1!L3783,"na")</f>
        <v>52</v>
      </c>
      <c r="C3783" t="s">
        <v>8221</v>
      </c>
      <c r="D3783" t="str">
        <f>IF(Sheet1!F3783="failed",Sheet1!L3783,"na")</f>
        <v>na</v>
      </c>
    </row>
    <row r="3784" spans="1:4" x14ac:dyDescent="0.3">
      <c r="A3784" t="s">
        <v>8219</v>
      </c>
      <c r="B3784">
        <f>IF(Sheet1!F3784="successful",Sheet1!L3784,"na")</f>
        <v>27</v>
      </c>
      <c r="C3784" t="s">
        <v>8221</v>
      </c>
      <c r="D3784" t="str">
        <f>IF(Sheet1!F3784="failed",Sheet1!L3784,"na")</f>
        <v>na</v>
      </c>
    </row>
    <row r="3785" spans="1:4" x14ac:dyDescent="0.3">
      <c r="A3785" t="s">
        <v>8219</v>
      </c>
      <c r="B3785">
        <f>IF(Sheet1!F3785="successful",Sheet1!L3785,"na")</f>
        <v>24</v>
      </c>
      <c r="C3785" t="s">
        <v>8221</v>
      </c>
      <c r="D3785" t="str">
        <f>IF(Sheet1!F3785="failed",Sheet1!L3785,"na")</f>
        <v>na</v>
      </c>
    </row>
    <row r="3786" spans="1:4" x14ac:dyDescent="0.3">
      <c r="A3786" t="s">
        <v>8219</v>
      </c>
      <c r="B3786">
        <f>IF(Sheet1!F3786="successful",Sheet1!L3786,"na")</f>
        <v>10</v>
      </c>
      <c r="C3786" t="s">
        <v>8221</v>
      </c>
      <c r="D3786" t="str">
        <f>IF(Sheet1!F3786="failed",Sheet1!L3786,"na")</f>
        <v>na</v>
      </c>
    </row>
    <row r="3787" spans="1:4" x14ac:dyDescent="0.3">
      <c r="A3787" t="s">
        <v>8219</v>
      </c>
      <c r="B3787">
        <f>IF(Sheet1!F3787="successful",Sheet1!L3787,"na")</f>
        <v>30</v>
      </c>
      <c r="C3787" t="s">
        <v>8221</v>
      </c>
      <c r="D3787" t="str">
        <f>IF(Sheet1!F3787="failed",Sheet1!L3787,"na")</f>
        <v>na</v>
      </c>
    </row>
    <row r="3788" spans="1:4" x14ac:dyDescent="0.3">
      <c r="A3788" t="s">
        <v>8219</v>
      </c>
      <c r="B3788">
        <f>IF(Sheet1!F3788="successful",Sheet1!L3788,"na")</f>
        <v>71</v>
      </c>
      <c r="C3788" t="s">
        <v>8221</v>
      </c>
      <c r="D3788" t="str">
        <f>IF(Sheet1!F3788="failed",Sheet1!L3788,"na")</f>
        <v>na</v>
      </c>
    </row>
    <row r="3789" spans="1:4" x14ac:dyDescent="0.3">
      <c r="A3789" t="s">
        <v>8219</v>
      </c>
      <c r="B3789">
        <f>IF(Sheet1!F3789="successful",Sheet1!L3789,"na")</f>
        <v>10</v>
      </c>
      <c r="C3789" t="s">
        <v>8221</v>
      </c>
      <c r="D3789" t="str">
        <f>IF(Sheet1!F3789="failed",Sheet1!L3789,"na")</f>
        <v>na</v>
      </c>
    </row>
    <row r="3790" spans="1:4" x14ac:dyDescent="0.3">
      <c r="A3790" t="s">
        <v>8219</v>
      </c>
      <c r="B3790" t="str">
        <f>IF(Sheet1!F3790="successful",Sheet1!L3790,"na")</f>
        <v>na</v>
      </c>
      <c r="C3790" t="s">
        <v>8221</v>
      </c>
      <c r="D3790">
        <f>IF(Sheet1!F3790="failed",Sheet1!L3790,"na")</f>
        <v>1</v>
      </c>
    </row>
    <row r="3791" spans="1:4" x14ac:dyDescent="0.3">
      <c r="A3791" t="s">
        <v>8219</v>
      </c>
      <c r="B3791" t="str">
        <f>IF(Sheet1!F3791="successful",Sheet1!L3791,"na")</f>
        <v>na</v>
      </c>
      <c r="C3791" t="s">
        <v>8221</v>
      </c>
      <c r="D3791">
        <f>IF(Sheet1!F3791="failed",Sheet1!L3791,"na")</f>
        <v>4</v>
      </c>
    </row>
    <row r="3792" spans="1:4" x14ac:dyDescent="0.3">
      <c r="A3792" t="s">
        <v>8219</v>
      </c>
      <c r="B3792" t="str">
        <f>IF(Sheet1!F3792="successful",Sheet1!L3792,"na")</f>
        <v>na</v>
      </c>
      <c r="C3792" t="s">
        <v>8221</v>
      </c>
      <c r="D3792">
        <f>IF(Sheet1!F3792="failed",Sheet1!L3792,"na")</f>
        <v>0</v>
      </c>
    </row>
    <row r="3793" spans="1:4" x14ac:dyDescent="0.3">
      <c r="A3793" t="s">
        <v>8219</v>
      </c>
      <c r="B3793" t="str">
        <f>IF(Sheet1!F3793="successful",Sheet1!L3793,"na")</f>
        <v>na</v>
      </c>
      <c r="C3793" t="s">
        <v>8221</v>
      </c>
      <c r="D3793">
        <f>IF(Sheet1!F3793="failed",Sheet1!L3793,"na")</f>
        <v>0</v>
      </c>
    </row>
    <row r="3794" spans="1:4" x14ac:dyDescent="0.3">
      <c r="A3794" t="s">
        <v>8219</v>
      </c>
      <c r="B3794" t="str">
        <f>IF(Sheet1!F3794="successful",Sheet1!L3794,"na")</f>
        <v>na</v>
      </c>
      <c r="C3794" t="s">
        <v>8221</v>
      </c>
      <c r="D3794">
        <f>IF(Sheet1!F3794="failed",Sheet1!L3794,"na")</f>
        <v>2</v>
      </c>
    </row>
    <row r="3795" spans="1:4" x14ac:dyDescent="0.3">
      <c r="A3795" t="s">
        <v>8219</v>
      </c>
      <c r="B3795" t="str">
        <f>IF(Sheet1!F3795="successful",Sheet1!L3795,"na")</f>
        <v>na</v>
      </c>
      <c r="C3795" t="s">
        <v>8221</v>
      </c>
      <c r="D3795">
        <f>IF(Sheet1!F3795="failed",Sheet1!L3795,"na")</f>
        <v>24</v>
      </c>
    </row>
    <row r="3796" spans="1:4" x14ac:dyDescent="0.3">
      <c r="A3796" t="s">
        <v>8219</v>
      </c>
      <c r="B3796" t="str">
        <f>IF(Sheet1!F3796="successful",Sheet1!L3796,"na")</f>
        <v>na</v>
      </c>
      <c r="C3796" t="s">
        <v>8221</v>
      </c>
      <c r="D3796">
        <f>IF(Sheet1!F3796="failed",Sheet1!L3796,"na")</f>
        <v>1</v>
      </c>
    </row>
    <row r="3797" spans="1:4" x14ac:dyDescent="0.3">
      <c r="A3797" t="s">
        <v>8219</v>
      </c>
      <c r="B3797" t="str">
        <f>IF(Sheet1!F3797="successful",Sheet1!L3797,"na")</f>
        <v>na</v>
      </c>
      <c r="C3797" t="s">
        <v>8221</v>
      </c>
      <c r="D3797">
        <f>IF(Sheet1!F3797="failed",Sheet1!L3797,"na")</f>
        <v>2</v>
      </c>
    </row>
    <row r="3798" spans="1:4" x14ac:dyDescent="0.3">
      <c r="A3798" t="s">
        <v>8219</v>
      </c>
      <c r="B3798" t="str">
        <f>IF(Sheet1!F3798="successful",Sheet1!L3798,"na")</f>
        <v>na</v>
      </c>
      <c r="C3798" t="s">
        <v>8221</v>
      </c>
      <c r="D3798">
        <f>IF(Sheet1!F3798="failed",Sheet1!L3798,"na")</f>
        <v>1</v>
      </c>
    </row>
    <row r="3799" spans="1:4" x14ac:dyDescent="0.3">
      <c r="A3799" t="s">
        <v>8219</v>
      </c>
      <c r="B3799" t="str">
        <f>IF(Sheet1!F3799="successful",Sheet1!L3799,"na")</f>
        <v>na</v>
      </c>
      <c r="C3799" t="s">
        <v>8221</v>
      </c>
      <c r="D3799">
        <f>IF(Sheet1!F3799="failed",Sheet1!L3799,"na")</f>
        <v>37</v>
      </c>
    </row>
    <row r="3800" spans="1:4" x14ac:dyDescent="0.3">
      <c r="A3800" t="s">
        <v>8219</v>
      </c>
      <c r="B3800" t="str">
        <f>IF(Sheet1!F3800="successful",Sheet1!L3800,"na")</f>
        <v>na</v>
      </c>
      <c r="C3800" t="s">
        <v>8221</v>
      </c>
      <c r="D3800">
        <f>IF(Sheet1!F3800="failed",Sheet1!L3800,"na")</f>
        <v>5</v>
      </c>
    </row>
    <row r="3801" spans="1:4" x14ac:dyDescent="0.3">
      <c r="A3801" t="s">
        <v>8219</v>
      </c>
      <c r="B3801" t="str">
        <f>IF(Sheet1!F3801="successful",Sheet1!L3801,"na")</f>
        <v>na</v>
      </c>
      <c r="C3801" t="s">
        <v>8221</v>
      </c>
      <c r="D3801">
        <f>IF(Sheet1!F3801="failed",Sheet1!L3801,"na")</f>
        <v>4</v>
      </c>
    </row>
    <row r="3802" spans="1:4" x14ac:dyDescent="0.3">
      <c r="A3802" t="s">
        <v>8219</v>
      </c>
      <c r="B3802" t="str">
        <f>IF(Sheet1!F3802="successful",Sheet1!L3802,"na")</f>
        <v>na</v>
      </c>
      <c r="C3802" t="s">
        <v>8221</v>
      </c>
      <c r="D3802">
        <f>IF(Sheet1!F3802="failed",Sheet1!L3802,"na")</f>
        <v>16</v>
      </c>
    </row>
    <row r="3803" spans="1:4" x14ac:dyDescent="0.3">
      <c r="A3803" t="s">
        <v>8219</v>
      </c>
      <c r="B3803" t="str">
        <f>IF(Sheet1!F3803="successful",Sheet1!L3803,"na")</f>
        <v>na</v>
      </c>
      <c r="C3803" t="s">
        <v>8221</v>
      </c>
      <c r="D3803">
        <f>IF(Sheet1!F3803="failed",Sheet1!L3803,"na")</f>
        <v>9</v>
      </c>
    </row>
    <row r="3804" spans="1:4" x14ac:dyDescent="0.3">
      <c r="A3804" t="s">
        <v>8219</v>
      </c>
      <c r="B3804" t="str">
        <f>IF(Sheet1!F3804="successful",Sheet1!L3804,"na")</f>
        <v>na</v>
      </c>
      <c r="C3804" t="s">
        <v>8221</v>
      </c>
      <c r="D3804">
        <f>IF(Sheet1!F3804="failed",Sheet1!L3804,"na")</f>
        <v>0</v>
      </c>
    </row>
    <row r="3805" spans="1:4" x14ac:dyDescent="0.3">
      <c r="A3805" t="s">
        <v>8219</v>
      </c>
      <c r="B3805" t="str">
        <f>IF(Sheet1!F3805="successful",Sheet1!L3805,"na")</f>
        <v>na</v>
      </c>
      <c r="C3805" t="s">
        <v>8221</v>
      </c>
      <c r="D3805">
        <f>IF(Sheet1!F3805="failed",Sheet1!L3805,"na")</f>
        <v>40</v>
      </c>
    </row>
    <row r="3806" spans="1:4" x14ac:dyDescent="0.3">
      <c r="A3806" t="s">
        <v>8219</v>
      </c>
      <c r="B3806" t="str">
        <f>IF(Sheet1!F3806="successful",Sheet1!L3806,"na")</f>
        <v>na</v>
      </c>
      <c r="C3806" t="s">
        <v>8221</v>
      </c>
      <c r="D3806">
        <f>IF(Sheet1!F3806="failed",Sheet1!L3806,"na")</f>
        <v>0</v>
      </c>
    </row>
    <row r="3807" spans="1:4" x14ac:dyDescent="0.3">
      <c r="A3807" t="s">
        <v>8219</v>
      </c>
      <c r="B3807" t="str">
        <f>IF(Sheet1!F3807="successful",Sheet1!L3807,"na")</f>
        <v>na</v>
      </c>
      <c r="C3807" t="s">
        <v>8221</v>
      </c>
      <c r="D3807">
        <f>IF(Sheet1!F3807="failed",Sheet1!L3807,"na")</f>
        <v>2</v>
      </c>
    </row>
    <row r="3808" spans="1:4" x14ac:dyDescent="0.3">
      <c r="A3808" t="s">
        <v>8219</v>
      </c>
      <c r="B3808" t="str">
        <f>IF(Sheet1!F3808="successful",Sheet1!L3808,"na")</f>
        <v>na</v>
      </c>
      <c r="C3808" t="s">
        <v>8221</v>
      </c>
      <c r="D3808">
        <f>IF(Sheet1!F3808="failed",Sheet1!L3808,"na")</f>
        <v>1</v>
      </c>
    </row>
    <row r="3809" spans="1:4" x14ac:dyDescent="0.3">
      <c r="A3809" t="s">
        <v>8219</v>
      </c>
      <c r="B3809" t="str">
        <f>IF(Sheet1!F3809="successful",Sheet1!L3809,"na")</f>
        <v>na</v>
      </c>
      <c r="C3809" t="s">
        <v>8221</v>
      </c>
      <c r="D3809">
        <f>IF(Sheet1!F3809="failed",Sheet1!L3809,"na")</f>
        <v>9</v>
      </c>
    </row>
    <row r="3810" spans="1:4" x14ac:dyDescent="0.3">
      <c r="A3810" t="s">
        <v>8219</v>
      </c>
      <c r="B3810">
        <f>IF(Sheet1!F3810="successful",Sheet1!L3810,"na")</f>
        <v>24</v>
      </c>
      <c r="C3810" t="s">
        <v>8221</v>
      </c>
      <c r="D3810" t="str">
        <f>IF(Sheet1!F3810="failed",Sheet1!L3810,"na")</f>
        <v>na</v>
      </c>
    </row>
    <row r="3811" spans="1:4" x14ac:dyDescent="0.3">
      <c r="A3811" t="s">
        <v>8219</v>
      </c>
      <c r="B3811">
        <f>IF(Sheet1!F3811="successful",Sheet1!L3811,"na")</f>
        <v>38</v>
      </c>
      <c r="C3811" t="s">
        <v>8221</v>
      </c>
      <c r="D3811" t="str">
        <f>IF(Sheet1!F3811="failed",Sheet1!L3811,"na")</f>
        <v>na</v>
      </c>
    </row>
    <row r="3812" spans="1:4" x14ac:dyDescent="0.3">
      <c r="A3812" t="s">
        <v>8219</v>
      </c>
      <c r="B3812">
        <f>IF(Sheet1!F3812="successful",Sheet1!L3812,"na")</f>
        <v>26</v>
      </c>
      <c r="C3812" t="s">
        <v>8221</v>
      </c>
      <c r="D3812" t="str">
        <f>IF(Sheet1!F3812="failed",Sheet1!L3812,"na")</f>
        <v>na</v>
      </c>
    </row>
    <row r="3813" spans="1:4" x14ac:dyDescent="0.3">
      <c r="A3813" t="s">
        <v>8219</v>
      </c>
      <c r="B3813">
        <f>IF(Sheet1!F3813="successful",Sheet1!L3813,"na")</f>
        <v>19</v>
      </c>
      <c r="C3813" t="s">
        <v>8221</v>
      </c>
      <c r="D3813" t="str">
        <f>IF(Sheet1!F3813="failed",Sheet1!L3813,"na")</f>
        <v>na</v>
      </c>
    </row>
    <row r="3814" spans="1:4" x14ac:dyDescent="0.3">
      <c r="A3814" t="s">
        <v>8219</v>
      </c>
      <c r="B3814">
        <f>IF(Sheet1!F3814="successful",Sheet1!L3814,"na")</f>
        <v>11</v>
      </c>
      <c r="C3814" t="s">
        <v>8221</v>
      </c>
      <c r="D3814" t="str">
        <f>IF(Sheet1!F3814="failed",Sheet1!L3814,"na")</f>
        <v>na</v>
      </c>
    </row>
    <row r="3815" spans="1:4" x14ac:dyDescent="0.3">
      <c r="A3815" t="s">
        <v>8219</v>
      </c>
      <c r="B3815">
        <f>IF(Sheet1!F3815="successful",Sheet1!L3815,"na")</f>
        <v>27</v>
      </c>
      <c r="C3815" t="s">
        <v>8221</v>
      </c>
      <c r="D3815" t="str">
        <f>IF(Sheet1!F3815="failed",Sheet1!L3815,"na")</f>
        <v>na</v>
      </c>
    </row>
    <row r="3816" spans="1:4" x14ac:dyDescent="0.3">
      <c r="A3816" t="s">
        <v>8219</v>
      </c>
      <c r="B3816">
        <f>IF(Sheet1!F3816="successful",Sheet1!L3816,"na")</f>
        <v>34</v>
      </c>
      <c r="C3816" t="s">
        <v>8221</v>
      </c>
      <c r="D3816" t="str">
        <f>IF(Sheet1!F3816="failed",Sheet1!L3816,"na")</f>
        <v>na</v>
      </c>
    </row>
    <row r="3817" spans="1:4" x14ac:dyDescent="0.3">
      <c r="A3817" t="s">
        <v>8219</v>
      </c>
      <c r="B3817">
        <f>IF(Sheet1!F3817="successful",Sheet1!L3817,"na")</f>
        <v>20</v>
      </c>
      <c r="C3817" t="s">
        <v>8221</v>
      </c>
      <c r="D3817" t="str">
        <f>IF(Sheet1!F3817="failed",Sheet1!L3817,"na")</f>
        <v>na</v>
      </c>
    </row>
    <row r="3818" spans="1:4" x14ac:dyDescent="0.3">
      <c r="A3818" t="s">
        <v>8219</v>
      </c>
      <c r="B3818">
        <f>IF(Sheet1!F3818="successful",Sheet1!L3818,"na")</f>
        <v>37</v>
      </c>
      <c r="C3818" t="s">
        <v>8221</v>
      </c>
      <c r="D3818" t="str">
        <f>IF(Sheet1!F3818="failed",Sheet1!L3818,"na")</f>
        <v>na</v>
      </c>
    </row>
    <row r="3819" spans="1:4" x14ac:dyDescent="0.3">
      <c r="A3819" t="s">
        <v>8219</v>
      </c>
      <c r="B3819">
        <f>IF(Sheet1!F3819="successful",Sheet1!L3819,"na")</f>
        <v>20</v>
      </c>
      <c r="C3819" t="s">
        <v>8221</v>
      </c>
      <c r="D3819" t="str">
        <f>IF(Sheet1!F3819="failed",Sheet1!L3819,"na")</f>
        <v>na</v>
      </c>
    </row>
    <row r="3820" spans="1:4" x14ac:dyDescent="0.3">
      <c r="A3820" t="s">
        <v>8219</v>
      </c>
      <c r="B3820">
        <f>IF(Sheet1!F3820="successful",Sheet1!L3820,"na")</f>
        <v>10</v>
      </c>
      <c r="C3820" t="s">
        <v>8221</v>
      </c>
      <c r="D3820" t="str">
        <f>IF(Sheet1!F3820="failed",Sheet1!L3820,"na")</f>
        <v>na</v>
      </c>
    </row>
    <row r="3821" spans="1:4" x14ac:dyDescent="0.3">
      <c r="A3821" t="s">
        <v>8219</v>
      </c>
      <c r="B3821">
        <f>IF(Sheet1!F3821="successful",Sheet1!L3821,"na")</f>
        <v>26</v>
      </c>
      <c r="C3821" t="s">
        <v>8221</v>
      </c>
      <c r="D3821" t="str">
        <f>IF(Sheet1!F3821="failed",Sheet1!L3821,"na")</f>
        <v>na</v>
      </c>
    </row>
    <row r="3822" spans="1:4" x14ac:dyDescent="0.3">
      <c r="A3822" t="s">
        <v>8219</v>
      </c>
      <c r="B3822">
        <f>IF(Sheet1!F3822="successful",Sheet1!L3822,"na")</f>
        <v>20</v>
      </c>
      <c r="C3822" t="s">
        <v>8221</v>
      </c>
      <c r="D3822" t="str">
        <f>IF(Sheet1!F3822="failed",Sheet1!L3822,"na")</f>
        <v>na</v>
      </c>
    </row>
    <row r="3823" spans="1:4" x14ac:dyDescent="0.3">
      <c r="A3823" t="s">
        <v>8219</v>
      </c>
      <c r="B3823">
        <f>IF(Sheet1!F3823="successful",Sheet1!L3823,"na")</f>
        <v>46</v>
      </c>
      <c r="C3823" t="s">
        <v>8221</v>
      </c>
      <c r="D3823" t="str">
        <f>IF(Sheet1!F3823="failed",Sheet1!L3823,"na")</f>
        <v>na</v>
      </c>
    </row>
    <row r="3824" spans="1:4" x14ac:dyDescent="0.3">
      <c r="A3824" t="s">
        <v>8219</v>
      </c>
      <c r="B3824">
        <f>IF(Sheet1!F3824="successful",Sheet1!L3824,"na")</f>
        <v>76</v>
      </c>
      <c r="C3824" t="s">
        <v>8221</v>
      </c>
      <c r="D3824" t="str">
        <f>IF(Sheet1!F3824="failed",Sheet1!L3824,"na")</f>
        <v>na</v>
      </c>
    </row>
    <row r="3825" spans="1:4" x14ac:dyDescent="0.3">
      <c r="A3825" t="s">
        <v>8219</v>
      </c>
      <c r="B3825">
        <f>IF(Sheet1!F3825="successful",Sheet1!L3825,"na")</f>
        <v>41</v>
      </c>
      <c r="C3825" t="s">
        <v>8221</v>
      </c>
      <c r="D3825" t="str">
        <f>IF(Sheet1!F3825="failed",Sheet1!L3825,"na")</f>
        <v>na</v>
      </c>
    </row>
    <row r="3826" spans="1:4" x14ac:dyDescent="0.3">
      <c r="A3826" t="s">
        <v>8219</v>
      </c>
      <c r="B3826">
        <f>IF(Sheet1!F3826="successful",Sheet1!L3826,"na")</f>
        <v>7</v>
      </c>
      <c r="C3826" t="s">
        <v>8221</v>
      </c>
      <c r="D3826" t="str">
        <f>IF(Sheet1!F3826="failed",Sheet1!L3826,"na")</f>
        <v>na</v>
      </c>
    </row>
    <row r="3827" spans="1:4" x14ac:dyDescent="0.3">
      <c r="A3827" t="s">
        <v>8219</v>
      </c>
      <c r="B3827">
        <f>IF(Sheet1!F3827="successful",Sheet1!L3827,"na")</f>
        <v>49</v>
      </c>
      <c r="C3827" t="s">
        <v>8221</v>
      </c>
      <c r="D3827" t="str">
        <f>IF(Sheet1!F3827="failed",Sheet1!L3827,"na")</f>
        <v>na</v>
      </c>
    </row>
    <row r="3828" spans="1:4" x14ac:dyDescent="0.3">
      <c r="A3828" t="s">
        <v>8219</v>
      </c>
      <c r="B3828">
        <f>IF(Sheet1!F3828="successful",Sheet1!L3828,"na")</f>
        <v>26</v>
      </c>
      <c r="C3828" t="s">
        <v>8221</v>
      </c>
      <c r="D3828" t="str">
        <f>IF(Sheet1!F3828="failed",Sheet1!L3828,"na")</f>
        <v>na</v>
      </c>
    </row>
    <row r="3829" spans="1:4" x14ac:dyDescent="0.3">
      <c r="A3829" t="s">
        <v>8219</v>
      </c>
      <c r="B3829">
        <f>IF(Sheet1!F3829="successful",Sheet1!L3829,"na")</f>
        <v>65</v>
      </c>
      <c r="C3829" t="s">
        <v>8221</v>
      </c>
      <c r="D3829" t="str">
        <f>IF(Sheet1!F3829="failed",Sheet1!L3829,"na")</f>
        <v>na</v>
      </c>
    </row>
    <row r="3830" spans="1:4" x14ac:dyDescent="0.3">
      <c r="A3830" t="s">
        <v>8219</v>
      </c>
      <c r="B3830">
        <f>IF(Sheet1!F3830="successful",Sheet1!L3830,"na")</f>
        <v>28</v>
      </c>
      <c r="C3830" t="s">
        <v>8221</v>
      </c>
      <c r="D3830" t="str">
        <f>IF(Sheet1!F3830="failed",Sheet1!L3830,"na")</f>
        <v>na</v>
      </c>
    </row>
    <row r="3831" spans="1:4" x14ac:dyDescent="0.3">
      <c r="A3831" t="s">
        <v>8219</v>
      </c>
      <c r="B3831">
        <f>IF(Sheet1!F3831="successful",Sheet1!L3831,"na")</f>
        <v>8</v>
      </c>
      <c r="C3831" t="s">
        <v>8221</v>
      </c>
      <c r="D3831" t="str">
        <f>IF(Sheet1!F3831="failed",Sheet1!L3831,"na")</f>
        <v>na</v>
      </c>
    </row>
    <row r="3832" spans="1:4" x14ac:dyDescent="0.3">
      <c r="A3832" t="s">
        <v>8219</v>
      </c>
      <c r="B3832">
        <f>IF(Sheet1!F3832="successful",Sheet1!L3832,"na")</f>
        <v>3</v>
      </c>
      <c r="C3832" t="s">
        <v>8221</v>
      </c>
      <c r="D3832" t="str">
        <f>IF(Sheet1!F3832="failed",Sheet1!L3832,"na")</f>
        <v>na</v>
      </c>
    </row>
    <row r="3833" spans="1:4" x14ac:dyDescent="0.3">
      <c r="A3833" t="s">
        <v>8219</v>
      </c>
      <c r="B3833">
        <f>IF(Sheet1!F3833="successful",Sheet1!L3833,"na")</f>
        <v>9</v>
      </c>
      <c r="C3833" t="s">
        <v>8221</v>
      </c>
      <c r="D3833" t="str">
        <f>IF(Sheet1!F3833="failed",Sheet1!L3833,"na")</f>
        <v>na</v>
      </c>
    </row>
    <row r="3834" spans="1:4" x14ac:dyDescent="0.3">
      <c r="A3834" t="s">
        <v>8219</v>
      </c>
      <c r="B3834">
        <f>IF(Sheet1!F3834="successful",Sheet1!L3834,"na")</f>
        <v>9</v>
      </c>
      <c r="C3834" t="s">
        <v>8221</v>
      </c>
      <c r="D3834" t="str">
        <f>IF(Sheet1!F3834="failed",Sheet1!L3834,"na")</f>
        <v>na</v>
      </c>
    </row>
    <row r="3835" spans="1:4" x14ac:dyDescent="0.3">
      <c r="A3835" t="s">
        <v>8219</v>
      </c>
      <c r="B3835">
        <f>IF(Sheet1!F3835="successful",Sheet1!L3835,"na")</f>
        <v>20</v>
      </c>
      <c r="C3835" t="s">
        <v>8221</v>
      </c>
      <c r="D3835" t="str">
        <f>IF(Sheet1!F3835="failed",Sheet1!L3835,"na")</f>
        <v>na</v>
      </c>
    </row>
    <row r="3836" spans="1:4" x14ac:dyDescent="0.3">
      <c r="A3836" t="s">
        <v>8219</v>
      </c>
      <c r="B3836">
        <f>IF(Sheet1!F3836="successful",Sheet1!L3836,"na")</f>
        <v>57</v>
      </c>
      <c r="C3836" t="s">
        <v>8221</v>
      </c>
      <c r="D3836" t="str">
        <f>IF(Sheet1!F3836="failed",Sheet1!L3836,"na")</f>
        <v>na</v>
      </c>
    </row>
    <row r="3837" spans="1:4" x14ac:dyDescent="0.3">
      <c r="A3837" t="s">
        <v>8219</v>
      </c>
      <c r="B3837">
        <f>IF(Sheet1!F3837="successful",Sheet1!L3837,"na")</f>
        <v>8</v>
      </c>
      <c r="C3837" t="s">
        <v>8221</v>
      </c>
      <c r="D3837" t="str">
        <f>IF(Sheet1!F3837="failed",Sheet1!L3837,"na")</f>
        <v>na</v>
      </c>
    </row>
    <row r="3838" spans="1:4" x14ac:dyDescent="0.3">
      <c r="A3838" t="s">
        <v>8219</v>
      </c>
      <c r="B3838">
        <f>IF(Sheet1!F3838="successful",Sheet1!L3838,"na")</f>
        <v>14</v>
      </c>
      <c r="C3838" t="s">
        <v>8221</v>
      </c>
      <c r="D3838" t="str">
        <f>IF(Sheet1!F3838="failed",Sheet1!L3838,"na")</f>
        <v>na</v>
      </c>
    </row>
    <row r="3839" spans="1:4" x14ac:dyDescent="0.3">
      <c r="A3839" t="s">
        <v>8219</v>
      </c>
      <c r="B3839">
        <f>IF(Sheet1!F3839="successful",Sheet1!L3839,"na")</f>
        <v>17</v>
      </c>
      <c r="C3839" t="s">
        <v>8221</v>
      </c>
      <c r="D3839" t="str">
        <f>IF(Sheet1!F3839="failed",Sheet1!L3839,"na")</f>
        <v>na</v>
      </c>
    </row>
    <row r="3840" spans="1:4" x14ac:dyDescent="0.3">
      <c r="A3840" t="s">
        <v>8219</v>
      </c>
      <c r="B3840">
        <f>IF(Sheet1!F3840="successful",Sheet1!L3840,"na")</f>
        <v>100</v>
      </c>
      <c r="C3840" t="s">
        <v>8221</v>
      </c>
      <c r="D3840" t="str">
        <f>IF(Sheet1!F3840="failed",Sheet1!L3840,"na")</f>
        <v>na</v>
      </c>
    </row>
    <row r="3841" spans="1:4" x14ac:dyDescent="0.3">
      <c r="A3841" t="s">
        <v>8219</v>
      </c>
      <c r="B3841">
        <f>IF(Sheet1!F3841="successful",Sheet1!L3841,"na")</f>
        <v>32</v>
      </c>
      <c r="C3841" t="s">
        <v>8221</v>
      </c>
      <c r="D3841" t="str">
        <f>IF(Sheet1!F3841="failed",Sheet1!L3841,"na")</f>
        <v>na</v>
      </c>
    </row>
    <row r="3842" spans="1:4" x14ac:dyDescent="0.3">
      <c r="A3842" t="s">
        <v>8219</v>
      </c>
      <c r="B3842">
        <f>IF(Sheet1!F3842="successful",Sheet1!L3842,"na")</f>
        <v>3</v>
      </c>
      <c r="C3842" t="s">
        <v>8221</v>
      </c>
      <c r="D3842" t="str">
        <f>IF(Sheet1!F3842="failed",Sheet1!L3842,"na")</f>
        <v>na</v>
      </c>
    </row>
    <row r="3843" spans="1:4" x14ac:dyDescent="0.3">
      <c r="A3843" t="s">
        <v>8219</v>
      </c>
      <c r="B3843" t="str">
        <f>IF(Sheet1!F3843="successful",Sheet1!L3843,"na")</f>
        <v>na</v>
      </c>
      <c r="C3843" t="s">
        <v>8221</v>
      </c>
      <c r="D3843">
        <f>IF(Sheet1!F3843="failed",Sheet1!L3843,"na")</f>
        <v>34</v>
      </c>
    </row>
    <row r="3844" spans="1:4" x14ac:dyDescent="0.3">
      <c r="A3844" t="s">
        <v>8219</v>
      </c>
      <c r="B3844" t="str">
        <f>IF(Sheet1!F3844="successful",Sheet1!L3844,"na")</f>
        <v>na</v>
      </c>
      <c r="C3844" t="s">
        <v>8221</v>
      </c>
      <c r="D3844">
        <f>IF(Sheet1!F3844="failed",Sheet1!L3844,"na")</f>
        <v>23</v>
      </c>
    </row>
    <row r="3845" spans="1:4" x14ac:dyDescent="0.3">
      <c r="A3845" t="s">
        <v>8219</v>
      </c>
      <c r="B3845" t="str">
        <f>IF(Sheet1!F3845="successful",Sheet1!L3845,"na")</f>
        <v>na</v>
      </c>
      <c r="C3845" t="s">
        <v>8221</v>
      </c>
      <c r="D3845">
        <f>IF(Sheet1!F3845="failed",Sheet1!L3845,"na")</f>
        <v>19</v>
      </c>
    </row>
    <row r="3846" spans="1:4" x14ac:dyDescent="0.3">
      <c r="A3846" t="s">
        <v>8219</v>
      </c>
      <c r="B3846" t="str">
        <f>IF(Sheet1!F3846="successful",Sheet1!L3846,"na")</f>
        <v>na</v>
      </c>
      <c r="C3846" t="s">
        <v>8221</v>
      </c>
      <c r="D3846">
        <f>IF(Sheet1!F3846="failed",Sheet1!L3846,"na")</f>
        <v>50</v>
      </c>
    </row>
    <row r="3847" spans="1:4" x14ac:dyDescent="0.3">
      <c r="A3847" t="s">
        <v>8219</v>
      </c>
      <c r="B3847" t="str">
        <f>IF(Sheet1!F3847="successful",Sheet1!L3847,"na")</f>
        <v>na</v>
      </c>
      <c r="C3847" t="s">
        <v>8221</v>
      </c>
      <c r="D3847">
        <f>IF(Sheet1!F3847="failed",Sheet1!L3847,"na")</f>
        <v>12</v>
      </c>
    </row>
    <row r="3848" spans="1:4" x14ac:dyDescent="0.3">
      <c r="A3848" t="s">
        <v>8219</v>
      </c>
      <c r="B3848" t="str">
        <f>IF(Sheet1!F3848="successful",Sheet1!L3848,"na")</f>
        <v>na</v>
      </c>
      <c r="C3848" t="s">
        <v>8221</v>
      </c>
      <c r="D3848">
        <f>IF(Sheet1!F3848="failed",Sheet1!L3848,"na")</f>
        <v>8</v>
      </c>
    </row>
    <row r="3849" spans="1:4" x14ac:dyDescent="0.3">
      <c r="A3849" t="s">
        <v>8219</v>
      </c>
      <c r="B3849" t="str">
        <f>IF(Sheet1!F3849="successful",Sheet1!L3849,"na")</f>
        <v>na</v>
      </c>
      <c r="C3849" t="s">
        <v>8221</v>
      </c>
      <c r="D3849">
        <f>IF(Sheet1!F3849="failed",Sheet1!L3849,"na")</f>
        <v>9</v>
      </c>
    </row>
    <row r="3850" spans="1:4" x14ac:dyDescent="0.3">
      <c r="A3850" t="s">
        <v>8219</v>
      </c>
      <c r="B3850" t="str">
        <f>IF(Sheet1!F3850="successful",Sheet1!L3850,"na")</f>
        <v>na</v>
      </c>
      <c r="C3850" t="s">
        <v>8221</v>
      </c>
      <c r="D3850">
        <f>IF(Sheet1!F3850="failed",Sheet1!L3850,"na")</f>
        <v>43</v>
      </c>
    </row>
    <row r="3851" spans="1:4" x14ac:dyDescent="0.3">
      <c r="A3851" t="s">
        <v>8219</v>
      </c>
      <c r="B3851" t="str">
        <f>IF(Sheet1!F3851="successful",Sheet1!L3851,"na")</f>
        <v>na</v>
      </c>
      <c r="C3851" t="s">
        <v>8221</v>
      </c>
      <c r="D3851">
        <f>IF(Sheet1!F3851="failed",Sheet1!L3851,"na")</f>
        <v>28</v>
      </c>
    </row>
    <row r="3852" spans="1:4" x14ac:dyDescent="0.3">
      <c r="A3852" t="s">
        <v>8219</v>
      </c>
      <c r="B3852" t="str">
        <f>IF(Sheet1!F3852="successful",Sheet1!L3852,"na")</f>
        <v>na</v>
      </c>
      <c r="C3852" t="s">
        <v>8221</v>
      </c>
      <c r="D3852">
        <f>IF(Sheet1!F3852="failed",Sheet1!L3852,"na")</f>
        <v>4</v>
      </c>
    </row>
    <row r="3853" spans="1:4" x14ac:dyDescent="0.3">
      <c r="A3853" t="s">
        <v>8219</v>
      </c>
      <c r="B3853" t="str">
        <f>IF(Sheet1!F3853="successful",Sheet1!L3853,"na")</f>
        <v>na</v>
      </c>
      <c r="C3853" t="s">
        <v>8221</v>
      </c>
      <c r="D3853">
        <f>IF(Sheet1!F3853="failed",Sheet1!L3853,"na")</f>
        <v>24</v>
      </c>
    </row>
    <row r="3854" spans="1:4" x14ac:dyDescent="0.3">
      <c r="A3854" t="s">
        <v>8219</v>
      </c>
      <c r="B3854" t="str">
        <f>IF(Sheet1!F3854="successful",Sheet1!L3854,"na")</f>
        <v>na</v>
      </c>
      <c r="C3854" t="s">
        <v>8221</v>
      </c>
      <c r="D3854">
        <f>IF(Sheet1!F3854="failed",Sheet1!L3854,"na")</f>
        <v>2</v>
      </c>
    </row>
    <row r="3855" spans="1:4" x14ac:dyDescent="0.3">
      <c r="A3855" t="s">
        <v>8219</v>
      </c>
      <c r="B3855" t="str">
        <f>IF(Sheet1!F3855="successful",Sheet1!L3855,"na")</f>
        <v>na</v>
      </c>
      <c r="C3855" t="s">
        <v>8221</v>
      </c>
      <c r="D3855">
        <f>IF(Sheet1!F3855="failed",Sheet1!L3855,"na")</f>
        <v>2</v>
      </c>
    </row>
    <row r="3856" spans="1:4" x14ac:dyDescent="0.3">
      <c r="A3856" t="s">
        <v>8219</v>
      </c>
      <c r="B3856" t="str">
        <f>IF(Sheet1!F3856="successful",Sheet1!L3856,"na")</f>
        <v>na</v>
      </c>
      <c r="C3856" t="s">
        <v>8221</v>
      </c>
      <c r="D3856">
        <f>IF(Sheet1!F3856="failed",Sheet1!L3856,"na")</f>
        <v>20</v>
      </c>
    </row>
    <row r="3857" spans="1:4" x14ac:dyDescent="0.3">
      <c r="A3857" t="s">
        <v>8219</v>
      </c>
      <c r="B3857" t="str">
        <f>IF(Sheet1!F3857="successful",Sheet1!L3857,"na")</f>
        <v>na</v>
      </c>
      <c r="C3857" t="s">
        <v>8221</v>
      </c>
      <c r="D3857">
        <f>IF(Sheet1!F3857="failed",Sheet1!L3857,"na")</f>
        <v>1</v>
      </c>
    </row>
    <row r="3858" spans="1:4" x14ac:dyDescent="0.3">
      <c r="A3858" t="s">
        <v>8219</v>
      </c>
      <c r="B3858" t="str">
        <f>IF(Sheet1!F3858="successful",Sheet1!L3858,"na")</f>
        <v>na</v>
      </c>
      <c r="C3858" t="s">
        <v>8221</v>
      </c>
      <c r="D3858">
        <f>IF(Sheet1!F3858="failed",Sheet1!L3858,"na")</f>
        <v>1</v>
      </c>
    </row>
    <row r="3859" spans="1:4" x14ac:dyDescent="0.3">
      <c r="A3859" t="s">
        <v>8219</v>
      </c>
      <c r="B3859" t="str">
        <f>IF(Sheet1!F3859="successful",Sheet1!L3859,"na")</f>
        <v>na</v>
      </c>
      <c r="C3859" t="s">
        <v>8221</v>
      </c>
      <c r="D3859">
        <f>IF(Sheet1!F3859="failed",Sheet1!L3859,"na")</f>
        <v>4</v>
      </c>
    </row>
    <row r="3860" spans="1:4" x14ac:dyDescent="0.3">
      <c r="A3860" t="s">
        <v>8219</v>
      </c>
      <c r="B3860" t="str">
        <f>IF(Sheet1!F3860="successful",Sheet1!L3860,"na")</f>
        <v>na</v>
      </c>
      <c r="C3860" t="s">
        <v>8221</v>
      </c>
      <c r="D3860">
        <f>IF(Sheet1!F3860="failed",Sheet1!L3860,"na")</f>
        <v>1</v>
      </c>
    </row>
    <row r="3861" spans="1:4" x14ac:dyDescent="0.3">
      <c r="A3861" t="s">
        <v>8219</v>
      </c>
      <c r="B3861" t="str">
        <f>IF(Sheet1!F3861="successful",Sheet1!L3861,"na")</f>
        <v>na</v>
      </c>
      <c r="C3861" t="s">
        <v>8221</v>
      </c>
      <c r="D3861">
        <f>IF(Sheet1!F3861="failed",Sheet1!L3861,"na")</f>
        <v>1</v>
      </c>
    </row>
    <row r="3862" spans="1:4" x14ac:dyDescent="0.3">
      <c r="A3862" t="s">
        <v>8219</v>
      </c>
      <c r="B3862" t="str">
        <f>IF(Sheet1!F3862="successful",Sheet1!L3862,"na")</f>
        <v>na</v>
      </c>
      <c r="C3862" t="s">
        <v>8221</v>
      </c>
      <c r="D3862">
        <f>IF(Sheet1!F3862="failed",Sheet1!L3862,"na")</f>
        <v>13</v>
      </c>
    </row>
    <row r="3863" spans="1:4" x14ac:dyDescent="0.3">
      <c r="A3863" t="s">
        <v>8219</v>
      </c>
      <c r="B3863" t="str">
        <f>IF(Sheet1!F3863="successful",Sheet1!L3863,"na")</f>
        <v>na</v>
      </c>
      <c r="C3863" t="s">
        <v>8221</v>
      </c>
      <c r="D3863">
        <f>IF(Sheet1!F3863="failed",Sheet1!L3863,"na")</f>
        <v>1</v>
      </c>
    </row>
    <row r="3864" spans="1:4" x14ac:dyDescent="0.3">
      <c r="A3864" t="s">
        <v>8219</v>
      </c>
      <c r="B3864" t="str">
        <f>IF(Sheet1!F3864="successful",Sheet1!L3864,"na")</f>
        <v>na</v>
      </c>
      <c r="C3864" t="s">
        <v>8221</v>
      </c>
      <c r="D3864">
        <f>IF(Sheet1!F3864="failed",Sheet1!L3864,"na")</f>
        <v>1</v>
      </c>
    </row>
    <row r="3865" spans="1:4" x14ac:dyDescent="0.3">
      <c r="A3865" t="s">
        <v>8219</v>
      </c>
      <c r="B3865" t="str">
        <f>IF(Sheet1!F3865="successful",Sheet1!L3865,"na")</f>
        <v>na</v>
      </c>
      <c r="C3865" t="s">
        <v>8221</v>
      </c>
      <c r="D3865">
        <f>IF(Sheet1!F3865="failed",Sheet1!L3865,"na")</f>
        <v>0</v>
      </c>
    </row>
    <row r="3866" spans="1:4" x14ac:dyDescent="0.3">
      <c r="A3866" t="s">
        <v>8219</v>
      </c>
      <c r="B3866" t="str">
        <f>IF(Sheet1!F3866="successful",Sheet1!L3866,"na")</f>
        <v>na</v>
      </c>
      <c r="C3866" t="s">
        <v>8221</v>
      </c>
      <c r="D3866">
        <f>IF(Sheet1!F3866="failed",Sheet1!L3866,"na")</f>
        <v>3</v>
      </c>
    </row>
    <row r="3867" spans="1:4" x14ac:dyDescent="0.3">
      <c r="A3867" t="s">
        <v>8219</v>
      </c>
      <c r="B3867" t="str">
        <f>IF(Sheet1!F3867="successful",Sheet1!L3867,"na")</f>
        <v>na</v>
      </c>
      <c r="C3867" t="s">
        <v>8221</v>
      </c>
      <c r="D3867">
        <f>IF(Sheet1!F3867="failed",Sheet1!L3867,"na")</f>
        <v>14</v>
      </c>
    </row>
    <row r="3868" spans="1:4" x14ac:dyDescent="0.3">
      <c r="A3868" t="s">
        <v>8219</v>
      </c>
      <c r="B3868" t="str">
        <f>IF(Sheet1!F3868="successful",Sheet1!L3868,"na")</f>
        <v>na</v>
      </c>
      <c r="C3868" t="s">
        <v>8221</v>
      </c>
      <c r="D3868">
        <f>IF(Sheet1!F3868="failed",Sheet1!L3868,"na")</f>
        <v>2</v>
      </c>
    </row>
    <row r="3869" spans="1:4" x14ac:dyDescent="0.3">
      <c r="A3869" t="s">
        <v>8219</v>
      </c>
      <c r="B3869" t="str">
        <f>IF(Sheet1!F3869="successful",Sheet1!L3869,"na")</f>
        <v>na</v>
      </c>
      <c r="C3869" t="s">
        <v>8221</v>
      </c>
      <c r="D3869">
        <f>IF(Sheet1!F3869="failed",Sheet1!L3869,"na")</f>
        <v>5</v>
      </c>
    </row>
    <row r="3870" spans="1:4" x14ac:dyDescent="0.3">
      <c r="A3870" t="s">
        <v>8219</v>
      </c>
      <c r="B3870" t="str">
        <f>IF(Sheet1!F3870="successful",Sheet1!L3870,"na")</f>
        <v>na</v>
      </c>
      <c r="C3870" t="s">
        <v>8221</v>
      </c>
      <c r="D3870" t="str">
        <f>IF(Sheet1!F3870="failed",Sheet1!L3870,"na")</f>
        <v>na</v>
      </c>
    </row>
    <row r="3871" spans="1:4" x14ac:dyDescent="0.3">
      <c r="A3871" t="s">
        <v>8219</v>
      </c>
      <c r="B3871" t="str">
        <f>IF(Sheet1!F3871="successful",Sheet1!L3871,"na")</f>
        <v>na</v>
      </c>
      <c r="C3871" t="s">
        <v>8221</v>
      </c>
      <c r="D3871" t="str">
        <f>IF(Sheet1!F3871="failed",Sheet1!L3871,"na")</f>
        <v>na</v>
      </c>
    </row>
    <row r="3872" spans="1:4" x14ac:dyDescent="0.3">
      <c r="A3872" t="s">
        <v>8219</v>
      </c>
      <c r="B3872" t="str">
        <f>IF(Sheet1!F3872="successful",Sheet1!L3872,"na")</f>
        <v>na</v>
      </c>
      <c r="C3872" t="s">
        <v>8221</v>
      </c>
      <c r="D3872" t="str">
        <f>IF(Sheet1!F3872="failed",Sheet1!L3872,"na")</f>
        <v>na</v>
      </c>
    </row>
    <row r="3873" spans="1:4" x14ac:dyDescent="0.3">
      <c r="A3873" t="s">
        <v>8219</v>
      </c>
      <c r="B3873" t="str">
        <f>IF(Sheet1!F3873="successful",Sheet1!L3873,"na")</f>
        <v>na</v>
      </c>
      <c r="C3873" t="s">
        <v>8221</v>
      </c>
      <c r="D3873" t="str">
        <f>IF(Sheet1!F3873="failed",Sheet1!L3873,"na")</f>
        <v>na</v>
      </c>
    </row>
    <row r="3874" spans="1:4" x14ac:dyDescent="0.3">
      <c r="A3874" t="s">
        <v>8219</v>
      </c>
      <c r="B3874" t="str">
        <f>IF(Sheet1!F3874="successful",Sheet1!L3874,"na")</f>
        <v>na</v>
      </c>
      <c r="C3874" t="s">
        <v>8221</v>
      </c>
      <c r="D3874" t="str">
        <f>IF(Sheet1!F3874="failed",Sheet1!L3874,"na")</f>
        <v>na</v>
      </c>
    </row>
    <row r="3875" spans="1:4" x14ac:dyDescent="0.3">
      <c r="A3875" t="s">
        <v>8219</v>
      </c>
      <c r="B3875" t="str">
        <f>IF(Sheet1!F3875="successful",Sheet1!L3875,"na")</f>
        <v>na</v>
      </c>
      <c r="C3875" t="s">
        <v>8221</v>
      </c>
      <c r="D3875" t="str">
        <f>IF(Sheet1!F3875="failed",Sheet1!L3875,"na")</f>
        <v>na</v>
      </c>
    </row>
    <row r="3876" spans="1:4" x14ac:dyDescent="0.3">
      <c r="A3876" t="s">
        <v>8219</v>
      </c>
      <c r="B3876" t="str">
        <f>IF(Sheet1!F3876="successful",Sheet1!L3876,"na")</f>
        <v>na</v>
      </c>
      <c r="C3876" t="s">
        <v>8221</v>
      </c>
      <c r="D3876" t="str">
        <f>IF(Sheet1!F3876="failed",Sheet1!L3876,"na")</f>
        <v>na</v>
      </c>
    </row>
    <row r="3877" spans="1:4" x14ac:dyDescent="0.3">
      <c r="A3877" t="s">
        <v>8219</v>
      </c>
      <c r="B3877" t="str">
        <f>IF(Sheet1!F3877="successful",Sheet1!L3877,"na")</f>
        <v>na</v>
      </c>
      <c r="C3877" t="s">
        <v>8221</v>
      </c>
      <c r="D3877" t="str">
        <f>IF(Sheet1!F3877="failed",Sheet1!L3877,"na")</f>
        <v>na</v>
      </c>
    </row>
    <row r="3878" spans="1:4" x14ac:dyDescent="0.3">
      <c r="A3878" t="s">
        <v>8219</v>
      </c>
      <c r="B3878" t="str">
        <f>IF(Sheet1!F3878="successful",Sheet1!L3878,"na")</f>
        <v>na</v>
      </c>
      <c r="C3878" t="s">
        <v>8221</v>
      </c>
      <c r="D3878" t="str">
        <f>IF(Sheet1!F3878="failed",Sheet1!L3878,"na")</f>
        <v>na</v>
      </c>
    </row>
    <row r="3879" spans="1:4" x14ac:dyDescent="0.3">
      <c r="A3879" t="s">
        <v>8219</v>
      </c>
      <c r="B3879" t="str">
        <f>IF(Sheet1!F3879="successful",Sheet1!L3879,"na")</f>
        <v>na</v>
      </c>
      <c r="C3879" t="s">
        <v>8221</v>
      </c>
      <c r="D3879" t="str">
        <f>IF(Sheet1!F3879="failed",Sheet1!L3879,"na")</f>
        <v>na</v>
      </c>
    </row>
    <row r="3880" spans="1:4" x14ac:dyDescent="0.3">
      <c r="A3880" t="s">
        <v>8219</v>
      </c>
      <c r="B3880" t="str">
        <f>IF(Sheet1!F3880="successful",Sheet1!L3880,"na")</f>
        <v>na</v>
      </c>
      <c r="C3880" t="s">
        <v>8221</v>
      </c>
      <c r="D3880" t="str">
        <f>IF(Sheet1!F3880="failed",Sheet1!L3880,"na")</f>
        <v>na</v>
      </c>
    </row>
    <row r="3881" spans="1:4" x14ac:dyDescent="0.3">
      <c r="A3881" t="s">
        <v>8219</v>
      </c>
      <c r="B3881" t="str">
        <f>IF(Sheet1!F3881="successful",Sheet1!L3881,"na")</f>
        <v>na</v>
      </c>
      <c r="C3881" t="s">
        <v>8221</v>
      </c>
      <c r="D3881" t="str">
        <f>IF(Sheet1!F3881="failed",Sheet1!L3881,"na")</f>
        <v>na</v>
      </c>
    </row>
    <row r="3882" spans="1:4" x14ac:dyDescent="0.3">
      <c r="A3882" t="s">
        <v>8219</v>
      </c>
      <c r="B3882" t="str">
        <f>IF(Sheet1!F3882="successful",Sheet1!L3882,"na")</f>
        <v>na</v>
      </c>
      <c r="C3882" t="s">
        <v>8221</v>
      </c>
      <c r="D3882" t="str">
        <f>IF(Sheet1!F3882="failed",Sheet1!L3882,"na")</f>
        <v>na</v>
      </c>
    </row>
    <row r="3883" spans="1:4" x14ac:dyDescent="0.3">
      <c r="A3883" t="s">
        <v>8219</v>
      </c>
      <c r="B3883" t="str">
        <f>IF(Sheet1!F3883="successful",Sheet1!L3883,"na")</f>
        <v>na</v>
      </c>
      <c r="C3883" t="s">
        <v>8221</v>
      </c>
      <c r="D3883" t="str">
        <f>IF(Sheet1!F3883="failed",Sheet1!L3883,"na")</f>
        <v>na</v>
      </c>
    </row>
    <row r="3884" spans="1:4" x14ac:dyDescent="0.3">
      <c r="A3884" t="s">
        <v>8219</v>
      </c>
      <c r="B3884" t="str">
        <f>IF(Sheet1!F3884="successful",Sheet1!L3884,"na")</f>
        <v>na</v>
      </c>
      <c r="C3884" t="s">
        <v>8221</v>
      </c>
      <c r="D3884" t="str">
        <f>IF(Sheet1!F3884="failed",Sheet1!L3884,"na")</f>
        <v>na</v>
      </c>
    </row>
    <row r="3885" spans="1:4" x14ac:dyDescent="0.3">
      <c r="A3885" t="s">
        <v>8219</v>
      </c>
      <c r="B3885" t="str">
        <f>IF(Sheet1!F3885="successful",Sheet1!L3885,"na")</f>
        <v>na</v>
      </c>
      <c r="C3885" t="s">
        <v>8221</v>
      </c>
      <c r="D3885" t="str">
        <f>IF(Sheet1!F3885="failed",Sheet1!L3885,"na")</f>
        <v>na</v>
      </c>
    </row>
    <row r="3886" spans="1:4" x14ac:dyDescent="0.3">
      <c r="A3886" t="s">
        <v>8219</v>
      </c>
      <c r="B3886" t="str">
        <f>IF(Sheet1!F3886="successful",Sheet1!L3886,"na")</f>
        <v>na</v>
      </c>
      <c r="C3886" t="s">
        <v>8221</v>
      </c>
      <c r="D3886" t="str">
        <f>IF(Sheet1!F3886="failed",Sheet1!L3886,"na")</f>
        <v>na</v>
      </c>
    </row>
    <row r="3887" spans="1:4" x14ac:dyDescent="0.3">
      <c r="A3887" t="s">
        <v>8219</v>
      </c>
      <c r="B3887" t="str">
        <f>IF(Sheet1!F3887="successful",Sheet1!L3887,"na")</f>
        <v>na</v>
      </c>
      <c r="C3887" t="s">
        <v>8221</v>
      </c>
      <c r="D3887" t="str">
        <f>IF(Sheet1!F3887="failed",Sheet1!L3887,"na")</f>
        <v>na</v>
      </c>
    </row>
    <row r="3888" spans="1:4" x14ac:dyDescent="0.3">
      <c r="A3888" t="s">
        <v>8219</v>
      </c>
      <c r="B3888" t="str">
        <f>IF(Sheet1!F3888="successful",Sheet1!L3888,"na")</f>
        <v>na</v>
      </c>
      <c r="C3888" t="s">
        <v>8221</v>
      </c>
      <c r="D3888" t="str">
        <f>IF(Sheet1!F3888="failed",Sheet1!L3888,"na")</f>
        <v>na</v>
      </c>
    </row>
    <row r="3889" spans="1:4" x14ac:dyDescent="0.3">
      <c r="A3889" t="s">
        <v>8219</v>
      </c>
      <c r="B3889" t="str">
        <f>IF(Sheet1!F3889="successful",Sheet1!L3889,"na")</f>
        <v>na</v>
      </c>
      <c r="C3889" t="s">
        <v>8221</v>
      </c>
      <c r="D3889" t="str">
        <f>IF(Sheet1!F3889="failed",Sheet1!L3889,"na")</f>
        <v>na</v>
      </c>
    </row>
    <row r="3890" spans="1:4" x14ac:dyDescent="0.3">
      <c r="A3890" t="s">
        <v>8219</v>
      </c>
      <c r="B3890" t="str">
        <f>IF(Sheet1!F3890="successful",Sheet1!L3890,"na")</f>
        <v>na</v>
      </c>
      <c r="C3890" t="s">
        <v>8221</v>
      </c>
      <c r="D3890">
        <f>IF(Sheet1!F3890="failed",Sheet1!L3890,"na")</f>
        <v>14</v>
      </c>
    </row>
    <row r="3891" spans="1:4" x14ac:dyDescent="0.3">
      <c r="A3891" t="s">
        <v>8219</v>
      </c>
      <c r="B3891" t="str">
        <f>IF(Sheet1!F3891="successful",Sheet1!L3891,"na")</f>
        <v>na</v>
      </c>
      <c r="C3891" t="s">
        <v>8221</v>
      </c>
      <c r="D3891">
        <f>IF(Sheet1!F3891="failed",Sheet1!L3891,"na")</f>
        <v>9</v>
      </c>
    </row>
    <row r="3892" spans="1:4" x14ac:dyDescent="0.3">
      <c r="A3892" t="s">
        <v>8219</v>
      </c>
      <c r="B3892" t="str">
        <f>IF(Sheet1!F3892="successful",Sheet1!L3892,"na")</f>
        <v>na</v>
      </c>
      <c r="C3892" t="s">
        <v>8221</v>
      </c>
      <c r="D3892">
        <f>IF(Sheet1!F3892="failed",Sheet1!L3892,"na")</f>
        <v>8</v>
      </c>
    </row>
    <row r="3893" spans="1:4" x14ac:dyDescent="0.3">
      <c r="A3893" t="s">
        <v>8219</v>
      </c>
      <c r="B3893" t="str">
        <f>IF(Sheet1!F3893="successful",Sheet1!L3893,"na")</f>
        <v>na</v>
      </c>
      <c r="C3893" t="s">
        <v>8221</v>
      </c>
      <c r="D3893">
        <f>IF(Sheet1!F3893="failed",Sheet1!L3893,"na")</f>
        <v>7</v>
      </c>
    </row>
    <row r="3894" spans="1:4" x14ac:dyDescent="0.3">
      <c r="A3894" t="s">
        <v>8219</v>
      </c>
      <c r="B3894" t="str">
        <f>IF(Sheet1!F3894="successful",Sheet1!L3894,"na")</f>
        <v>na</v>
      </c>
      <c r="C3894" t="s">
        <v>8221</v>
      </c>
      <c r="D3894">
        <f>IF(Sheet1!F3894="failed",Sheet1!L3894,"na")</f>
        <v>0</v>
      </c>
    </row>
    <row r="3895" spans="1:4" x14ac:dyDescent="0.3">
      <c r="A3895" t="s">
        <v>8219</v>
      </c>
      <c r="B3895" t="str">
        <f>IF(Sheet1!F3895="successful",Sheet1!L3895,"na")</f>
        <v>na</v>
      </c>
      <c r="C3895" t="s">
        <v>8221</v>
      </c>
      <c r="D3895">
        <f>IF(Sheet1!F3895="failed",Sheet1!L3895,"na")</f>
        <v>84</v>
      </c>
    </row>
    <row r="3896" spans="1:4" x14ac:dyDescent="0.3">
      <c r="A3896" t="s">
        <v>8219</v>
      </c>
      <c r="B3896" t="str">
        <f>IF(Sheet1!F3896="successful",Sheet1!L3896,"na")</f>
        <v>na</v>
      </c>
      <c r="C3896" t="s">
        <v>8221</v>
      </c>
      <c r="D3896">
        <f>IF(Sheet1!F3896="failed",Sheet1!L3896,"na")</f>
        <v>11</v>
      </c>
    </row>
    <row r="3897" spans="1:4" x14ac:dyDescent="0.3">
      <c r="A3897" t="s">
        <v>8219</v>
      </c>
      <c r="B3897" t="str">
        <f>IF(Sheet1!F3897="successful",Sheet1!L3897,"na")</f>
        <v>na</v>
      </c>
      <c r="C3897" t="s">
        <v>8221</v>
      </c>
      <c r="D3897">
        <f>IF(Sheet1!F3897="failed",Sheet1!L3897,"na")</f>
        <v>1</v>
      </c>
    </row>
    <row r="3898" spans="1:4" x14ac:dyDescent="0.3">
      <c r="A3898" t="s">
        <v>8219</v>
      </c>
      <c r="B3898" t="str">
        <f>IF(Sheet1!F3898="successful",Sheet1!L3898,"na")</f>
        <v>na</v>
      </c>
      <c r="C3898" t="s">
        <v>8221</v>
      </c>
      <c r="D3898">
        <f>IF(Sheet1!F3898="failed",Sheet1!L3898,"na")</f>
        <v>4</v>
      </c>
    </row>
    <row r="3899" spans="1:4" x14ac:dyDescent="0.3">
      <c r="A3899" t="s">
        <v>8219</v>
      </c>
      <c r="B3899" t="str">
        <f>IF(Sheet1!F3899="successful",Sheet1!L3899,"na")</f>
        <v>na</v>
      </c>
      <c r="C3899" t="s">
        <v>8221</v>
      </c>
      <c r="D3899">
        <f>IF(Sheet1!F3899="failed",Sheet1!L3899,"na")</f>
        <v>10</v>
      </c>
    </row>
    <row r="3900" spans="1:4" x14ac:dyDescent="0.3">
      <c r="A3900" t="s">
        <v>8219</v>
      </c>
      <c r="B3900" t="str">
        <f>IF(Sheet1!F3900="successful",Sheet1!L3900,"na")</f>
        <v>na</v>
      </c>
      <c r="C3900" t="s">
        <v>8221</v>
      </c>
      <c r="D3900">
        <f>IF(Sheet1!F3900="failed",Sheet1!L3900,"na")</f>
        <v>16</v>
      </c>
    </row>
    <row r="3901" spans="1:4" x14ac:dyDescent="0.3">
      <c r="A3901" t="s">
        <v>8219</v>
      </c>
      <c r="B3901" t="str">
        <f>IF(Sheet1!F3901="successful",Sheet1!L3901,"na")</f>
        <v>na</v>
      </c>
      <c r="C3901" t="s">
        <v>8221</v>
      </c>
      <c r="D3901">
        <f>IF(Sheet1!F3901="failed",Sheet1!L3901,"na")</f>
        <v>2</v>
      </c>
    </row>
    <row r="3902" spans="1:4" x14ac:dyDescent="0.3">
      <c r="A3902" t="s">
        <v>8219</v>
      </c>
      <c r="B3902" t="str">
        <f>IF(Sheet1!F3902="successful",Sheet1!L3902,"na")</f>
        <v>na</v>
      </c>
      <c r="C3902" t="s">
        <v>8221</v>
      </c>
      <c r="D3902">
        <f>IF(Sheet1!F3902="failed",Sheet1!L3902,"na")</f>
        <v>5</v>
      </c>
    </row>
    <row r="3903" spans="1:4" x14ac:dyDescent="0.3">
      <c r="A3903" t="s">
        <v>8219</v>
      </c>
      <c r="B3903" t="str">
        <f>IF(Sheet1!F3903="successful",Sheet1!L3903,"na")</f>
        <v>na</v>
      </c>
      <c r="C3903" t="s">
        <v>8221</v>
      </c>
      <c r="D3903">
        <f>IF(Sheet1!F3903="failed",Sheet1!L3903,"na")</f>
        <v>1</v>
      </c>
    </row>
    <row r="3904" spans="1:4" x14ac:dyDescent="0.3">
      <c r="A3904" t="s">
        <v>8219</v>
      </c>
      <c r="B3904" t="str">
        <f>IF(Sheet1!F3904="successful",Sheet1!L3904,"na")</f>
        <v>na</v>
      </c>
      <c r="C3904" t="s">
        <v>8221</v>
      </c>
      <c r="D3904">
        <f>IF(Sheet1!F3904="failed",Sheet1!L3904,"na")</f>
        <v>31</v>
      </c>
    </row>
    <row r="3905" spans="1:4" x14ac:dyDescent="0.3">
      <c r="A3905" t="s">
        <v>8219</v>
      </c>
      <c r="B3905" t="str">
        <f>IF(Sheet1!F3905="successful",Sheet1!L3905,"na")</f>
        <v>na</v>
      </c>
      <c r="C3905" t="s">
        <v>8221</v>
      </c>
      <c r="D3905">
        <f>IF(Sheet1!F3905="failed",Sheet1!L3905,"na")</f>
        <v>0</v>
      </c>
    </row>
    <row r="3906" spans="1:4" x14ac:dyDescent="0.3">
      <c r="A3906" t="s">
        <v>8219</v>
      </c>
      <c r="B3906" t="str">
        <f>IF(Sheet1!F3906="successful",Sheet1!L3906,"na")</f>
        <v>na</v>
      </c>
      <c r="C3906" t="s">
        <v>8221</v>
      </c>
      <c r="D3906">
        <f>IF(Sheet1!F3906="failed",Sheet1!L3906,"na")</f>
        <v>2</v>
      </c>
    </row>
    <row r="3907" spans="1:4" x14ac:dyDescent="0.3">
      <c r="A3907" t="s">
        <v>8219</v>
      </c>
      <c r="B3907" t="str">
        <f>IF(Sheet1!F3907="successful",Sheet1!L3907,"na")</f>
        <v>na</v>
      </c>
      <c r="C3907" t="s">
        <v>8221</v>
      </c>
      <c r="D3907">
        <f>IF(Sheet1!F3907="failed",Sheet1!L3907,"na")</f>
        <v>7</v>
      </c>
    </row>
    <row r="3908" spans="1:4" x14ac:dyDescent="0.3">
      <c r="A3908" t="s">
        <v>8219</v>
      </c>
      <c r="B3908" t="str">
        <f>IF(Sheet1!F3908="successful",Sheet1!L3908,"na")</f>
        <v>na</v>
      </c>
      <c r="C3908" t="s">
        <v>8221</v>
      </c>
      <c r="D3908">
        <f>IF(Sheet1!F3908="failed",Sheet1!L3908,"na")</f>
        <v>16</v>
      </c>
    </row>
    <row r="3909" spans="1:4" x14ac:dyDescent="0.3">
      <c r="A3909" t="s">
        <v>8219</v>
      </c>
      <c r="B3909" t="str">
        <f>IF(Sheet1!F3909="successful",Sheet1!L3909,"na")</f>
        <v>na</v>
      </c>
      <c r="C3909" t="s">
        <v>8221</v>
      </c>
      <c r="D3909">
        <f>IF(Sheet1!F3909="failed",Sheet1!L3909,"na")</f>
        <v>4</v>
      </c>
    </row>
    <row r="3910" spans="1:4" x14ac:dyDescent="0.3">
      <c r="A3910" t="s">
        <v>8219</v>
      </c>
      <c r="B3910" t="str">
        <f>IF(Sheet1!F3910="successful",Sheet1!L3910,"na")</f>
        <v>na</v>
      </c>
      <c r="C3910" t="s">
        <v>8221</v>
      </c>
      <c r="D3910">
        <f>IF(Sheet1!F3910="failed",Sheet1!L3910,"na")</f>
        <v>4</v>
      </c>
    </row>
    <row r="3911" spans="1:4" x14ac:dyDescent="0.3">
      <c r="A3911" t="s">
        <v>8219</v>
      </c>
      <c r="B3911" t="str">
        <f>IF(Sheet1!F3911="successful",Sheet1!L3911,"na")</f>
        <v>na</v>
      </c>
      <c r="C3911" t="s">
        <v>8221</v>
      </c>
      <c r="D3911">
        <f>IF(Sheet1!F3911="failed",Sheet1!L3911,"na")</f>
        <v>4</v>
      </c>
    </row>
    <row r="3912" spans="1:4" x14ac:dyDescent="0.3">
      <c r="A3912" t="s">
        <v>8219</v>
      </c>
      <c r="B3912" t="str">
        <f>IF(Sheet1!F3912="successful",Sheet1!L3912,"na")</f>
        <v>na</v>
      </c>
      <c r="C3912" t="s">
        <v>8221</v>
      </c>
      <c r="D3912">
        <f>IF(Sheet1!F3912="failed",Sheet1!L3912,"na")</f>
        <v>3</v>
      </c>
    </row>
    <row r="3913" spans="1:4" x14ac:dyDescent="0.3">
      <c r="A3913" t="s">
        <v>8219</v>
      </c>
      <c r="B3913" t="str">
        <f>IF(Sheet1!F3913="successful",Sheet1!L3913,"na")</f>
        <v>na</v>
      </c>
      <c r="C3913" t="s">
        <v>8221</v>
      </c>
      <c r="D3913">
        <f>IF(Sheet1!F3913="failed",Sheet1!L3913,"na")</f>
        <v>36</v>
      </c>
    </row>
    <row r="3914" spans="1:4" x14ac:dyDescent="0.3">
      <c r="A3914" t="s">
        <v>8219</v>
      </c>
      <c r="B3914" t="str">
        <f>IF(Sheet1!F3914="successful",Sheet1!L3914,"na")</f>
        <v>na</v>
      </c>
      <c r="C3914" t="s">
        <v>8221</v>
      </c>
      <c r="D3914">
        <f>IF(Sheet1!F3914="failed",Sheet1!L3914,"na")</f>
        <v>1</v>
      </c>
    </row>
    <row r="3915" spans="1:4" x14ac:dyDescent="0.3">
      <c r="A3915" t="s">
        <v>8219</v>
      </c>
      <c r="B3915" t="str">
        <f>IF(Sheet1!F3915="successful",Sheet1!L3915,"na")</f>
        <v>na</v>
      </c>
      <c r="C3915" t="s">
        <v>8221</v>
      </c>
      <c r="D3915">
        <f>IF(Sheet1!F3915="failed",Sheet1!L3915,"na")</f>
        <v>7</v>
      </c>
    </row>
    <row r="3916" spans="1:4" x14ac:dyDescent="0.3">
      <c r="A3916" t="s">
        <v>8219</v>
      </c>
      <c r="B3916" t="str">
        <f>IF(Sheet1!F3916="successful",Sheet1!L3916,"na")</f>
        <v>na</v>
      </c>
      <c r="C3916" t="s">
        <v>8221</v>
      </c>
      <c r="D3916">
        <f>IF(Sheet1!F3916="failed",Sheet1!L3916,"na")</f>
        <v>27</v>
      </c>
    </row>
    <row r="3917" spans="1:4" x14ac:dyDescent="0.3">
      <c r="A3917" t="s">
        <v>8219</v>
      </c>
      <c r="B3917" t="str">
        <f>IF(Sheet1!F3917="successful",Sheet1!L3917,"na")</f>
        <v>na</v>
      </c>
      <c r="C3917" t="s">
        <v>8221</v>
      </c>
      <c r="D3917">
        <f>IF(Sheet1!F3917="failed",Sheet1!L3917,"na")</f>
        <v>1</v>
      </c>
    </row>
    <row r="3918" spans="1:4" x14ac:dyDescent="0.3">
      <c r="A3918" t="s">
        <v>8219</v>
      </c>
      <c r="B3918" t="str">
        <f>IF(Sheet1!F3918="successful",Sheet1!L3918,"na")</f>
        <v>na</v>
      </c>
      <c r="C3918" t="s">
        <v>8221</v>
      </c>
      <c r="D3918">
        <f>IF(Sheet1!F3918="failed",Sheet1!L3918,"na")</f>
        <v>0</v>
      </c>
    </row>
    <row r="3919" spans="1:4" x14ac:dyDescent="0.3">
      <c r="A3919" t="s">
        <v>8219</v>
      </c>
      <c r="B3919" t="str">
        <f>IF(Sheet1!F3919="successful",Sheet1!L3919,"na")</f>
        <v>na</v>
      </c>
      <c r="C3919" t="s">
        <v>8221</v>
      </c>
      <c r="D3919">
        <f>IF(Sheet1!F3919="failed",Sheet1!L3919,"na")</f>
        <v>1</v>
      </c>
    </row>
    <row r="3920" spans="1:4" x14ac:dyDescent="0.3">
      <c r="A3920" t="s">
        <v>8219</v>
      </c>
      <c r="B3920" t="str">
        <f>IF(Sheet1!F3920="successful",Sheet1!L3920,"na")</f>
        <v>na</v>
      </c>
      <c r="C3920" t="s">
        <v>8221</v>
      </c>
      <c r="D3920">
        <f>IF(Sheet1!F3920="failed",Sheet1!L3920,"na")</f>
        <v>3</v>
      </c>
    </row>
    <row r="3921" spans="1:4" x14ac:dyDescent="0.3">
      <c r="A3921" t="s">
        <v>8219</v>
      </c>
      <c r="B3921" t="str">
        <f>IF(Sheet1!F3921="successful",Sheet1!L3921,"na")</f>
        <v>na</v>
      </c>
      <c r="C3921" t="s">
        <v>8221</v>
      </c>
      <c r="D3921">
        <f>IF(Sheet1!F3921="failed",Sheet1!L3921,"na")</f>
        <v>3</v>
      </c>
    </row>
    <row r="3922" spans="1:4" x14ac:dyDescent="0.3">
      <c r="A3922" t="s">
        <v>8219</v>
      </c>
      <c r="B3922" t="str">
        <f>IF(Sheet1!F3922="successful",Sheet1!L3922,"na")</f>
        <v>na</v>
      </c>
      <c r="C3922" t="s">
        <v>8221</v>
      </c>
      <c r="D3922">
        <f>IF(Sheet1!F3922="failed",Sheet1!L3922,"na")</f>
        <v>3</v>
      </c>
    </row>
    <row r="3923" spans="1:4" x14ac:dyDescent="0.3">
      <c r="A3923" t="s">
        <v>8219</v>
      </c>
      <c r="B3923" t="str">
        <f>IF(Sheet1!F3923="successful",Sheet1!L3923,"na")</f>
        <v>na</v>
      </c>
      <c r="C3923" t="s">
        <v>8221</v>
      </c>
      <c r="D3923">
        <f>IF(Sheet1!F3923="failed",Sheet1!L3923,"na")</f>
        <v>0</v>
      </c>
    </row>
    <row r="3924" spans="1:4" x14ac:dyDescent="0.3">
      <c r="A3924" t="s">
        <v>8219</v>
      </c>
      <c r="B3924" t="str">
        <f>IF(Sheet1!F3924="successful",Sheet1!L3924,"na")</f>
        <v>na</v>
      </c>
      <c r="C3924" t="s">
        <v>8221</v>
      </c>
      <c r="D3924">
        <f>IF(Sheet1!F3924="failed",Sheet1!L3924,"na")</f>
        <v>6</v>
      </c>
    </row>
    <row r="3925" spans="1:4" x14ac:dyDescent="0.3">
      <c r="A3925" t="s">
        <v>8219</v>
      </c>
      <c r="B3925" t="str">
        <f>IF(Sheet1!F3925="successful",Sheet1!L3925,"na")</f>
        <v>na</v>
      </c>
      <c r="C3925" t="s">
        <v>8221</v>
      </c>
      <c r="D3925">
        <f>IF(Sheet1!F3925="failed",Sheet1!L3925,"na")</f>
        <v>17</v>
      </c>
    </row>
    <row r="3926" spans="1:4" x14ac:dyDescent="0.3">
      <c r="A3926" t="s">
        <v>8219</v>
      </c>
      <c r="B3926" t="str">
        <f>IF(Sheet1!F3926="successful",Sheet1!L3926,"na")</f>
        <v>na</v>
      </c>
      <c r="C3926" t="s">
        <v>8221</v>
      </c>
      <c r="D3926">
        <f>IF(Sheet1!F3926="failed",Sheet1!L3926,"na")</f>
        <v>40</v>
      </c>
    </row>
    <row r="3927" spans="1:4" x14ac:dyDescent="0.3">
      <c r="A3927" t="s">
        <v>8219</v>
      </c>
      <c r="B3927" t="str">
        <f>IF(Sheet1!F3927="successful",Sheet1!L3927,"na")</f>
        <v>na</v>
      </c>
      <c r="C3927" t="s">
        <v>8221</v>
      </c>
      <c r="D3927">
        <f>IF(Sheet1!F3927="failed",Sheet1!L3927,"na")</f>
        <v>3</v>
      </c>
    </row>
    <row r="3928" spans="1:4" x14ac:dyDescent="0.3">
      <c r="A3928" t="s">
        <v>8219</v>
      </c>
      <c r="B3928" t="str">
        <f>IF(Sheet1!F3928="successful",Sheet1!L3928,"na")</f>
        <v>na</v>
      </c>
      <c r="C3928" t="s">
        <v>8221</v>
      </c>
      <c r="D3928">
        <f>IF(Sheet1!F3928="failed",Sheet1!L3928,"na")</f>
        <v>1</v>
      </c>
    </row>
    <row r="3929" spans="1:4" x14ac:dyDescent="0.3">
      <c r="A3929" t="s">
        <v>8219</v>
      </c>
      <c r="B3929" t="str">
        <f>IF(Sheet1!F3929="successful",Sheet1!L3929,"na")</f>
        <v>na</v>
      </c>
      <c r="C3929" t="s">
        <v>8221</v>
      </c>
      <c r="D3929">
        <f>IF(Sheet1!F3929="failed",Sheet1!L3929,"na")</f>
        <v>2</v>
      </c>
    </row>
    <row r="3930" spans="1:4" x14ac:dyDescent="0.3">
      <c r="A3930" t="s">
        <v>8219</v>
      </c>
      <c r="B3930" t="str">
        <f>IF(Sheet1!F3930="successful",Sheet1!L3930,"na")</f>
        <v>na</v>
      </c>
      <c r="C3930" t="s">
        <v>8221</v>
      </c>
      <c r="D3930">
        <f>IF(Sheet1!F3930="failed",Sheet1!L3930,"na")</f>
        <v>7</v>
      </c>
    </row>
    <row r="3931" spans="1:4" x14ac:dyDescent="0.3">
      <c r="A3931" t="s">
        <v>8219</v>
      </c>
      <c r="B3931" t="str">
        <f>IF(Sheet1!F3931="successful",Sheet1!L3931,"na")</f>
        <v>na</v>
      </c>
      <c r="C3931" t="s">
        <v>8221</v>
      </c>
      <c r="D3931">
        <f>IF(Sheet1!F3931="failed",Sheet1!L3931,"na")</f>
        <v>14</v>
      </c>
    </row>
    <row r="3932" spans="1:4" x14ac:dyDescent="0.3">
      <c r="A3932" t="s">
        <v>8219</v>
      </c>
      <c r="B3932" t="str">
        <f>IF(Sheet1!F3932="successful",Sheet1!L3932,"na")</f>
        <v>na</v>
      </c>
      <c r="C3932" t="s">
        <v>8221</v>
      </c>
      <c r="D3932">
        <f>IF(Sheet1!F3932="failed",Sheet1!L3932,"na")</f>
        <v>0</v>
      </c>
    </row>
    <row r="3933" spans="1:4" x14ac:dyDescent="0.3">
      <c r="A3933" t="s">
        <v>8219</v>
      </c>
      <c r="B3933" t="str">
        <f>IF(Sheet1!F3933="successful",Sheet1!L3933,"na")</f>
        <v>na</v>
      </c>
      <c r="C3933" t="s">
        <v>8221</v>
      </c>
      <c r="D3933">
        <f>IF(Sheet1!F3933="failed",Sheet1!L3933,"na")</f>
        <v>0</v>
      </c>
    </row>
    <row r="3934" spans="1:4" x14ac:dyDescent="0.3">
      <c r="A3934" t="s">
        <v>8219</v>
      </c>
      <c r="B3934" t="str">
        <f>IF(Sheet1!F3934="successful",Sheet1!L3934,"na")</f>
        <v>na</v>
      </c>
      <c r="C3934" t="s">
        <v>8221</v>
      </c>
      <c r="D3934">
        <f>IF(Sheet1!F3934="failed",Sheet1!L3934,"na")</f>
        <v>1</v>
      </c>
    </row>
    <row r="3935" spans="1:4" x14ac:dyDescent="0.3">
      <c r="A3935" t="s">
        <v>8219</v>
      </c>
      <c r="B3935" t="str">
        <f>IF(Sheet1!F3935="successful",Sheet1!L3935,"na")</f>
        <v>na</v>
      </c>
      <c r="C3935" t="s">
        <v>8221</v>
      </c>
      <c r="D3935">
        <f>IF(Sheet1!F3935="failed",Sheet1!L3935,"na")</f>
        <v>12</v>
      </c>
    </row>
    <row r="3936" spans="1:4" x14ac:dyDescent="0.3">
      <c r="A3936" t="s">
        <v>8219</v>
      </c>
      <c r="B3936" t="str">
        <f>IF(Sheet1!F3936="successful",Sheet1!L3936,"na")</f>
        <v>na</v>
      </c>
      <c r="C3936" t="s">
        <v>8221</v>
      </c>
      <c r="D3936">
        <f>IF(Sheet1!F3936="failed",Sheet1!L3936,"na")</f>
        <v>12</v>
      </c>
    </row>
    <row r="3937" spans="1:4" x14ac:dyDescent="0.3">
      <c r="A3937" t="s">
        <v>8219</v>
      </c>
      <c r="B3937" t="str">
        <f>IF(Sheet1!F3937="successful",Sheet1!L3937,"na")</f>
        <v>na</v>
      </c>
      <c r="C3937" t="s">
        <v>8221</v>
      </c>
      <c r="D3937">
        <f>IF(Sheet1!F3937="failed",Sheet1!L3937,"na")</f>
        <v>23</v>
      </c>
    </row>
    <row r="3938" spans="1:4" x14ac:dyDescent="0.3">
      <c r="A3938" t="s">
        <v>8219</v>
      </c>
      <c r="B3938" t="str">
        <f>IF(Sheet1!F3938="successful",Sheet1!L3938,"na")</f>
        <v>na</v>
      </c>
      <c r="C3938" t="s">
        <v>8221</v>
      </c>
      <c r="D3938">
        <f>IF(Sheet1!F3938="failed",Sheet1!L3938,"na")</f>
        <v>0</v>
      </c>
    </row>
    <row r="3939" spans="1:4" x14ac:dyDescent="0.3">
      <c r="A3939" t="s">
        <v>8219</v>
      </c>
      <c r="B3939" t="str">
        <f>IF(Sheet1!F3939="successful",Sheet1!L3939,"na")</f>
        <v>na</v>
      </c>
      <c r="C3939" t="s">
        <v>8221</v>
      </c>
      <c r="D3939">
        <f>IF(Sheet1!F3939="failed",Sheet1!L3939,"na")</f>
        <v>10</v>
      </c>
    </row>
    <row r="3940" spans="1:4" x14ac:dyDescent="0.3">
      <c r="A3940" t="s">
        <v>8219</v>
      </c>
      <c r="B3940" t="str">
        <f>IF(Sheet1!F3940="successful",Sheet1!L3940,"na")</f>
        <v>na</v>
      </c>
      <c r="C3940" t="s">
        <v>8221</v>
      </c>
      <c r="D3940">
        <f>IF(Sheet1!F3940="failed",Sheet1!L3940,"na")</f>
        <v>5</v>
      </c>
    </row>
    <row r="3941" spans="1:4" x14ac:dyDescent="0.3">
      <c r="A3941" t="s">
        <v>8219</v>
      </c>
      <c r="B3941" t="str">
        <f>IF(Sheet1!F3941="successful",Sheet1!L3941,"na")</f>
        <v>na</v>
      </c>
      <c r="C3941" t="s">
        <v>8221</v>
      </c>
      <c r="D3941">
        <f>IF(Sheet1!F3941="failed",Sheet1!L3941,"na")</f>
        <v>1</v>
      </c>
    </row>
    <row r="3942" spans="1:4" x14ac:dyDescent="0.3">
      <c r="A3942" t="s">
        <v>8219</v>
      </c>
      <c r="B3942" t="str">
        <f>IF(Sheet1!F3942="successful",Sheet1!L3942,"na")</f>
        <v>na</v>
      </c>
      <c r="C3942" t="s">
        <v>8221</v>
      </c>
      <c r="D3942">
        <f>IF(Sheet1!F3942="failed",Sheet1!L3942,"na")</f>
        <v>2</v>
      </c>
    </row>
    <row r="3943" spans="1:4" x14ac:dyDescent="0.3">
      <c r="A3943" t="s">
        <v>8219</v>
      </c>
      <c r="B3943" t="str">
        <f>IF(Sheet1!F3943="successful",Sheet1!L3943,"na")</f>
        <v>na</v>
      </c>
      <c r="C3943" t="s">
        <v>8221</v>
      </c>
      <c r="D3943">
        <f>IF(Sheet1!F3943="failed",Sheet1!L3943,"na")</f>
        <v>2</v>
      </c>
    </row>
    <row r="3944" spans="1:4" x14ac:dyDescent="0.3">
      <c r="A3944" t="s">
        <v>8219</v>
      </c>
      <c r="B3944" t="str">
        <f>IF(Sheet1!F3944="successful",Sheet1!L3944,"na")</f>
        <v>na</v>
      </c>
      <c r="C3944" t="s">
        <v>8221</v>
      </c>
      <c r="D3944">
        <f>IF(Sheet1!F3944="failed",Sheet1!L3944,"na")</f>
        <v>0</v>
      </c>
    </row>
    <row r="3945" spans="1:4" x14ac:dyDescent="0.3">
      <c r="A3945" t="s">
        <v>8219</v>
      </c>
      <c r="B3945" t="str">
        <f>IF(Sheet1!F3945="successful",Sheet1!L3945,"na")</f>
        <v>na</v>
      </c>
      <c r="C3945" t="s">
        <v>8221</v>
      </c>
      <c r="D3945">
        <f>IF(Sheet1!F3945="failed",Sheet1!L3945,"na")</f>
        <v>13</v>
      </c>
    </row>
    <row r="3946" spans="1:4" x14ac:dyDescent="0.3">
      <c r="A3946" t="s">
        <v>8219</v>
      </c>
      <c r="B3946" t="str">
        <f>IF(Sheet1!F3946="successful",Sheet1!L3946,"na")</f>
        <v>na</v>
      </c>
      <c r="C3946" t="s">
        <v>8221</v>
      </c>
      <c r="D3946">
        <f>IF(Sheet1!F3946="failed",Sheet1!L3946,"na")</f>
        <v>0</v>
      </c>
    </row>
    <row r="3947" spans="1:4" x14ac:dyDescent="0.3">
      <c r="A3947" t="s">
        <v>8219</v>
      </c>
      <c r="B3947" t="str">
        <f>IF(Sheet1!F3947="successful",Sheet1!L3947,"na")</f>
        <v>na</v>
      </c>
      <c r="C3947" t="s">
        <v>8221</v>
      </c>
      <c r="D3947">
        <f>IF(Sheet1!F3947="failed",Sheet1!L3947,"na")</f>
        <v>1</v>
      </c>
    </row>
    <row r="3948" spans="1:4" x14ac:dyDescent="0.3">
      <c r="A3948" t="s">
        <v>8219</v>
      </c>
      <c r="B3948" t="str">
        <f>IF(Sheet1!F3948="successful",Sheet1!L3948,"na")</f>
        <v>na</v>
      </c>
      <c r="C3948" t="s">
        <v>8221</v>
      </c>
      <c r="D3948">
        <f>IF(Sheet1!F3948="failed",Sheet1!L3948,"na")</f>
        <v>5</v>
      </c>
    </row>
    <row r="3949" spans="1:4" x14ac:dyDescent="0.3">
      <c r="A3949" t="s">
        <v>8219</v>
      </c>
      <c r="B3949" t="str">
        <f>IF(Sheet1!F3949="successful",Sheet1!L3949,"na")</f>
        <v>na</v>
      </c>
      <c r="C3949" t="s">
        <v>8221</v>
      </c>
      <c r="D3949">
        <f>IF(Sheet1!F3949="failed",Sheet1!L3949,"na")</f>
        <v>2</v>
      </c>
    </row>
    <row r="3950" spans="1:4" x14ac:dyDescent="0.3">
      <c r="A3950" t="s">
        <v>8219</v>
      </c>
      <c r="B3950" t="str">
        <f>IF(Sheet1!F3950="successful",Sheet1!L3950,"na")</f>
        <v>na</v>
      </c>
      <c r="C3950" t="s">
        <v>8221</v>
      </c>
      <c r="D3950">
        <f>IF(Sheet1!F3950="failed",Sheet1!L3950,"na")</f>
        <v>0</v>
      </c>
    </row>
    <row r="3951" spans="1:4" x14ac:dyDescent="0.3">
      <c r="A3951" t="s">
        <v>8219</v>
      </c>
      <c r="B3951" t="str">
        <f>IF(Sheet1!F3951="successful",Sheet1!L3951,"na")</f>
        <v>na</v>
      </c>
      <c r="C3951" t="s">
        <v>8221</v>
      </c>
      <c r="D3951">
        <f>IF(Sheet1!F3951="failed",Sheet1!L3951,"na")</f>
        <v>32</v>
      </c>
    </row>
    <row r="3952" spans="1:4" x14ac:dyDescent="0.3">
      <c r="A3952" t="s">
        <v>8219</v>
      </c>
      <c r="B3952" t="str">
        <f>IF(Sheet1!F3952="successful",Sheet1!L3952,"na")</f>
        <v>na</v>
      </c>
      <c r="C3952" t="s">
        <v>8221</v>
      </c>
      <c r="D3952">
        <f>IF(Sheet1!F3952="failed",Sheet1!L3952,"na")</f>
        <v>1</v>
      </c>
    </row>
    <row r="3953" spans="1:4" x14ac:dyDescent="0.3">
      <c r="A3953" t="s">
        <v>8219</v>
      </c>
      <c r="B3953" t="str">
        <f>IF(Sheet1!F3953="successful",Sheet1!L3953,"na")</f>
        <v>na</v>
      </c>
      <c r="C3953" t="s">
        <v>8221</v>
      </c>
      <c r="D3953">
        <f>IF(Sheet1!F3953="failed",Sheet1!L3953,"na")</f>
        <v>1</v>
      </c>
    </row>
    <row r="3954" spans="1:4" x14ac:dyDescent="0.3">
      <c r="A3954" t="s">
        <v>8219</v>
      </c>
      <c r="B3954" t="str">
        <f>IF(Sheet1!F3954="successful",Sheet1!L3954,"na")</f>
        <v>na</v>
      </c>
      <c r="C3954" t="s">
        <v>8221</v>
      </c>
      <c r="D3954">
        <f>IF(Sheet1!F3954="failed",Sheet1!L3954,"na")</f>
        <v>1</v>
      </c>
    </row>
    <row r="3955" spans="1:4" x14ac:dyDescent="0.3">
      <c r="A3955" t="s">
        <v>8219</v>
      </c>
      <c r="B3955" t="str">
        <f>IF(Sheet1!F3955="successful",Sheet1!L3955,"na")</f>
        <v>na</v>
      </c>
      <c r="C3955" t="s">
        <v>8221</v>
      </c>
      <c r="D3955">
        <f>IF(Sheet1!F3955="failed",Sheet1!L3955,"na")</f>
        <v>0</v>
      </c>
    </row>
    <row r="3956" spans="1:4" x14ac:dyDescent="0.3">
      <c r="A3956" t="s">
        <v>8219</v>
      </c>
      <c r="B3956" t="str">
        <f>IF(Sheet1!F3956="successful",Sheet1!L3956,"na")</f>
        <v>na</v>
      </c>
      <c r="C3956" t="s">
        <v>8221</v>
      </c>
      <c r="D3956">
        <f>IF(Sheet1!F3956="failed",Sheet1!L3956,"na")</f>
        <v>0</v>
      </c>
    </row>
    <row r="3957" spans="1:4" x14ac:dyDescent="0.3">
      <c r="A3957" t="s">
        <v>8219</v>
      </c>
      <c r="B3957" t="str">
        <f>IF(Sheet1!F3957="successful",Sheet1!L3957,"na")</f>
        <v>na</v>
      </c>
      <c r="C3957" t="s">
        <v>8221</v>
      </c>
      <c r="D3957">
        <f>IF(Sheet1!F3957="failed",Sheet1!L3957,"na")</f>
        <v>8</v>
      </c>
    </row>
    <row r="3958" spans="1:4" x14ac:dyDescent="0.3">
      <c r="A3958" t="s">
        <v>8219</v>
      </c>
      <c r="B3958" t="str">
        <f>IF(Sheet1!F3958="successful",Sheet1!L3958,"na")</f>
        <v>na</v>
      </c>
      <c r="C3958" t="s">
        <v>8221</v>
      </c>
      <c r="D3958">
        <f>IF(Sheet1!F3958="failed",Sheet1!L3958,"na")</f>
        <v>0</v>
      </c>
    </row>
    <row r="3959" spans="1:4" x14ac:dyDescent="0.3">
      <c r="A3959" t="s">
        <v>8219</v>
      </c>
      <c r="B3959" t="str">
        <f>IF(Sheet1!F3959="successful",Sheet1!L3959,"na")</f>
        <v>na</v>
      </c>
      <c r="C3959" t="s">
        <v>8221</v>
      </c>
      <c r="D3959">
        <f>IF(Sheet1!F3959="failed",Sheet1!L3959,"na")</f>
        <v>1</v>
      </c>
    </row>
    <row r="3960" spans="1:4" x14ac:dyDescent="0.3">
      <c r="A3960" t="s">
        <v>8219</v>
      </c>
      <c r="B3960" t="str">
        <f>IF(Sheet1!F3960="successful",Sheet1!L3960,"na")</f>
        <v>na</v>
      </c>
      <c r="C3960" t="s">
        <v>8221</v>
      </c>
      <c r="D3960">
        <f>IF(Sheet1!F3960="failed",Sheet1!L3960,"na")</f>
        <v>16</v>
      </c>
    </row>
    <row r="3961" spans="1:4" x14ac:dyDescent="0.3">
      <c r="A3961" t="s">
        <v>8219</v>
      </c>
      <c r="B3961" t="str">
        <f>IF(Sheet1!F3961="successful",Sheet1!L3961,"na")</f>
        <v>na</v>
      </c>
      <c r="C3961" t="s">
        <v>8221</v>
      </c>
      <c r="D3961">
        <f>IF(Sheet1!F3961="failed",Sheet1!L3961,"na")</f>
        <v>12</v>
      </c>
    </row>
    <row r="3962" spans="1:4" x14ac:dyDescent="0.3">
      <c r="A3962" t="s">
        <v>8219</v>
      </c>
      <c r="B3962" t="str">
        <f>IF(Sheet1!F3962="successful",Sheet1!L3962,"na")</f>
        <v>na</v>
      </c>
      <c r="C3962" t="s">
        <v>8221</v>
      </c>
      <c r="D3962">
        <f>IF(Sheet1!F3962="failed",Sheet1!L3962,"na")</f>
        <v>4</v>
      </c>
    </row>
    <row r="3963" spans="1:4" x14ac:dyDescent="0.3">
      <c r="A3963" t="s">
        <v>8219</v>
      </c>
      <c r="B3963" t="str">
        <f>IF(Sheet1!F3963="successful",Sheet1!L3963,"na")</f>
        <v>na</v>
      </c>
      <c r="C3963" t="s">
        <v>8221</v>
      </c>
      <c r="D3963">
        <f>IF(Sheet1!F3963="failed",Sheet1!L3963,"na")</f>
        <v>2</v>
      </c>
    </row>
    <row r="3964" spans="1:4" x14ac:dyDescent="0.3">
      <c r="A3964" t="s">
        <v>8219</v>
      </c>
      <c r="B3964" t="str">
        <f>IF(Sheet1!F3964="successful",Sheet1!L3964,"na")</f>
        <v>na</v>
      </c>
      <c r="C3964" t="s">
        <v>8221</v>
      </c>
      <c r="D3964">
        <f>IF(Sheet1!F3964="failed",Sheet1!L3964,"na")</f>
        <v>3</v>
      </c>
    </row>
    <row r="3965" spans="1:4" x14ac:dyDescent="0.3">
      <c r="A3965" t="s">
        <v>8219</v>
      </c>
      <c r="B3965" t="str">
        <f>IF(Sheet1!F3965="successful",Sheet1!L3965,"na")</f>
        <v>na</v>
      </c>
      <c r="C3965" t="s">
        <v>8221</v>
      </c>
      <c r="D3965">
        <f>IF(Sheet1!F3965="failed",Sheet1!L3965,"na")</f>
        <v>0</v>
      </c>
    </row>
    <row r="3966" spans="1:4" x14ac:dyDescent="0.3">
      <c r="A3966" t="s">
        <v>8219</v>
      </c>
      <c r="B3966" t="str">
        <f>IF(Sheet1!F3966="successful",Sheet1!L3966,"na")</f>
        <v>na</v>
      </c>
      <c r="C3966" t="s">
        <v>8221</v>
      </c>
      <c r="D3966">
        <f>IF(Sheet1!F3966="failed",Sheet1!L3966,"na")</f>
        <v>3</v>
      </c>
    </row>
    <row r="3967" spans="1:4" x14ac:dyDescent="0.3">
      <c r="A3967" t="s">
        <v>8219</v>
      </c>
      <c r="B3967" t="str">
        <f>IF(Sheet1!F3967="successful",Sheet1!L3967,"na")</f>
        <v>na</v>
      </c>
      <c r="C3967" t="s">
        <v>8221</v>
      </c>
      <c r="D3967">
        <f>IF(Sheet1!F3967="failed",Sheet1!L3967,"na")</f>
        <v>4</v>
      </c>
    </row>
    <row r="3968" spans="1:4" x14ac:dyDescent="0.3">
      <c r="A3968" t="s">
        <v>8219</v>
      </c>
      <c r="B3968" t="str">
        <f>IF(Sheet1!F3968="successful",Sheet1!L3968,"na")</f>
        <v>na</v>
      </c>
      <c r="C3968" t="s">
        <v>8221</v>
      </c>
      <c r="D3968">
        <f>IF(Sheet1!F3968="failed",Sheet1!L3968,"na")</f>
        <v>2</v>
      </c>
    </row>
    <row r="3969" spans="1:4" x14ac:dyDescent="0.3">
      <c r="A3969" t="s">
        <v>8219</v>
      </c>
      <c r="B3969" t="str">
        <f>IF(Sheet1!F3969="successful",Sheet1!L3969,"na")</f>
        <v>na</v>
      </c>
      <c r="C3969" t="s">
        <v>8221</v>
      </c>
      <c r="D3969">
        <f>IF(Sheet1!F3969="failed",Sheet1!L3969,"na")</f>
        <v>10</v>
      </c>
    </row>
    <row r="3970" spans="1:4" x14ac:dyDescent="0.3">
      <c r="A3970" t="s">
        <v>8219</v>
      </c>
      <c r="B3970" t="str">
        <f>IF(Sheet1!F3970="successful",Sheet1!L3970,"na")</f>
        <v>na</v>
      </c>
      <c r="C3970" t="s">
        <v>8221</v>
      </c>
      <c r="D3970">
        <f>IF(Sheet1!F3970="failed",Sheet1!L3970,"na")</f>
        <v>11</v>
      </c>
    </row>
    <row r="3971" spans="1:4" x14ac:dyDescent="0.3">
      <c r="A3971" t="s">
        <v>8219</v>
      </c>
      <c r="B3971" t="str">
        <f>IF(Sheet1!F3971="successful",Sheet1!L3971,"na")</f>
        <v>na</v>
      </c>
      <c r="C3971" t="s">
        <v>8221</v>
      </c>
      <c r="D3971">
        <f>IF(Sheet1!F3971="failed",Sheet1!L3971,"na")</f>
        <v>6</v>
      </c>
    </row>
    <row r="3972" spans="1:4" x14ac:dyDescent="0.3">
      <c r="A3972" t="s">
        <v>8219</v>
      </c>
      <c r="B3972" t="str">
        <f>IF(Sheet1!F3972="successful",Sheet1!L3972,"na")</f>
        <v>na</v>
      </c>
      <c r="C3972" t="s">
        <v>8221</v>
      </c>
      <c r="D3972">
        <f>IF(Sheet1!F3972="failed",Sheet1!L3972,"na")</f>
        <v>2</v>
      </c>
    </row>
    <row r="3973" spans="1:4" x14ac:dyDescent="0.3">
      <c r="A3973" t="s">
        <v>8219</v>
      </c>
      <c r="B3973" t="str">
        <f>IF(Sheet1!F3973="successful",Sheet1!L3973,"na")</f>
        <v>na</v>
      </c>
      <c r="C3973" t="s">
        <v>8221</v>
      </c>
      <c r="D3973">
        <f>IF(Sheet1!F3973="failed",Sheet1!L3973,"na")</f>
        <v>6</v>
      </c>
    </row>
    <row r="3974" spans="1:4" x14ac:dyDescent="0.3">
      <c r="A3974" t="s">
        <v>8219</v>
      </c>
      <c r="B3974" t="str">
        <f>IF(Sheet1!F3974="successful",Sheet1!L3974,"na")</f>
        <v>na</v>
      </c>
      <c r="C3974" t="s">
        <v>8221</v>
      </c>
      <c r="D3974">
        <f>IF(Sheet1!F3974="failed",Sheet1!L3974,"na")</f>
        <v>8</v>
      </c>
    </row>
    <row r="3975" spans="1:4" x14ac:dyDescent="0.3">
      <c r="A3975" t="s">
        <v>8219</v>
      </c>
      <c r="B3975" t="str">
        <f>IF(Sheet1!F3975="successful",Sheet1!L3975,"na")</f>
        <v>na</v>
      </c>
      <c r="C3975" t="s">
        <v>8221</v>
      </c>
      <c r="D3975">
        <f>IF(Sheet1!F3975="failed",Sheet1!L3975,"na")</f>
        <v>37</v>
      </c>
    </row>
    <row r="3976" spans="1:4" x14ac:dyDescent="0.3">
      <c r="A3976" t="s">
        <v>8219</v>
      </c>
      <c r="B3976" t="str">
        <f>IF(Sheet1!F3976="successful",Sheet1!L3976,"na")</f>
        <v>na</v>
      </c>
      <c r="C3976" t="s">
        <v>8221</v>
      </c>
      <c r="D3976">
        <f>IF(Sheet1!F3976="failed",Sheet1!L3976,"na")</f>
        <v>11</v>
      </c>
    </row>
    <row r="3977" spans="1:4" x14ac:dyDescent="0.3">
      <c r="A3977" t="s">
        <v>8219</v>
      </c>
      <c r="B3977" t="str">
        <f>IF(Sheet1!F3977="successful",Sheet1!L3977,"na")</f>
        <v>na</v>
      </c>
      <c r="C3977" t="s">
        <v>8221</v>
      </c>
      <c r="D3977">
        <f>IF(Sheet1!F3977="failed",Sheet1!L3977,"na")</f>
        <v>0</v>
      </c>
    </row>
    <row r="3978" spans="1:4" x14ac:dyDescent="0.3">
      <c r="A3978" t="s">
        <v>8219</v>
      </c>
      <c r="B3978" t="str">
        <f>IF(Sheet1!F3978="successful",Sheet1!L3978,"na")</f>
        <v>na</v>
      </c>
      <c r="C3978" t="s">
        <v>8221</v>
      </c>
      <c r="D3978">
        <f>IF(Sheet1!F3978="failed",Sheet1!L3978,"na")</f>
        <v>10</v>
      </c>
    </row>
    <row r="3979" spans="1:4" x14ac:dyDescent="0.3">
      <c r="A3979" t="s">
        <v>8219</v>
      </c>
      <c r="B3979" t="str">
        <f>IF(Sheet1!F3979="successful",Sheet1!L3979,"na")</f>
        <v>na</v>
      </c>
      <c r="C3979" t="s">
        <v>8221</v>
      </c>
      <c r="D3979">
        <f>IF(Sheet1!F3979="failed",Sheet1!L3979,"na")</f>
        <v>6</v>
      </c>
    </row>
    <row r="3980" spans="1:4" x14ac:dyDescent="0.3">
      <c r="A3980" t="s">
        <v>8219</v>
      </c>
      <c r="B3980" t="str">
        <f>IF(Sheet1!F3980="successful",Sheet1!L3980,"na")</f>
        <v>na</v>
      </c>
      <c r="C3980" t="s">
        <v>8221</v>
      </c>
      <c r="D3980">
        <f>IF(Sheet1!F3980="failed",Sheet1!L3980,"na")</f>
        <v>8</v>
      </c>
    </row>
    <row r="3981" spans="1:4" x14ac:dyDescent="0.3">
      <c r="A3981" t="s">
        <v>8219</v>
      </c>
      <c r="B3981" t="str">
        <f>IF(Sheet1!F3981="successful",Sheet1!L3981,"na")</f>
        <v>na</v>
      </c>
      <c r="C3981" t="s">
        <v>8221</v>
      </c>
      <c r="D3981">
        <f>IF(Sheet1!F3981="failed",Sheet1!L3981,"na")</f>
        <v>6</v>
      </c>
    </row>
    <row r="3982" spans="1:4" x14ac:dyDescent="0.3">
      <c r="A3982" t="s">
        <v>8219</v>
      </c>
      <c r="B3982" t="str">
        <f>IF(Sheet1!F3982="successful",Sheet1!L3982,"na")</f>
        <v>na</v>
      </c>
      <c r="C3982" t="s">
        <v>8221</v>
      </c>
      <c r="D3982">
        <f>IF(Sheet1!F3982="failed",Sheet1!L3982,"na")</f>
        <v>7</v>
      </c>
    </row>
    <row r="3983" spans="1:4" x14ac:dyDescent="0.3">
      <c r="A3983" t="s">
        <v>8219</v>
      </c>
      <c r="B3983" t="str">
        <f>IF(Sheet1!F3983="successful",Sheet1!L3983,"na")</f>
        <v>na</v>
      </c>
      <c r="C3983" t="s">
        <v>8221</v>
      </c>
      <c r="D3983">
        <f>IF(Sheet1!F3983="failed",Sheet1!L3983,"na")</f>
        <v>7</v>
      </c>
    </row>
    <row r="3984" spans="1:4" x14ac:dyDescent="0.3">
      <c r="A3984" t="s">
        <v>8219</v>
      </c>
      <c r="B3984" t="str">
        <f>IF(Sheet1!F3984="successful",Sheet1!L3984,"na")</f>
        <v>na</v>
      </c>
      <c r="C3984" t="s">
        <v>8221</v>
      </c>
      <c r="D3984">
        <f>IF(Sheet1!F3984="failed",Sheet1!L3984,"na")</f>
        <v>5</v>
      </c>
    </row>
    <row r="3985" spans="1:4" x14ac:dyDescent="0.3">
      <c r="A3985" t="s">
        <v>8219</v>
      </c>
      <c r="B3985" t="str">
        <f>IF(Sheet1!F3985="successful",Sheet1!L3985,"na")</f>
        <v>na</v>
      </c>
      <c r="C3985" t="s">
        <v>8221</v>
      </c>
      <c r="D3985">
        <f>IF(Sheet1!F3985="failed",Sheet1!L3985,"na")</f>
        <v>46</v>
      </c>
    </row>
    <row r="3986" spans="1:4" x14ac:dyDescent="0.3">
      <c r="A3986" t="s">
        <v>8219</v>
      </c>
      <c r="B3986" t="str">
        <f>IF(Sheet1!F3986="successful",Sheet1!L3986,"na")</f>
        <v>na</v>
      </c>
      <c r="C3986" t="s">
        <v>8221</v>
      </c>
      <c r="D3986">
        <f>IF(Sheet1!F3986="failed",Sheet1!L3986,"na")</f>
        <v>10</v>
      </c>
    </row>
    <row r="3987" spans="1:4" x14ac:dyDescent="0.3">
      <c r="A3987" t="s">
        <v>8219</v>
      </c>
      <c r="B3987" t="str">
        <f>IF(Sheet1!F3987="successful",Sheet1!L3987,"na")</f>
        <v>na</v>
      </c>
      <c r="C3987" t="s">
        <v>8221</v>
      </c>
      <c r="D3987">
        <f>IF(Sheet1!F3987="failed",Sheet1!L3987,"na")</f>
        <v>19</v>
      </c>
    </row>
    <row r="3988" spans="1:4" x14ac:dyDescent="0.3">
      <c r="A3988" t="s">
        <v>8219</v>
      </c>
      <c r="B3988" t="str">
        <f>IF(Sheet1!F3988="successful",Sheet1!L3988,"na")</f>
        <v>na</v>
      </c>
      <c r="C3988" t="s">
        <v>8221</v>
      </c>
      <c r="D3988">
        <f>IF(Sheet1!F3988="failed",Sheet1!L3988,"na")</f>
        <v>13</v>
      </c>
    </row>
    <row r="3989" spans="1:4" x14ac:dyDescent="0.3">
      <c r="A3989" t="s">
        <v>8219</v>
      </c>
      <c r="B3989" t="str">
        <f>IF(Sheet1!F3989="successful",Sheet1!L3989,"na")</f>
        <v>na</v>
      </c>
      <c r="C3989" t="s">
        <v>8221</v>
      </c>
      <c r="D3989">
        <f>IF(Sheet1!F3989="failed",Sheet1!L3989,"na")</f>
        <v>13</v>
      </c>
    </row>
    <row r="3990" spans="1:4" x14ac:dyDescent="0.3">
      <c r="A3990" t="s">
        <v>8219</v>
      </c>
      <c r="B3990" t="str">
        <f>IF(Sheet1!F3990="successful",Sheet1!L3990,"na")</f>
        <v>na</v>
      </c>
      <c r="C3990" t="s">
        <v>8221</v>
      </c>
      <c r="D3990">
        <f>IF(Sheet1!F3990="failed",Sheet1!L3990,"na")</f>
        <v>4</v>
      </c>
    </row>
    <row r="3991" spans="1:4" x14ac:dyDescent="0.3">
      <c r="A3991" t="s">
        <v>8219</v>
      </c>
      <c r="B3991" t="str">
        <f>IF(Sheet1!F3991="successful",Sheet1!L3991,"na")</f>
        <v>na</v>
      </c>
      <c r="C3991" t="s">
        <v>8221</v>
      </c>
      <c r="D3991">
        <f>IF(Sheet1!F3991="failed",Sheet1!L3991,"na")</f>
        <v>0</v>
      </c>
    </row>
    <row r="3992" spans="1:4" x14ac:dyDescent="0.3">
      <c r="A3992" t="s">
        <v>8219</v>
      </c>
      <c r="B3992" t="str">
        <f>IF(Sheet1!F3992="successful",Sheet1!L3992,"na")</f>
        <v>na</v>
      </c>
      <c r="C3992" t="s">
        <v>8221</v>
      </c>
      <c r="D3992">
        <f>IF(Sheet1!F3992="failed",Sheet1!L3992,"na")</f>
        <v>3</v>
      </c>
    </row>
    <row r="3993" spans="1:4" x14ac:dyDescent="0.3">
      <c r="A3993" t="s">
        <v>8219</v>
      </c>
      <c r="B3993" t="str">
        <f>IF(Sheet1!F3993="successful",Sheet1!L3993,"na")</f>
        <v>na</v>
      </c>
      <c r="C3993" t="s">
        <v>8221</v>
      </c>
      <c r="D3993">
        <f>IF(Sheet1!F3993="failed",Sheet1!L3993,"na")</f>
        <v>1</v>
      </c>
    </row>
    <row r="3994" spans="1:4" x14ac:dyDescent="0.3">
      <c r="A3994" t="s">
        <v>8219</v>
      </c>
      <c r="B3994" t="str">
        <f>IF(Sheet1!F3994="successful",Sheet1!L3994,"na")</f>
        <v>na</v>
      </c>
      <c r="C3994" t="s">
        <v>8221</v>
      </c>
      <c r="D3994">
        <f>IF(Sheet1!F3994="failed",Sheet1!L3994,"na")</f>
        <v>9</v>
      </c>
    </row>
    <row r="3995" spans="1:4" x14ac:dyDescent="0.3">
      <c r="A3995" t="s">
        <v>8219</v>
      </c>
      <c r="B3995" t="str">
        <f>IF(Sheet1!F3995="successful",Sheet1!L3995,"na")</f>
        <v>na</v>
      </c>
      <c r="C3995" t="s">
        <v>8221</v>
      </c>
      <c r="D3995">
        <f>IF(Sheet1!F3995="failed",Sheet1!L3995,"na")</f>
        <v>1</v>
      </c>
    </row>
    <row r="3996" spans="1:4" x14ac:dyDescent="0.3">
      <c r="A3996" t="s">
        <v>8219</v>
      </c>
      <c r="B3996" t="str">
        <f>IF(Sheet1!F3996="successful",Sheet1!L3996,"na")</f>
        <v>na</v>
      </c>
      <c r="C3996" t="s">
        <v>8221</v>
      </c>
      <c r="D3996">
        <f>IF(Sheet1!F3996="failed",Sheet1!L3996,"na")</f>
        <v>1</v>
      </c>
    </row>
    <row r="3997" spans="1:4" x14ac:dyDescent="0.3">
      <c r="A3997" t="s">
        <v>8219</v>
      </c>
      <c r="B3997" t="str">
        <f>IF(Sheet1!F3997="successful",Sheet1!L3997,"na")</f>
        <v>na</v>
      </c>
      <c r="C3997" t="s">
        <v>8221</v>
      </c>
      <c r="D3997">
        <f>IF(Sheet1!F3997="failed",Sheet1!L3997,"na")</f>
        <v>4</v>
      </c>
    </row>
    <row r="3998" spans="1:4" x14ac:dyDescent="0.3">
      <c r="A3998" t="s">
        <v>8219</v>
      </c>
      <c r="B3998" t="str">
        <f>IF(Sheet1!F3998="successful",Sheet1!L3998,"na")</f>
        <v>na</v>
      </c>
      <c r="C3998" t="s">
        <v>8221</v>
      </c>
      <c r="D3998">
        <f>IF(Sheet1!F3998="failed",Sheet1!L3998,"na")</f>
        <v>17</v>
      </c>
    </row>
    <row r="3999" spans="1:4" x14ac:dyDescent="0.3">
      <c r="A3999" t="s">
        <v>8219</v>
      </c>
      <c r="B3999" t="str">
        <f>IF(Sheet1!F3999="successful",Sheet1!L3999,"na")</f>
        <v>na</v>
      </c>
      <c r="C3999" t="s">
        <v>8221</v>
      </c>
      <c r="D3999">
        <f>IF(Sheet1!F3999="failed",Sheet1!L3999,"na")</f>
        <v>0</v>
      </c>
    </row>
    <row r="4000" spans="1:4" x14ac:dyDescent="0.3">
      <c r="A4000" t="s">
        <v>8219</v>
      </c>
      <c r="B4000" t="str">
        <f>IF(Sheet1!F4000="successful",Sheet1!L4000,"na")</f>
        <v>na</v>
      </c>
      <c r="C4000" t="s">
        <v>8221</v>
      </c>
      <c r="D4000">
        <f>IF(Sheet1!F4000="failed",Sheet1!L4000,"na")</f>
        <v>12</v>
      </c>
    </row>
    <row r="4001" spans="1:4" x14ac:dyDescent="0.3">
      <c r="A4001" t="s">
        <v>8219</v>
      </c>
      <c r="B4001" t="str">
        <f>IF(Sheet1!F4001="successful",Sheet1!L4001,"na")</f>
        <v>na</v>
      </c>
      <c r="C4001" t="s">
        <v>8221</v>
      </c>
      <c r="D4001">
        <f>IF(Sheet1!F4001="failed",Sheet1!L4001,"na")</f>
        <v>14</v>
      </c>
    </row>
    <row r="4002" spans="1:4" x14ac:dyDescent="0.3">
      <c r="A4002" t="s">
        <v>8219</v>
      </c>
      <c r="B4002" t="str">
        <f>IF(Sheet1!F4002="successful",Sheet1!L4002,"na")</f>
        <v>na</v>
      </c>
      <c r="C4002" t="s">
        <v>8221</v>
      </c>
      <c r="D4002">
        <f>IF(Sheet1!F4002="failed",Sheet1!L4002,"na")</f>
        <v>1</v>
      </c>
    </row>
    <row r="4003" spans="1:4" x14ac:dyDescent="0.3">
      <c r="A4003" t="s">
        <v>8219</v>
      </c>
      <c r="B4003" t="str">
        <f>IF(Sheet1!F4003="successful",Sheet1!L4003,"na")</f>
        <v>na</v>
      </c>
      <c r="C4003" t="s">
        <v>8221</v>
      </c>
      <c r="D4003">
        <f>IF(Sheet1!F4003="failed",Sheet1!L4003,"na")</f>
        <v>14</v>
      </c>
    </row>
    <row r="4004" spans="1:4" x14ac:dyDescent="0.3">
      <c r="A4004" t="s">
        <v>8219</v>
      </c>
      <c r="B4004" t="str">
        <f>IF(Sheet1!F4004="successful",Sheet1!L4004,"na")</f>
        <v>na</v>
      </c>
      <c r="C4004" t="s">
        <v>8221</v>
      </c>
      <c r="D4004">
        <f>IF(Sheet1!F4004="failed",Sheet1!L4004,"na")</f>
        <v>4</v>
      </c>
    </row>
    <row r="4005" spans="1:4" x14ac:dyDescent="0.3">
      <c r="A4005" t="s">
        <v>8219</v>
      </c>
      <c r="B4005" t="str">
        <f>IF(Sheet1!F4005="successful",Sheet1!L4005,"na")</f>
        <v>na</v>
      </c>
      <c r="C4005" t="s">
        <v>8221</v>
      </c>
      <c r="D4005">
        <f>IF(Sheet1!F4005="failed",Sheet1!L4005,"na")</f>
        <v>2</v>
      </c>
    </row>
    <row r="4006" spans="1:4" x14ac:dyDescent="0.3">
      <c r="A4006" t="s">
        <v>8219</v>
      </c>
      <c r="B4006" t="str">
        <f>IF(Sheet1!F4006="successful",Sheet1!L4006,"na")</f>
        <v>na</v>
      </c>
      <c r="C4006" t="s">
        <v>8221</v>
      </c>
      <c r="D4006">
        <f>IF(Sheet1!F4006="failed",Sheet1!L4006,"na")</f>
        <v>1</v>
      </c>
    </row>
    <row r="4007" spans="1:4" x14ac:dyDescent="0.3">
      <c r="A4007" t="s">
        <v>8219</v>
      </c>
      <c r="B4007" t="str">
        <f>IF(Sheet1!F4007="successful",Sheet1!L4007,"na")</f>
        <v>na</v>
      </c>
      <c r="C4007" t="s">
        <v>8221</v>
      </c>
      <c r="D4007">
        <f>IF(Sheet1!F4007="failed",Sheet1!L4007,"na")</f>
        <v>2</v>
      </c>
    </row>
    <row r="4008" spans="1:4" x14ac:dyDescent="0.3">
      <c r="A4008" t="s">
        <v>8219</v>
      </c>
      <c r="B4008" t="str">
        <f>IF(Sheet1!F4008="successful",Sheet1!L4008,"na")</f>
        <v>na</v>
      </c>
      <c r="C4008" t="s">
        <v>8221</v>
      </c>
      <c r="D4008">
        <f>IF(Sheet1!F4008="failed",Sheet1!L4008,"na")</f>
        <v>1</v>
      </c>
    </row>
    <row r="4009" spans="1:4" x14ac:dyDescent="0.3">
      <c r="A4009" t="s">
        <v>8219</v>
      </c>
      <c r="B4009" t="str">
        <f>IF(Sheet1!F4009="successful",Sheet1!L4009,"na")</f>
        <v>na</v>
      </c>
      <c r="C4009" t="s">
        <v>8221</v>
      </c>
      <c r="D4009">
        <f>IF(Sheet1!F4009="failed",Sheet1!L4009,"na")</f>
        <v>1</v>
      </c>
    </row>
    <row r="4010" spans="1:4" x14ac:dyDescent="0.3">
      <c r="A4010" t="s">
        <v>8219</v>
      </c>
      <c r="B4010" t="str">
        <f>IF(Sheet1!F4010="successful",Sheet1!L4010,"na")</f>
        <v>na</v>
      </c>
      <c r="C4010" t="s">
        <v>8221</v>
      </c>
      <c r="D4010">
        <f>IF(Sheet1!F4010="failed",Sheet1!L4010,"na")</f>
        <v>4</v>
      </c>
    </row>
    <row r="4011" spans="1:4" x14ac:dyDescent="0.3">
      <c r="A4011" t="s">
        <v>8219</v>
      </c>
      <c r="B4011" t="str">
        <f>IF(Sheet1!F4011="successful",Sheet1!L4011,"na")</f>
        <v>na</v>
      </c>
      <c r="C4011" t="s">
        <v>8221</v>
      </c>
      <c r="D4011">
        <f>IF(Sheet1!F4011="failed",Sheet1!L4011,"na")</f>
        <v>3</v>
      </c>
    </row>
    <row r="4012" spans="1:4" x14ac:dyDescent="0.3">
      <c r="A4012" t="s">
        <v>8219</v>
      </c>
      <c r="B4012" t="str">
        <f>IF(Sheet1!F4012="successful",Sheet1!L4012,"na")</f>
        <v>na</v>
      </c>
      <c r="C4012" t="s">
        <v>8221</v>
      </c>
      <c r="D4012">
        <f>IF(Sheet1!F4012="failed",Sheet1!L4012,"na")</f>
        <v>38</v>
      </c>
    </row>
    <row r="4013" spans="1:4" x14ac:dyDescent="0.3">
      <c r="A4013" t="s">
        <v>8219</v>
      </c>
      <c r="B4013" t="str">
        <f>IF(Sheet1!F4013="successful",Sheet1!L4013,"na")</f>
        <v>na</v>
      </c>
      <c r="C4013" t="s">
        <v>8221</v>
      </c>
      <c r="D4013">
        <f>IF(Sheet1!F4013="failed",Sheet1!L4013,"na")</f>
        <v>4</v>
      </c>
    </row>
    <row r="4014" spans="1:4" x14ac:dyDescent="0.3">
      <c r="A4014" t="s">
        <v>8219</v>
      </c>
      <c r="B4014" t="str">
        <f>IF(Sheet1!F4014="successful",Sheet1!L4014,"na")</f>
        <v>na</v>
      </c>
      <c r="C4014" t="s">
        <v>8221</v>
      </c>
      <c r="D4014">
        <f>IF(Sheet1!F4014="failed",Sheet1!L4014,"na")</f>
        <v>0</v>
      </c>
    </row>
    <row r="4015" spans="1:4" x14ac:dyDescent="0.3">
      <c r="A4015" t="s">
        <v>8219</v>
      </c>
      <c r="B4015" t="str">
        <f>IF(Sheet1!F4015="successful",Sheet1!L4015,"na")</f>
        <v>na</v>
      </c>
      <c r="C4015" t="s">
        <v>8221</v>
      </c>
      <c r="D4015">
        <f>IF(Sheet1!F4015="failed",Sheet1!L4015,"na")</f>
        <v>2</v>
      </c>
    </row>
    <row r="4016" spans="1:4" x14ac:dyDescent="0.3">
      <c r="A4016" t="s">
        <v>8219</v>
      </c>
      <c r="B4016" t="str">
        <f>IF(Sheet1!F4016="successful",Sheet1!L4016,"na")</f>
        <v>na</v>
      </c>
      <c r="C4016" t="s">
        <v>8221</v>
      </c>
      <c r="D4016">
        <f>IF(Sheet1!F4016="failed",Sheet1!L4016,"na")</f>
        <v>0</v>
      </c>
    </row>
    <row r="4017" spans="1:4" x14ac:dyDescent="0.3">
      <c r="A4017" t="s">
        <v>8219</v>
      </c>
      <c r="B4017" t="str">
        <f>IF(Sheet1!F4017="successful",Sheet1!L4017,"na")</f>
        <v>na</v>
      </c>
      <c r="C4017" t="s">
        <v>8221</v>
      </c>
      <c r="D4017">
        <f>IF(Sheet1!F4017="failed",Sheet1!L4017,"na")</f>
        <v>1</v>
      </c>
    </row>
    <row r="4018" spans="1:4" x14ac:dyDescent="0.3">
      <c r="A4018" t="s">
        <v>8219</v>
      </c>
      <c r="B4018" t="str">
        <f>IF(Sheet1!F4018="successful",Sheet1!L4018,"na")</f>
        <v>na</v>
      </c>
      <c r="C4018" t="s">
        <v>8221</v>
      </c>
      <c r="D4018">
        <f>IF(Sheet1!F4018="failed",Sheet1!L4018,"na")</f>
        <v>7</v>
      </c>
    </row>
    <row r="4019" spans="1:4" x14ac:dyDescent="0.3">
      <c r="A4019" t="s">
        <v>8219</v>
      </c>
      <c r="B4019" t="str">
        <f>IF(Sheet1!F4019="successful",Sheet1!L4019,"na")</f>
        <v>na</v>
      </c>
      <c r="C4019" t="s">
        <v>8221</v>
      </c>
      <c r="D4019">
        <f>IF(Sheet1!F4019="failed",Sheet1!L4019,"na")</f>
        <v>2</v>
      </c>
    </row>
    <row r="4020" spans="1:4" x14ac:dyDescent="0.3">
      <c r="A4020" t="s">
        <v>8219</v>
      </c>
      <c r="B4020" t="str">
        <f>IF(Sheet1!F4020="successful",Sheet1!L4020,"na")</f>
        <v>na</v>
      </c>
      <c r="C4020" t="s">
        <v>8221</v>
      </c>
      <c r="D4020">
        <f>IF(Sheet1!F4020="failed",Sheet1!L4020,"na")</f>
        <v>4</v>
      </c>
    </row>
    <row r="4021" spans="1:4" x14ac:dyDescent="0.3">
      <c r="A4021" t="s">
        <v>8219</v>
      </c>
      <c r="B4021" t="str">
        <f>IF(Sheet1!F4021="successful",Sheet1!L4021,"na")</f>
        <v>na</v>
      </c>
      <c r="C4021" t="s">
        <v>8221</v>
      </c>
      <c r="D4021">
        <f>IF(Sheet1!F4021="failed",Sheet1!L4021,"na")</f>
        <v>4</v>
      </c>
    </row>
    <row r="4022" spans="1:4" x14ac:dyDescent="0.3">
      <c r="A4022" t="s">
        <v>8219</v>
      </c>
      <c r="B4022" t="str">
        <f>IF(Sheet1!F4022="successful",Sheet1!L4022,"na")</f>
        <v>na</v>
      </c>
      <c r="C4022" t="s">
        <v>8221</v>
      </c>
      <c r="D4022">
        <f>IF(Sheet1!F4022="failed",Sheet1!L4022,"na")</f>
        <v>3</v>
      </c>
    </row>
    <row r="4023" spans="1:4" x14ac:dyDescent="0.3">
      <c r="A4023" t="s">
        <v>8219</v>
      </c>
      <c r="B4023" t="str">
        <f>IF(Sheet1!F4023="successful",Sheet1!L4023,"na")</f>
        <v>na</v>
      </c>
      <c r="C4023" t="s">
        <v>8221</v>
      </c>
      <c r="D4023">
        <f>IF(Sheet1!F4023="failed",Sheet1!L4023,"na")</f>
        <v>2</v>
      </c>
    </row>
    <row r="4024" spans="1:4" x14ac:dyDescent="0.3">
      <c r="A4024" t="s">
        <v>8219</v>
      </c>
      <c r="B4024" t="str">
        <f>IF(Sheet1!F4024="successful",Sheet1!L4024,"na")</f>
        <v>na</v>
      </c>
      <c r="C4024" t="s">
        <v>8221</v>
      </c>
      <c r="D4024">
        <f>IF(Sheet1!F4024="failed",Sheet1!L4024,"na")</f>
        <v>197</v>
      </c>
    </row>
    <row r="4025" spans="1:4" x14ac:dyDescent="0.3">
      <c r="A4025" t="s">
        <v>8219</v>
      </c>
      <c r="B4025" t="str">
        <f>IF(Sheet1!F4025="successful",Sheet1!L4025,"na")</f>
        <v>na</v>
      </c>
      <c r="C4025" t="s">
        <v>8221</v>
      </c>
      <c r="D4025">
        <f>IF(Sheet1!F4025="failed",Sheet1!L4025,"na")</f>
        <v>0</v>
      </c>
    </row>
    <row r="4026" spans="1:4" x14ac:dyDescent="0.3">
      <c r="A4026" t="s">
        <v>8219</v>
      </c>
      <c r="B4026" t="str">
        <f>IF(Sheet1!F4026="successful",Sheet1!L4026,"na")</f>
        <v>na</v>
      </c>
      <c r="C4026" t="s">
        <v>8221</v>
      </c>
      <c r="D4026">
        <f>IF(Sheet1!F4026="failed",Sheet1!L4026,"na")</f>
        <v>1</v>
      </c>
    </row>
    <row r="4027" spans="1:4" x14ac:dyDescent="0.3">
      <c r="A4027" t="s">
        <v>8219</v>
      </c>
      <c r="B4027" t="str">
        <f>IF(Sheet1!F4027="successful",Sheet1!L4027,"na")</f>
        <v>na</v>
      </c>
      <c r="C4027" t="s">
        <v>8221</v>
      </c>
      <c r="D4027">
        <f>IF(Sheet1!F4027="failed",Sheet1!L4027,"na")</f>
        <v>4</v>
      </c>
    </row>
    <row r="4028" spans="1:4" x14ac:dyDescent="0.3">
      <c r="A4028" t="s">
        <v>8219</v>
      </c>
      <c r="B4028" t="str">
        <f>IF(Sheet1!F4028="successful",Sheet1!L4028,"na")</f>
        <v>na</v>
      </c>
      <c r="C4028" t="s">
        <v>8221</v>
      </c>
      <c r="D4028">
        <f>IF(Sheet1!F4028="failed",Sheet1!L4028,"na")</f>
        <v>0</v>
      </c>
    </row>
    <row r="4029" spans="1:4" x14ac:dyDescent="0.3">
      <c r="A4029" t="s">
        <v>8219</v>
      </c>
      <c r="B4029" t="str">
        <f>IF(Sheet1!F4029="successful",Sheet1!L4029,"na")</f>
        <v>na</v>
      </c>
      <c r="C4029" t="s">
        <v>8221</v>
      </c>
      <c r="D4029">
        <f>IF(Sheet1!F4029="failed",Sheet1!L4029,"na")</f>
        <v>7</v>
      </c>
    </row>
    <row r="4030" spans="1:4" x14ac:dyDescent="0.3">
      <c r="A4030" t="s">
        <v>8219</v>
      </c>
      <c r="B4030" t="str">
        <f>IF(Sheet1!F4030="successful",Sheet1!L4030,"na")</f>
        <v>na</v>
      </c>
      <c r="C4030" t="s">
        <v>8221</v>
      </c>
      <c r="D4030">
        <f>IF(Sheet1!F4030="failed",Sheet1!L4030,"na")</f>
        <v>11</v>
      </c>
    </row>
    <row r="4031" spans="1:4" x14ac:dyDescent="0.3">
      <c r="A4031" t="s">
        <v>8219</v>
      </c>
      <c r="B4031" t="str">
        <f>IF(Sheet1!F4031="successful",Sheet1!L4031,"na")</f>
        <v>na</v>
      </c>
      <c r="C4031" t="s">
        <v>8221</v>
      </c>
      <c r="D4031">
        <f>IF(Sheet1!F4031="failed",Sheet1!L4031,"na")</f>
        <v>0</v>
      </c>
    </row>
    <row r="4032" spans="1:4" x14ac:dyDescent="0.3">
      <c r="A4032" t="s">
        <v>8219</v>
      </c>
      <c r="B4032" t="str">
        <f>IF(Sheet1!F4032="successful",Sheet1!L4032,"na")</f>
        <v>na</v>
      </c>
      <c r="C4032" t="s">
        <v>8221</v>
      </c>
      <c r="D4032">
        <f>IF(Sheet1!F4032="failed",Sheet1!L4032,"na")</f>
        <v>6</v>
      </c>
    </row>
    <row r="4033" spans="1:4" x14ac:dyDescent="0.3">
      <c r="A4033" t="s">
        <v>8219</v>
      </c>
      <c r="B4033" t="str">
        <f>IF(Sheet1!F4033="successful",Sheet1!L4033,"na")</f>
        <v>na</v>
      </c>
      <c r="C4033" t="s">
        <v>8221</v>
      </c>
      <c r="D4033">
        <f>IF(Sheet1!F4033="failed",Sheet1!L4033,"na")</f>
        <v>0</v>
      </c>
    </row>
    <row r="4034" spans="1:4" x14ac:dyDescent="0.3">
      <c r="A4034" t="s">
        <v>8219</v>
      </c>
      <c r="B4034" t="str">
        <f>IF(Sheet1!F4034="successful",Sheet1!L4034,"na")</f>
        <v>na</v>
      </c>
      <c r="C4034" t="s">
        <v>8221</v>
      </c>
      <c r="D4034">
        <f>IF(Sheet1!F4034="failed",Sheet1!L4034,"na")</f>
        <v>7</v>
      </c>
    </row>
    <row r="4035" spans="1:4" x14ac:dyDescent="0.3">
      <c r="A4035" t="s">
        <v>8219</v>
      </c>
      <c r="B4035" t="str">
        <f>IF(Sheet1!F4035="successful",Sheet1!L4035,"na")</f>
        <v>na</v>
      </c>
      <c r="C4035" t="s">
        <v>8221</v>
      </c>
      <c r="D4035">
        <f>IF(Sheet1!F4035="failed",Sheet1!L4035,"na")</f>
        <v>94</v>
      </c>
    </row>
    <row r="4036" spans="1:4" x14ac:dyDescent="0.3">
      <c r="A4036" t="s">
        <v>8219</v>
      </c>
      <c r="B4036" t="str">
        <f>IF(Sheet1!F4036="successful",Sheet1!L4036,"na")</f>
        <v>na</v>
      </c>
      <c r="C4036" t="s">
        <v>8221</v>
      </c>
      <c r="D4036">
        <f>IF(Sheet1!F4036="failed",Sheet1!L4036,"na")</f>
        <v>2</v>
      </c>
    </row>
    <row r="4037" spans="1:4" x14ac:dyDescent="0.3">
      <c r="A4037" t="s">
        <v>8219</v>
      </c>
      <c r="B4037" t="str">
        <f>IF(Sheet1!F4037="successful",Sheet1!L4037,"na")</f>
        <v>na</v>
      </c>
      <c r="C4037" t="s">
        <v>8221</v>
      </c>
      <c r="D4037">
        <f>IF(Sheet1!F4037="failed",Sheet1!L4037,"na")</f>
        <v>25</v>
      </c>
    </row>
    <row r="4038" spans="1:4" x14ac:dyDescent="0.3">
      <c r="A4038" t="s">
        <v>8219</v>
      </c>
      <c r="B4038" t="str">
        <f>IF(Sheet1!F4038="successful",Sheet1!L4038,"na")</f>
        <v>na</v>
      </c>
      <c r="C4038" t="s">
        <v>8221</v>
      </c>
      <c r="D4038">
        <f>IF(Sheet1!F4038="failed",Sheet1!L4038,"na")</f>
        <v>17</v>
      </c>
    </row>
    <row r="4039" spans="1:4" x14ac:dyDescent="0.3">
      <c r="A4039" t="s">
        <v>8219</v>
      </c>
      <c r="B4039" t="str">
        <f>IF(Sheet1!F4039="successful",Sheet1!L4039,"na")</f>
        <v>na</v>
      </c>
      <c r="C4039" t="s">
        <v>8221</v>
      </c>
      <c r="D4039">
        <f>IF(Sheet1!F4039="failed",Sheet1!L4039,"na")</f>
        <v>2</v>
      </c>
    </row>
    <row r="4040" spans="1:4" x14ac:dyDescent="0.3">
      <c r="A4040" t="s">
        <v>8219</v>
      </c>
      <c r="B4040" t="str">
        <f>IF(Sheet1!F4040="successful",Sheet1!L4040,"na")</f>
        <v>na</v>
      </c>
      <c r="C4040" t="s">
        <v>8221</v>
      </c>
      <c r="D4040">
        <f>IF(Sheet1!F4040="failed",Sheet1!L4040,"na")</f>
        <v>4</v>
      </c>
    </row>
    <row r="4041" spans="1:4" x14ac:dyDescent="0.3">
      <c r="A4041" t="s">
        <v>8219</v>
      </c>
      <c r="B4041" t="str">
        <f>IF(Sheet1!F4041="successful",Sheet1!L4041,"na")</f>
        <v>na</v>
      </c>
      <c r="C4041" t="s">
        <v>8221</v>
      </c>
      <c r="D4041">
        <f>IF(Sheet1!F4041="failed",Sheet1!L4041,"na")</f>
        <v>5</v>
      </c>
    </row>
    <row r="4042" spans="1:4" x14ac:dyDescent="0.3">
      <c r="A4042" t="s">
        <v>8219</v>
      </c>
      <c r="B4042" t="str">
        <f>IF(Sheet1!F4042="successful",Sheet1!L4042,"na")</f>
        <v>na</v>
      </c>
      <c r="C4042" t="s">
        <v>8221</v>
      </c>
      <c r="D4042">
        <f>IF(Sheet1!F4042="failed",Sheet1!L4042,"na")</f>
        <v>2</v>
      </c>
    </row>
    <row r="4043" spans="1:4" x14ac:dyDescent="0.3">
      <c r="A4043" t="s">
        <v>8219</v>
      </c>
      <c r="B4043" t="str">
        <f>IF(Sheet1!F4043="successful",Sheet1!L4043,"na")</f>
        <v>na</v>
      </c>
      <c r="C4043" t="s">
        <v>8221</v>
      </c>
      <c r="D4043">
        <f>IF(Sheet1!F4043="failed",Sheet1!L4043,"na")</f>
        <v>2</v>
      </c>
    </row>
    <row r="4044" spans="1:4" x14ac:dyDescent="0.3">
      <c r="A4044" t="s">
        <v>8219</v>
      </c>
      <c r="B4044" t="str">
        <f>IF(Sheet1!F4044="successful",Sheet1!L4044,"na")</f>
        <v>na</v>
      </c>
      <c r="C4044" t="s">
        <v>8221</v>
      </c>
      <c r="D4044">
        <f>IF(Sheet1!F4044="failed",Sheet1!L4044,"na")</f>
        <v>3</v>
      </c>
    </row>
    <row r="4045" spans="1:4" x14ac:dyDescent="0.3">
      <c r="A4045" t="s">
        <v>8219</v>
      </c>
      <c r="B4045" t="str">
        <f>IF(Sheet1!F4045="successful",Sheet1!L4045,"na")</f>
        <v>na</v>
      </c>
      <c r="C4045" t="s">
        <v>8221</v>
      </c>
      <c r="D4045">
        <f>IF(Sheet1!F4045="failed",Sheet1!L4045,"na")</f>
        <v>0</v>
      </c>
    </row>
    <row r="4046" spans="1:4" x14ac:dyDescent="0.3">
      <c r="A4046" t="s">
        <v>8219</v>
      </c>
      <c r="B4046" t="str">
        <f>IF(Sheet1!F4046="successful",Sheet1!L4046,"na")</f>
        <v>na</v>
      </c>
      <c r="C4046" t="s">
        <v>8221</v>
      </c>
      <c r="D4046">
        <f>IF(Sheet1!F4046="failed",Sheet1!L4046,"na")</f>
        <v>4</v>
      </c>
    </row>
    <row r="4047" spans="1:4" x14ac:dyDescent="0.3">
      <c r="A4047" t="s">
        <v>8219</v>
      </c>
      <c r="B4047" t="str">
        <f>IF(Sheet1!F4047="successful",Sheet1!L4047,"na")</f>
        <v>na</v>
      </c>
      <c r="C4047" t="s">
        <v>8221</v>
      </c>
      <c r="D4047">
        <f>IF(Sheet1!F4047="failed",Sheet1!L4047,"na")</f>
        <v>1</v>
      </c>
    </row>
    <row r="4048" spans="1:4" x14ac:dyDescent="0.3">
      <c r="A4048" t="s">
        <v>8219</v>
      </c>
      <c r="B4048" t="str">
        <f>IF(Sheet1!F4048="successful",Sheet1!L4048,"na")</f>
        <v>na</v>
      </c>
      <c r="C4048" t="s">
        <v>8221</v>
      </c>
      <c r="D4048">
        <f>IF(Sheet1!F4048="failed",Sheet1!L4048,"na")</f>
        <v>12</v>
      </c>
    </row>
    <row r="4049" spans="1:4" x14ac:dyDescent="0.3">
      <c r="A4049" t="s">
        <v>8219</v>
      </c>
      <c r="B4049" t="str">
        <f>IF(Sheet1!F4049="successful",Sheet1!L4049,"na")</f>
        <v>na</v>
      </c>
      <c r="C4049" t="s">
        <v>8221</v>
      </c>
      <c r="D4049">
        <f>IF(Sheet1!F4049="failed",Sheet1!L4049,"na")</f>
        <v>4</v>
      </c>
    </row>
    <row r="4050" spans="1:4" x14ac:dyDescent="0.3">
      <c r="A4050" t="s">
        <v>8219</v>
      </c>
      <c r="B4050" t="str">
        <f>IF(Sheet1!F4050="successful",Sheet1!L4050,"na")</f>
        <v>na</v>
      </c>
      <c r="C4050" t="s">
        <v>8221</v>
      </c>
      <c r="D4050">
        <f>IF(Sheet1!F4050="failed",Sheet1!L4050,"na")</f>
        <v>91</v>
      </c>
    </row>
    <row r="4051" spans="1:4" x14ac:dyDescent="0.3">
      <c r="A4051" t="s">
        <v>8219</v>
      </c>
      <c r="B4051" t="str">
        <f>IF(Sheet1!F4051="successful",Sheet1!L4051,"na")</f>
        <v>na</v>
      </c>
      <c r="C4051" t="s">
        <v>8221</v>
      </c>
      <c r="D4051">
        <f>IF(Sheet1!F4051="failed",Sheet1!L4051,"na")</f>
        <v>1</v>
      </c>
    </row>
    <row r="4052" spans="1:4" x14ac:dyDescent="0.3">
      <c r="A4052" t="s">
        <v>8219</v>
      </c>
      <c r="B4052" t="str">
        <f>IF(Sheet1!F4052="successful",Sheet1!L4052,"na")</f>
        <v>na</v>
      </c>
      <c r="C4052" t="s">
        <v>8221</v>
      </c>
      <c r="D4052">
        <f>IF(Sheet1!F4052="failed",Sheet1!L4052,"na")</f>
        <v>1</v>
      </c>
    </row>
    <row r="4053" spans="1:4" x14ac:dyDescent="0.3">
      <c r="A4053" t="s">
        <v>8219</v>
      </c>
      <c r="B4053" t="str">
        <f>IF(Sheet1!F4053="successful",Sheet1!L4053,"na")</f>
        <v>na</v>
      </c>
      <c r="C4053" t="s">
        <v>8221</v>
      </c>
      <c r="D4053">
        <f>IF(Sheet1!F4053="failed",Sheet1!L4053,"na")</f>
        <v>0</v>
      </c>
    </row>
    <row r="4054" spans="1:4" x14ac:dyDescent="0.3">
      <c r="A4054" t="s">
        <v>8219</v>
      </c>
      <c r="B4054" t="str">
        <f>IF(Sheet1!F4054="successful",Sheet1!L4054,"na")</f>
        <v>na</v>
      </c>
      <c r="C4054" t="s">
        <v>8221</v>
      </c>
      <c r="D4054">
        <f>IF(Sheet1!F4054="failed",Sheet1!L4054,"na")</f>
        <v>13</v>
      </c>
    </row>
    <row r="4055" spans="1:4" x14ac:dyDescent="0.3">
      <c r="A4055" t="s">
        <v>8219</v>
      </c>
      <c r="B4055" t="str">
        <f>IF(Sheet1!F4055="successful",Sheet1!L4055,"na")</f>
        <v>na</v>
      </c>
      <c r="C4055" t="s">
        <v>8221</v>
      </c>
      <c r="D4055">
        <f>IF(Sheet1!F4055="failed",Sheet1!L4055,"na")</f>
        <v>2</v>
      </c>
    </row>
    <row r="4056" spans="1:4" x14ac:dyDescent="0.3">
      <c r="A4056" t="s">
        <v>8219</v>
      </c>
      <c r="B4056" t="str">
        <f>IF(Sheet1!F4056="successful",Sheet1!L4056,"na")</f>
        <v>na</v>
      </c>
      <c r="C4056" t="s">
        <v>8221</v>
      </c>
      <c r="D4056">
        <f>IF(Sheet1!F4056="failed",Sheet1!L4056,"na")</f>
        <v>0</v>
      </c>
    </row>
    <row r="4057" spans="1:4" x14ac:dyDescent="0.3">
      <c r="A4057" t="s">
        <v>8219</v>
      </c>
      <c r="B4057" t="str">
        <f>IF(Sheet1!F4057="successful",Sheet1!L4057,"na")</f>
        <v>na</v>
      </c>
      <c r="C4057" t="s">
        <v>8221</v>
      </c>
      <c r="D4057">
        <f>IF(Sheet1!F4057="failed",Sheet1!L4057,"na")</f>
        <v>21</v>
      </c>
    </row>
    <row r="4058" spans="1:4" x14ac:dyDescent="0.3">
      <c r="A4058" t="s">
        <v>8219</v>
      </c>
      <c r="B4058" t="str">
        <f>IF(Sheet1!F4058="successful",Sheet1!L4058,"na")</f>
        <v>na</v>
      </c>
      <c r="C4058" t="s">
        <v>8221</v>
      </c>
      <c r="D4058">
        <f>IF(Sheet1!F4058="failed",Sheet1!L4058,"na")</f>
        <v>9</v>
      </c>
    </row>
    <row r="4059" spans="1:4" x14ac:dyDescent="0.3">
      <c r="A4059" t="s">
        <v>8219</v>
      </c>
      <c r="B4059" t="str">
        <f>IF(Sheet1!F4059="successful",Sheet1!L4059,"na")</f>
        <v>na</v>
      </c>
      <c r="C4059" t="s">
        <v>8221</v>
      </c>
      <c r="D4059">
        <f>IF(Sheet1!F4059="failed",Sheet1!L4059,"na")</f>
        <v>6</v>
      </c>
    </row>
    <row r="4060" spans="1:4" x14ac:dyDescent="0.3">
      <c r="A4060" t="s">
        <v>8219</v>
      </c>
      <c r="B4060" t="str">
        <f>IF(Sheet1!F4060="successful",Sheet1!L4060,"na")</f>
        <v>na</v>
      </c>
      <c r="C4060" t="s">
        <v>8221</v>
      </c>
      <c r="D4060">
        <f>IF(Sheet1!F4060="failed",Sheet1!L4060,"na")</f>
        <v>4</v>
      </c>
    </row>
    <row r="4061" spans="1:4" x14ac:dyDescent="0.3">
      <c r="A4061" t="s">
        <v>8219</v>
      </c>
      <c r="B4061" t="str">
        <f>IF(Sheet1!F4061="successful",Sheet1!L4061,"na")</f>
        <v>na</v>
      </c>
      <c r="C4061" t="s">
        <v>8221</v>
      </c>
      <c r="D4061">
        <f>IF(Sheet1!F4061="failed",Sheet1!L4061,"na")</f>
        <v>7</v>
      </c>
    </row>
    <row r="4062" spans="1:4" x14ac:dyDescent="0.3">
      <c r="A4062" t="s">
        <v>8219</v>
      </c>
      <c r="B4062" t="str">
        <f>IF(Sheet1!F4062="successful",Sheet1!L4062,"na")</f>
        <v>na</v>
      </c>
      <c r="C4062" t="s">
        <v>8221</v>
      </c>
      <c r="D4062">
        <f>IF(Sheet1!F4062="failed",Sheet1!L4062,"na")</f>
        <v>5</v>
      </c>
    </row>
    <row r="4063" spans="1:4" x14ac:dyDescent="0.3">
      <c r="A4063" t="s">
        <v>8219</v>
      </c>
      <c r="B4063" t="str">
        <f>IF(Sheet1!F4063="successful",Sheet1!L4063,"na")</f>
        <v>na</v>
      </c>
      <c r="C4063" t="s">
        <v>8221</v>
      </c>
      <c r="D4063">
        <f>IF(Sheet1!F4063="failed",Sheet1!L4063,"na")</f>
        <v>0</v>
      </c>
    </row>
    <row r="4064" spans="1:4" x14ac:dyDescent="0.3">
      <c r="A4064" t="s">
        <v>8219</v>
      </c>
      <c r="B4064" t="str">
        <f>IF(Sheet1!F4064="successful",Sheet1!L4064,"na")</f>
        <v>na</v>
      </c>
      <c r="C4064" t="s">
        <v>8221</v>
      </c>
      <c r="D4064">
        <f>IF(Sheet1!F4064="failed",Sheet1!L4064,"na")</f>
        <v>3</v>
      </c>
    </row>
    <row r="4065" spans="1:4" x14ac:dyDescent="0.3">
      <c r="A4065" t="s">
        <v>8219</v>
      </c>
      <c r="B4065" t="str">
        <f>IF(Sheet1!F4065="successful",Sheet1!L4065,"na")</f>
        <v>na</v>
      </c>
      <c r="C4065" t="s">
        <v>8221</v>
      </c>
      <c r="D4065">
        <f>IF(Sheet1!F4065="failed",Sheet1!L4065,"na")</f>
        <v>9</v>
      </c>
    </row>
    <row r="4066" spans="1:4" x14ac:dyDescent="0.3">
      <c r="A4066" t="s">
        <v>8219</v>
      </c>
      <c r="B4066" t="str">
        <f>IF(Sheet1!F4066="successful",Sheet1!L4066,"na")</f>
        <v>na</v>
      </c>
      <c r="C4066" t="s">
        <v>8221</v>
      </c>
      <c r="D4066">
        <f>IF(Sheet1!F4066="failed",Sheet1!L4066,"na")</f>
        <v>6</v>
      </c>
    </row>
    <row r="4067" spans="1:4" x14ac:dyDescent="0.3">
      <c r="A4067" t="s">
        <v>8219</v>
      </c>
      <c r="B4067" t="str">
        <f>IF(Sheet1!F4067="successful",Sheet1!L4067,"na")</f>
        <v>na</v>
      </c>
      <c r="C4067" t="s">
        <v>8221</v>
      </c>
      <c r="D4067">
        <f>IF(Sheet1!F4067="failed",Sheet1!L4067,"na")</f>
        <v>4</v>
      </c>
    </row>
    <row r="4068" spans="1:4" x14ac:dyDescent="0.3">
      <c r="A4068" t="s">
        <v>8219</v>
      </c>
      <c r="B4068" t="str">
        <f>IF(Sheet1!F4068="successful",Sheet1!L4068,"na")</f>
        <v>na</v>
      </c>
      <c r="C4068" t="s">
        <v>8221</v>
      </c>
      <c r="D4068">
        <f>IF(Sheet1!F4068="failed",Sheet1!L4068,"na")</f>
        <v>1</v>
      </c>
    </row>
    <row r="4069" spans="1:4" x14ac:dyDescent="0.3">
      <c r="A4069" t="s">
        <v>8219</v>
      </c>
      <c r="B4069" t="str">
        <f>IF(Sheet1!F4069="successful",Sheet1!L4069,"na")</f>
        <v>na</v>
      </c>
      <c r="C4069" t="s">
        <v>8221</v>
      </c>
      <c r="D4069">
        <f>IF(Sheet1!F4069="failed",Sheet1!L4069,"na")</f>
        <v>17</v>
      </c>
    </row>
    <row r="4070" spans="1:4" x14ac:dyDescent="0.3">
      <c r="A4070" t="s">
        <v>8219</v>
      </c>
      <c r="B4070" t="str">
        <f>IF(Sheet1!F4070="successful",Sheet1!L4070,"na")</f>
        <v>na</v>
      </c>
      <c r="C4070" t="s">
        <v>8221</v>
      </c>
      <c r="D4070">
        <f>IF(Sheet1!F4070="failed",Sheet1!L4070,"na")</f>
        <v>1</v>
      </c>
    </row>
    <row r="4071" spans="1:4" x14ac:dyDescent="0.3">
      <c r="A4071" t="s">
        <v>8219</v>
      </c>
      <c r="B4071" t="str">
        <f>IF(Sheet1!F4071="successful",Sheet1!L4071,"na")</f>
        <v>na</v>
      </c>
      <c r="C4071" t="s">
        <v>8221</v>
      </c>
      <c r="D4071">
        <f>IF(Sheet1!F4071="failed",Sheet1!L4071,"na")</f>
        <v>13</v>
      </c>
    </row>
    <row r="4072" spans="1:4" x14ac:dyDescent="0.3">
      <c r="A4072" t="s">
        <v>8219</v>
      </c>
      <c r="B4072" t="str">
        <f>IF(Sheet1!F4072="successful",Sheet1!L4072,"na")</f>
        <v>na</v>
      </c>
      <c r="C4072" t="s">
        <v>8221</v>
      </c>
      <c r="D4072">
        <f>IF(Sheet1!F4072="failed",Sheet1!L4072,"na")</f>
        <v>6</v>
      </c>
    </row>
    <row r="4073" spans="1:4" x14ac:dyDescent="0.3">
      <c r="A4073" t="s">
        <v>8219</v>
      </c>
      <c r="B4073" t="str">
        <f>IF(Sheet1!F4073="successful",Sheet1!L4073,"na")</f>
        <v>na</v>
      </c>
      <c r="C4073" t="s">
        <v>8221</v>
      </c>
      <c r="D4073">
        <f>IF(Sheet1!F4073="failed",Sheet1!L4073,"na")</f>
        <v>0</v>
      </c>
    </row>
    <row r="4074" spans="1:4" x14ac:dyDescent="0.3">
      <c r="A4074" t="s">
        <v>8219</v>
      </c>
      <c r="B4074" t="str">
        <f>IF(Sheet1!F4074="successful",Sheet1!L4074,"na")</f>
        <v>na</v>
      </c>
      <c r="C4074" t="s">
        <v>8221</v>
      </c>
      <c r="D4074">
        <f>IF(Sheet1!F4074="failed",Sheet1!L4074,"na")</f>
        <v>2</v>
      </c>
    </row>
    <row r="4075" spans="1:4" x14ac:dyDescent="0.3">
      <c r="A4075" t="s">
        <v>8219</v>
      </c>
      <c r="B4075" t="str">
        <f>IF(Sheet1!F4075="successful",Sheet1!L4075,"na")</f>
        <v>na</v>
      </c>
      <c r="C4075" t="s">
        <v>8221</v>
      </c>
      <c r="D4075">
        <f>IF(Sheet1!F4075="failed",Sheet1!L4075,"na")</f>
        <v>2</v>
      </c>
    </row>
    <row r="4076" spans="1:4" x14ac:dyDescent="0.3">
      <c r="A4076" t="s">
        <v>8219</v>
      </c>
      <c r="B4076" t="str">
        <f>IF(Sheet1!F4076="successful",Sheet1!L4076,"na")</f>
        <v>na</v>
      </c>
      <c r="C4076" t="s">
        <v>8221</v>
      </c>
      <c r="D4076">
        <f>IF(Sheet1!F4076="failed",Sheet1!L4076,"na")</f>
        <v>21</v>
      </c>
    </row>
    <row r="4077" spans="1:4" x14ac:dyDescent="0.3">
      <c r="A4077" t="s">
        <v>8219</v>
      </c>
      <c r="B4077" t="str">
        <f>IF(Sheet1!F4077="successful",Sheet1!L4077,"na")</f>
        <v>na</v>
      </c>
      <c r="C4077" t="s">
        <v>8221</v>
      </c>
      <c r="D4077">
        <f>IF(Sheet1!F4077="failed",Sheet1!L4077,"na")</f>
        <v>13</v>
      </c>
    </row>
    <row r="4078" spans="1:4" x14ac:dyDescent="0.3">
      <c r="A4078" t="s">
        <v>8219</v>
      </c>
      <c r="B4078" t="str">
        <f>IF(Sheet1!F4078="successful",Sheet1!L4078,"na")</f>
        <v>na</v>
      </c>
      <c r="C4078" t="s">
        <v>8221</v>
      </c>
      <c r="D4078">
        <f>IF(Sheet1!F4078="failed",Sheet1!L4078,"na")</f>
        <v>0</v>
      </c>
    </row>
    <row r="4079" spans="1:4" x14ac:dyDescent="0.3">
      <c r="A4079" t="s">
        <v>8219</v>
      </c>
      <c r="B4079" t="str">
        <f>IF(Sheet1!F4079="successful",Sheet1!L4079,"na")</f>
        <v>na</v>
      </c>
      <c r="C4079" t="s">
        <v>8221</v>
      </c>
      <c r="D4079">
        <f>IF(Sheet1!F4079="failed",Sheet1!L4079,"na")</f>
        <v>6</v>
      </c>
    </row>
    <row r="4080" spans="1:4" x14ac:dyDescent="0.3">
      <c r="A4080" t="s">
        <v>8219</v>
      </c>
      <c r="B4080" t="str">
        <f>IF(Sheet1!F4080="successful",Sheet1!L4080,"na")</f>
        <v>na</v>
      </c>
      <c r="C4080" t="s">
        <v>8221</v>
      </c>
      <c r="D4080">
        <f>IF(Sheet1!F4080="failed",Sheet1!L4080,"na")</f>
        <v>0</v>
      </c>
    </row>
    <row r="4081" spans="1:4" x14ac:dyDescent="0.3">
      <c r="A4081" t="s">
        <v>8219</v>
      </c>
      <c r="B4081" t="str">
        <f>IF(Sheet1!F4081="successful",Sheet1!L4081,"na")</f>
        <v>na</v>
      </c>
      <c r="C4081" t="s">
        <v>8221</v>
      </c>
      <c r="D4081">
        <f>IF(Sheet1!F4081="failed",Sheet1!L4081,"na")</f>
        <v>1</v>
      </c>
    </row>
    <row r="4082" spans="1:4" x14ac:dyDescent="0.3">
      <c r="A4082" t="s">
        <v>8219</v>
      </c>
      <c r="B4082" t="str">
        <f>IF(Sheet1!F4082="successful",Sheet1!L4082,"na")</f>
        <v>na</v>
      </c>
      <c r="C4082" t="s">
        <v>8221</v>
      </c>
      <c r="D4082">
        <f>IF(Sheet1!F4082="failed",Sheet1!L4082,"na")</f>
        <v>0</v>
      </c>
    </row>
    <row r="4083" spans="1:4" x14ac:dyDescent="0.3">
      <c r="A4083" t="s">
        <v>8219</v>
      </c>
      <c r="B4083" t="str">
        <f>IF(Sheet1!F4083="successful",Sheet1!L4083,"na")</f>
        <v>na</v>
      </c>
      <c r="C4083" t="s">
        <v>8221</v>
      </c>
      <c r="D4083">
        <f>IF(Sheet1!F4083="failed",Sheet1!L4083,"na")</f>
        <v>12</v>
      </c>
    </row>
    <row r="4084" spans="1:4" x14ac:dyDescent="0.3">
      <c r="A4084" t="s">
        <v>8219</v>
      </c>
      <c r="B4084" t="str">
        <f>IF(Sheet1!F4084="successful",Sheet1!L4084,"na")</f>
        <v>na</v>
      </c>
      <c r="C4084" t="s">
        <v>8221</v>
      </c>
      <c r="D4084">
        <f>IF(Sheet1!F4084="failed",Sheet1!L4084,"na")</f>
        <v>2</v>
      </c>
    </row>
    <row r="4085" spans="1:4" x14ac:dyDescent="0.3">
      <c r="A4085" t="s">
        <v>8219</v>
      </c>
      <c r="B4085" t="str">
        <f>IF(Sheet1!F4085="successful",Sheet1!L4085,"na")</f>
        <v>na</v>
      </c>
      <c r="C4085" t="s">
        <v>8221</v>
      </c>
      <c r="D4085">
        <f>IF(Sheet1!F4085="failed",Sheet1!L4085,"na")</f>
        <v>6</v>
      </c>
    </row>
    <row r="4086" spans="1:4" x14ac:dyDescent="0.3">
      <c r="A4086" t="s">
        <v>8219</v>
      </c>
      <c r="B4086" t="str">
        <f>IF(Sheet1!F4086="successful",Sheet1!L4086,"na")</f>
        <v>na</v>
      </c>
      <c r="C4086" t="s">
        <v>8221</v>
      </c>
      <c r="D4086">
        <f>IF(Sheet1!F4086="failed",Sheet1!L4086,"na")</f>
        <v>1</v>
      </c>
    </row>
    <row r="4087" spans="1:4" x14ac:dyDescent="0.3">
      <c r="A4087" t="s">
        <v>8219</v>
      </c>
      <c r="B4087" t="str">
        <f>IF(Sheet1!F4087="successful",Sheet1!L4087,"na")</f>
        <v>na</v>
      </c>
      <c r="C4087" t="s">
        <v>8221</v>
      </c>
      <c r="D4087">
        <f>IF(Sheet1!F4087="failed",Sheet1!L4087,"na")</f>
        <v>1</v>
      </c>
    </row>
    <row r="4088" spans="1:4" x14ac:dyDescent="0.3">
      <c r="A4088" t="s">
        <v>8219</v>
      </c>
      <c r="B4088" t="str">
        <f>IF(Sheet1!F4088="successful",Sheet1!L4088,"na")</f>
        <v>na</v>
      </c>
      <c r="C4088" t="s">
        <v>8221</v>
      </c>
      <c r="D4088">
        <f>IF(Sheet1!F4088="failed",Sheet1!L4088,"na")</f>
        <v>5</v>
      </c>
    </row>
    <row r="4089" spans="1:4" x14ac:dyDescent="0.3">
      <c r="A4089" t="s">
        <v>8219</v>
      </c>
      <c r="B4089" t="str">
        <f>IF(Sheet1!F4089="successful",Sheet1!L4089,"na")</f>
        <v>na</v>
      </c>
      <c r="C4089" t="s">
        <v>8221</v>
      </c>
      <c r="D4089">
        <f>IF(Sheet1!F4089="failed",Sheet1!L4089,"na")</f>
        <v>0</v>
      </c>
    </row>
    <row r="4090" spans="1:4" x14ac:dyDescent="0.3">
      <c r="A4090" t="s">
        <v>8219</v>
      </c>
      <c r="B4090" t="str">
        <f>IF(Sheet1!F4090="successful",Sheet1!L4090,"na")</f>
        <v>na</v>
      </c>
      <c r="C4090" t="s">
        <v>8221</v>
      </c>
      <c r="D4090">
        <f>IF(Sheet1!F4090="failed",Sheet1!L4090,"na")</f>
        <v>3</v>
      </c>
    </row>
    <row r="4091" spans="1:4" x14ac:dyDescent="0.3">
      <c r="A4091" t="s">
        <v>8219</v>
      </c>
      <c r="B4091" t="str">
        <f>IF(Sheet1!F4091="successful",Sheet1!L4091,"na")</f>
        <v>na</v>
      </c>
      <c r="C4091" t="s">
        <v>8221</v>
      </c>
      <c r="D4091">
        <f>IF(Sheet1!F4091="failed",Sheet1!L4091,"na")</f>
        <v>8</v>
      </c>
    </row>
    <row r="4092" spans="1:4" x14ac:dyDescent="0.3">
      <c r="A4092" t="s">
        <v>8219</v>
      </c>
      <c r="B4092" t="str">
        <f>IF(Sheet1!F4092="successful",Sheet1!L4092,"na")</f>
        <v>na</v>
      </c>
      <c r="C4092" t="s">
        <v>8221</v>
      </c>
      <c r="D4092">
        <f>IF(Sheet1!F4092="failed",Sheet1!L4092,"na")</f>
        <v>3</v>
      </c>
    </row>
    <row r="4093" spans="1:4" x14ac:dyDescent="0.3">
      <c r="A4093" t="s">
        <v>8219</v>
      </c>
      <c r="B4093" t="str">
        <f>IF(Sheet1!F4093="successful",Sheet1!L4093,"na")</f>
        <v>na</v>
      </c>
      <c r="C4093" t="s">
        <v>8221</v>
      </c>
      <c r="D4093">
        <f>IF(Sheet1!F4093="failed",Sheet1!L4093,"na")</f>
        <v>8</v>
      </c>
    </row>
    <row r="4094" spans="1:4" x14ac:dyDescent="0.3">
      <c r="A4094" t="s">
        <v>8219</v>
      </c>
      <c r="B4094" t="str">
        <f>IF(Sheet1!F4094="successful",Sheet1!L4094,"na")</f>
        <v>na</v>
      </c>
      <c r="C4094" t="s">
        <v>8221</v>
      </c>
      <c r="D4094">
        <f>IF(Sheet1!F4094="failed",Sheet1!L4094,"na")</f>
        <v>1</v>
      </c>
    </row>
    <row r="4095" spans="1:4" x14ac:dyDescent="0.3">
      <c r="A4095" t="s">
        <v>8219</v>
      </c>
      <c r="B4095" t="str">
        <f>IF(Sheet1!F4095="successful",Sheet1!L4095,"na")</f>
        <v>na</v>
      </c>
      <c r="C4095" t="s">
        <v>8221</v>
      </c>
      <c r="D4095">
        <f>IF(Sheet1!F4095="failed",Sheet1!L4095,"na")</f>
        <v>4</v>
      </c>
    </row>
    <row r="4096" spans="1:4" x14ac:dyDescent="0.3">
      <c r="A4096" t="s">
        <v>8219</v>
      </c>
      <c r="B4096" t="str">
        <f>IF(Sheet1!F4096="successful",Sheet1!L4096,"na")</f>
        <v>na</v>
      </c>
      <c r="C4096" t="s">
        <v>8221</v>
      </c>
      <c r="D4096">
        <f>IF(Sheet1!F4096="failed",Sheet1!L4096,"na")</f>
        <v>8</v>
      </c>
    </row>
    <row r="4097" spans="1:4" x14ac:dyDescent="0.3">
      <c r="A4097" t="s">
        <v>8219</v>
      </c>
      <c r="B4097" t="str">
        <f>IF(Sheet1!F4097="successful",Sheet1!L4097,"na")</f>
        <v>na</v>
      </c>
      <c r="C4097" t="s">
        <v>8221</v>
      </c>
      <c r="D4097">
        <f>IF(Sheet1!F4097="failed",Sheet1!L4097,"na")</f>
        <v>1</v>
      </c>
    </row>
    <row r="4098" spans="1:4" x14ac:dyDescent="0.3">
      <c r="A4098" t="s">
        <v>8219</v>
      </c>
      <c r="B4098" t="str">
        <f>IF(Sheet1!F4098="successful",Sheet1!L4098,"na")</f>
        <v>na</v>
      </c>
      <c r="C4098" t="s">
        <v>8221</v>
      </c>
      <c r="D4098">
        <f>IF(Sheet1!F4098="failed",Sheet1!L4098,"na")</f>
        <v>5</v>
      </c>
    </row>
    <row r="4099" spans="1:4" x14ac:dyDescent="0.3">
      <c r="A4099" t="s">
        <v>8219</v>
      </c>
      <c r="B4099" t="str">
        <f>IF(Sheet1!F4099="successful",Sheet1!L4099,"na")</f>
        <v>na</v>
      </c>
      <c r="C4099" t="s">
        <v>8221</v>
      </c>
      <c r="D4099">
        <f>IF(Sheet1!F4099="failed",Sheet1!L4099,"na")</f>
        <v>0</v>
      </c>
    </row>
    <row r="4100" spans="1:4" x14ac:dyDescent="0.3">
      <c r="A4100" t="s">
        <v>8219</v>
      </c>
      <c r="B4100" t="str">
        <f>IF(Sheet1!F4100="successful",Sheet1!L4100,"na")</f>
        <v>na</v>
      </c>
      <c r="C4100" t="s">
        <v>8221</v>
      </c>
      <c r="D4100">
        <f>IF(Sheet1!F4100="failed",Sheet1!L4100,"na")</f>
        <v>0</v>
      </c>
    </row>
    <row r="4101" spans="1:4" x14ac:dyDescent="0.3">
      <c r="A4101" t="s">
        <v>8219</v>
      </c>
      <c r="B4101" t="str">
        <f>IF(Sheet1!F4101="successful",Sheet1!L4101,"na")</f>
        <v>na</v>
      </c>
      <c r="C4101" t="s">
        <v>8221</v>
      </c>
      <c r="D4101">
        <f>IF(Sheet1!F4101="failed",Sheet1!L4101,"na")</f>
        <v>1</v>
      </c>
    </row>
    <row r="4102" spans="1:4" x14ac:dyDescent="0.3">
      <c r="A4102" t="s">
        <v>8219</v>
      </c>
      <c r="B4102" t="str">
        <f>IF(Sheet1!F4102="successful",Sheet1!L4102,"na")</f>
        <v>na</v>
      </c>
      <c r="C4102" t="s">
        <v>8221</v>
      </c>
      <c r="D4102">
        <f>IF(Sheet1!F4102="failed",Sheet1!L4102,"na")</f>
        <v>0</v>
      </c>
    </row>
    <row r="4103" spans="1:4" x14ac:dyDescent="0.3">
      <c r="A4103" t="s">
        <v>8219</v>
      </c>
      <c r="B4103" t="str">
        <f>IF(Sheet1!F4103="successful",Sheet1!L4103,"na")</f>
        <v>na</v>
      </c>
      <c r="C4103" t="s">
        <v>8221</v>
      </c>
      <c r="D4103">
        <f>IF(Sheet1!F4103="failed",Sheet1!L4103,"na")</f>
        <v>0</v>
      </c>
    </row>
    <row r="4104" spans="1:4" x14ac:dyDescent="0.3">
      <c r="A4104" t="s">
        <v>8219</v>
      </c>
      <c r="B4104" t="str">
        <f>IF(Sheet1!F4104="successful",Sheet1!L4104,"na")</f>
        <v>na</v>
      </c>
      <c r="C4104" t="s">
        <v>8221</v>
      </c>
      <c r="D4104">
        <f>IF(Sheet1!F4104="failed",Sheet1!L4104,"na")</f>
        <v>6</v>
      </c>
    </row>
    <row r="4105" spans="1:4" x14ac:dyDescent="0.3">
      <c r="A4105" t="s">
        <v>8219</v>
      </c>
      <c r="B4105" t="str">
        <f>IF(Sheet1!F4105="successful",Sheet1!L4105,"na")</f>
        <v>na</v>
      </c>
      <c r="C4105" t="s">
        <v>8221</v>
      </c>
      <c r="D4105">
        <f>IF(Sheet1!F4105="failed",Sheet1!L4105,"na")</f>
        <v>6</v>
      </c>
    </row>
    <row r="4106" spans="1:4" x14ac:dyDescent="0.3">
      <c r="A4106" t="s">
        <v>8219</v>
      </c>
      <c r="B4106" t="str">
        <f>IF(Sheet1!F4106="successful",Sheet1!L4106,"na")</f>
        <v>na</v>
      </c>
      <c r="C4106" t="s">
        <v>8221</v>
      </c>
      <c r="D4106">
        <f>IF(Sheet1!F4106="failed",Sheet1!L4106,"na")</f>
        <v>14</v>
      </c>
    </row>
    <row r="4107" spans="1:4" x14ac:dyDescent="0.3">
      <c r="A4107" t="s">
        <v>8219</v>
      </c>
      <c r="B4107" t="str">
        <f>IF(Sheet1!F4107="successful",Sheet1!L4107,"na")</f>
        <v>na</v>
      </c>
      <c r="C4107" t="s">
        <v>8221</v>
      </c>
      <c r="D4107">
        <f>IF(Sheet1!F4107="failed",Sheet1!L4107,"na")</f>
        <v>6</v>
      </c>
    </row>
    <row r="4108" spans="1:4" x14ac:dyDescent="0.3">
      <c r="A4108" t="s">
        <v>8219</v>
      </c>
      <c r="B4108" t="str">
        <f>IF(Sheet1!F4108="successful",Sheet1!L4108,"na")</f>
        <v>na</v>
      </c>
      <c r="C4108" t="s">
        <v>8221</v>
      </c>
      <c r="D4108">
        <f>IF(Sheet1!F4108="failed",Sheet1!L4108,"na")</f>
        <v>33</v>
      </c>
    </row>
    <row r="4109" spans="1:4" x14ac:dyDescent="0.3">
      <c r="A4109" t="s">
        <v>8219</v>
      </c>
      <c r="B4109" t="str">
        <f>IF(Sheet1!F4109="successful",Sheet1!L4109,"na")</f>
        <v>na</v>
      </c>
      <c r="C4109" t="s">
        <v>8221</v>
      </c>
      <c r="D4109">
        <f>IF(Sheet1!F4109="failed",Sheet1!L4109,"na")</f>
        <v>4</v>
      </c>
    </row>
    <row r="4110" spans="1:4" x14ac:dyDescent="0.3">
      <c r="A4110" t="s">
        <v>8219</v>
      </c>
      <c r="B4110" t="str">
        <f>IF(Sheet1!F4110="successful",Sheet1!L4110,"na")</f>
        <v>na</v>
      </c>
      <c r="C4110" t="s">
        <v>8221</v>
      </c>
      <c r="D4110">
        <f>IF(Sheet1!F4110="failed",Sheet1!L4110,"na")</f>
        <v>1</v>
      </c>
    </row>
    <row r="4111" spans="1:4" x14ac:dyDescent="0.3">
      <c r="A4111" t="s">
        <v>8219</v>
      </c>
      <c r="B4111" t="str">
        <f>IF(Sheet1!F4111="successful",Sheet1!L4111,"na")</f>
        <v>na</v>
      </c>
      <c r="C4111" t="s">
        <v>8221</v>
      </c>
      <c r="D4111">
        <f>IF(Sheet1!F4111="failed",Sheet1!L4111,"na")</f>
        <v>0</v>
      </c>
    </row>
    <row r="4112" spans="1:4" x14ac:dyDescent="0.3">
      <c r="A4112" t="s">
        <v>8219</v>
      </c>
      <c r="B4112" t="str">
        <f>IF(Sheet1!F4112="successful",Sheet1!L4112,"na")</f>
        <v>na</v>
      </c>
      <c r="C4112" t="s">
        <v>8221</v>
      </c>
      <c r="D4112">
        <f>IF(Sheet1!F4112="failed",Sheet1!L4112,"na")</f>
        <v>6</v>
      </c>
    </row>
    <row r="4113" spans="1:4" x14ac:dyDescent="0.3">
      <c r="A4113" t="s">
        <v>8219</v>
      </c>
      <c r="B4113" t="str">
        <f>IF(Sheet1!F4113="successful",Sheet1!L4113,"na")</f>
        <v>na</v>
      </c>
      <c r="C4113" t="s">
        <v>8221</v>
      </c>
      <c r="D4113">
        <f>IF(Sheet1!F4113="failed",Sheet1!L4113,"na")</f>
        <v>6</v>
      </c>
    </row>
    <row r="4114" spans="1:4" x14ac:dyDescent="0.3">
      <c r="A4114" t="s">
        <v>8219</v>
      </c>
      <c r="B4114" t="str">
        <f>IF(Sheet1!F4114="successful",Sheet1!L4114,"na")</f>
        <v>na</v>
      </c>
      <c r="C4114" t="s">
        <v>8221</v>
      </c>
      <c r="D4114">
        <f>IF(Sheet1!F4114="failed",Sheet1!L4114,"na")</f>
        <v>1</v>
      </c>
    </row>
    <row r="4115" spans="1:4" x14ac:dyDescent="0.3">
      <c r="A4115" t="s">
        <v>8219</v>
      </c>
      <c r="B4115" t="str">
        <f>IF(Sheet1!F4115="successful",Sheet1!L4115,"na")</f>
        <v>na</v>
      </c>
      <c r="C4115" t="s">
        <v>8221</v>
      </c>
      <c r="D4115">
        <f>IF(Sheet1!F4115="failed",Sheet1!L4115,"na")</f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Newpivot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Lee</cp:lastModifiedBy>
  <dcterms:created xsi:type="dcterms:W3CDTF">2017-04-20T15:17:24Z</dcterms:created>
  <dcterms:modified xsi:type="dcterms:W3CDTF">2020-09-20T23:59:50Z</dcterms:modified>
</cp:coreProperties>
</file>