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PythonScripts\Zillow Scrap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72" i="1" l="1"/>
  <c r="H71" i="1"/>
  <c r="H69" i="1"/>
  <c r="H68" i="1"/>
  <c r="H66" i="1"/>
  <c r="H64" i="1"/>
  <c r="H61" i="1"/>
  <c r="H60" i="1"/>
  <c r="H58" i="1"/>
  <c r="H57" i="1"/>
  <c r="H55" i="1"/>
  <c r="H54" i="1"/>
  <c r="H53" i="1"/>
  <c r="H51" i="1"/>
  <c r="H50" i="1"/>
  <c r="H48" i="1"/>
  <c r="H47" i="1"/>
  <c r="H46" i="1"/>
  <c r="H42" i="1"/>
  <c r="H41" i="1"/>
  <c r="H34" i="1"/>
  <c r="H33" i="1"/>
  <c r="H32" i="1"/>
  <c r="H31" i="1"/>
  <c r="H30" i="1"/>
  <c r="H29" i="1"/>
  <c r="H28" i="1"/>
  <c r="H27" i="1"/>
  <c r="H26" i="1"/>
  <c r="H24" i="1"/>
  <c r="H19" i="1"/>
  <c r="H18" i="1"/>
  <c r="H17" i="1"/>
  <c r="H16" i="1"/>
  <c r="H15" i="1"/>
  <c r="H14" i="1"/>
  <c r="H13" i="1"/>
  <c r="H12" i="1"/>
  <c r="H11" i="1"/>
  <c r="H10" i="1"/>
  <c r="H8" i="1"/>
  <c r="H5" i="1"/>
  <c r="H3" i="1"/>
  <c r="H2" i="1"/>
</calcChain>
</file>

<file path=xl/sharedStrings.xml><?xml version="1.0" encoding="utf-8"?>
<sst xmlns="http://schemas.openxmlformats.org/spreadsheetml/2006/main" count="471" uniqueCount="274">
  <si>
    <t>link</t>
  </si>
  <si>
    <t>address</t>
  </si>
  <si>
    <t>type</t>
  </si>
  <si>
    <t>price</t>
  </si>
  <si>
    <t>beds</t>
  </si>
  <si>
    <t>baths</t>
  </si>
  <si>
    <t>square feet</t>
  </si>
  <si>
    <t>lot size</t>
  </si>
  <si>
    <t>days on Zillow</t>
  </si>
  <si>
    <t>year built</t>
  </si>
  <si>
    <t>http://www.zillow.com/homedetails/53L-Osprey-Court-Mahogany-Run-Condos-St-Thomas-VI-00802/2098869665_zpid/</t>
  </si>
  <si>
    <t>53L Osprey Court Mahogany Run Condos,
St Thomas, VI 00802</t>
  </si>
  <si>
    <t>FOR SALE</t>
  </si>
  <si>
    <t>1 bed</t>
  </si>
  <si>
    <t>1 bath</t>
  </si>
  <si>
    <t>2</t>
  </si>
  <si>
    <t>1980</t>
  </si>
  <si>
    <t>http://www.zillow.com/homedetails/11-41-Sydney's-Fancy-Peterborg-St-Thomas-VI-00802/2098871043_zpid/</t>
  </si>
  <si>
    <t>11-41 Sydney's Fancy Peterborg,
St Thomas, VI 00802</t>
  </si>
  <si>
    <t>3 beds</t>
  </si>
  <si>
    <t>2 baths</t>
  </si>
  <si>
    <t>2004</t>
  </si>
  <si>
    <t>http://www.zillow.com/homedetails/37-37-Frydenhoj-St-Thomas-VI-00802/2098854626_zpid/</t>
  </si>
  <si>
    <t>37-37 Frydenhoj,
St Thomas, VI 00802</t>
  </si>
  <si>
    <t>LOT/LAND</t>
  </si>
  <si>
    <t>0.25 acres</t>
  </si>
  <si>
    <t>1</t>
  </si>
  <si>
    <t>http://www.zillow.com/homedetails/11C-3-Estate-Lerkenlund-Saint-Thomas-VI-00802/2098962878_zpid/</t>
  </si>
  <si>
    <t>11C-3 Estate Lerkenlund,
Saint Thomas, VI 00802</t>
  </si>
  <si>
    <t>FOR SALE BY OWNER</t>
  </si>
  <si>
    <t>2 beds</t>
  </si>
  <si>
    <t>10</t>
  </si>
  <si>
    <t>1969</t>
  </si>
  <si>
    <t>http://www.zillow.com/homedetails/19-2-Smith-Bay-St-Thomas-VI-00802/2098894335_zpid/</t>
  </si>
  <si>
    <t>19-2 Smith Bay,
St Thomas, VI 00802</t>
  </si>
  <si>
    <t>0.29 acres</t>
  </si>
  <si>
    <t>4</t>
  </si>
  <si>
    <t>http://www.zillow.com/homedetails/3411-Pineapple-Village-St-Thomas-VI-00802/2099203031_zpid/</t>
  </si>
  <si>
    <t>3411 Pineapple Village,
St Thomas, VI 00802</t>
  </si>
  <si>
    <t>4 baths</t>
  </si>
  <si>
    <t>31</t>
  </si>
  <si>
    <t>http://www.zillow.com/homedetails/B-3-E-Wind-St-Thomas-VI-00802/2099006773_zpid/</t>
  </si>
  <si>
    <t>B-3 E Wind,
St Thomas, VI 00802</t>
  </si>
  <si>
    <t>13</t>
  </si>
  <si>
    <t>http://www.zillow.com/homedetails/6A-3-Nadir-St-Thomas-VI-00802/2099152420_zpid/</t>
  </si>
  <si>
    <t>6A-3 Nadir,
St Thomas, VI 00802</t>
  </si>
  <si>
    <t>5 beds</t>
  </si>
  <si>
    <t>3 baths</t>
  </si>
  <si>
    <t>26</t>
  </si>
  <si>
    <t>http://www.zillow.com/homedetails/6600-Smith-Bay-Point-Pleasant-B-2-St-Thomas-VI-00802/2099097237_zpid/</t>
  </si>
  <si>
    <t>6600 Smith Bay Point Pleasant # B 2,
St Thomas, VI 00802</t>
  </si>
  <si>
    <t>20</t>
  </si>
  <si>
    <t>http://www.zillow.com/homedetails/532-Secret-Harbour-Villas-St-Thomas-VI-00802/2099029489_zpid/</t>
  </si>
  <si>
    <t>532 Secret Harbour Villas,
St Thomas, VI 00802</t>
  </si>
  <si>
    <t>15</t>
  </si>
  <si>
    <t>http://www.zillow.com/homedetails/9-Bishops-Lane-Estate-Elizabeth-St-Thomas-VI-00802/2099116677_zpid/</t>
  </si>
  <si>
    <t>9 Bishops Lane Estate Elizabeth,
St Thomas, VI 00802</t>
  </si>
  <si>
    <t>4 beds</t>
  </si>
  <si>
    <t>5 baths</t>
  </si>
  <si>
    <t>18</t>
  </si>
  <si>
    <t>2013</t>
  </si>
  <si>
    <t>http://www.zillow.com/homedetails/9-1-Estate-Peterborg-St-Thomas-VI-00802/2099134818_zpid/</t>
  </si>
  <si>
    <t>9-1 Estate Peterborg,
St Thomas, VI 00802</t>
  </si>
  <si>
    <t>24</t>
  </si>
  <si>
    <t>1985</t>
  </si>
  <si>
    <t>http://www.zillow.com/homedetails/F205-Sapphire-Beach-Resort-And-Marina-St-Thomas-VI-00802/2099189066_zpid/</t>
  </si>
  <si>
    <t>F205 Sapphire Beach Resort And Marina,
St Thomas, VI 00802</t>
  </si>
  <si>
    <t>-- beds</t>
  </si>
  <si>
    <t>28</t>
  </si>
  <si>
    <t>http://www.zillow.com/homedetails/1-12-Lerkelund-St-Thomas-VI-00802/2099202905_zpid/</t>
  </si>
  <si>
    <t>1-12 Lerkelund,
St Thomas, VI 00802</t>
  </si>
  <si>
    <t>http://www.zillow.com/homedetails/11AF-Mandahl-St-Thomas-VI-00802/2099103420_zpid/</t>
  </si>
  <si>
    <t>11AF Mandahl,
St Thomas, VI 00802</t>
  </si>
  <si>
    <t>21</t>
  </si>
  <si>
    <t>http://www.zillow.com/homedetails/C-32-And-C-33-1-Estate-Lovenlund-St-Thomas-VI-00802/2099189604_zpid/</t>
  </si>
  <si>
    <t>C-32 And C-33-1 Estate Lovenlund,
St Thomas, VI 00802</t>
  </si>
  <si>
    <t>http://www.zillow.com/homedetails/1-Smith-Bay-Ee-Stthomas-VI-00802/2099055232_zpid/</t>
  </si>
  <si>
    <t>1 Smith Bay Ee,
Stthomas, VI 00802</t>
  </si>
  <si>
    <t>http://www.zillow.com/homedetails/8-5-Estate-Peterborg-St-Thomas-VI-00802/2099189299_zpid/</t>
  </si>
  <si>
    <t>8-5 Estate Peterborg,
St Thomas, VI 00802</t>
  </si>
  <si>
    <t>6 beds</t>
  </si>
  <si>
    <t>http://www.zillow.com/homedetails/Hull-Bay-Rd-9J-Saint-Thomas-VI-00802/2099065493_zpid/</t>
  </si>
  <si>
    <t>Hull Bay Rd # 9J,
Saint Thomas, VI 00802</t>
  </si>
  <si>
    <t>0.67 acres</t>
  </si>
  <si>
    <t>http://www.zillow.com/homedetails/14-2-Peterborg-St-Thomas-VI-00802/2099107772_zpid/</t>
  </si>
  <si>
    <t>14-2 Peterborg,
St Thomas, VI 00802</t>
  </si>
  <si>
    <t>0.59 acres</t>
  </si>
  <si>
    <t>http://www.zillow.com/homedetails/14-4-Peterborg-St-Thomas-VI-00802/2099107728_zpid/</t>
  </si>
  <si>
    <t>14-4 Peterborg,
St Thomas, VI 00802</t>
  </si>
  <si>
    <t>0.61 acres</t>
  </si>
  <si>
    <t>http://www.zillow.com/homedetails/ST-Peter-Mountain-Rd-B1-1-Saint-Thomas-VI-00802/2099065551_zpid/</t>
  </si>
  <si>
    <t>ST Peter Mountain Rd # B1-1,
Saint Thomas, VI 00802</t>
  </si>
  <si>
    <t>0.5 acres</t>
  </si>
  <si>
    <t>http://www.zillow.com/homedetails/8-21-Lerkenlund-St-Thomas-VI-00804/2100475662_zpid/</t>
  </si>
  <si>
    <t>8-21 Lerkenlund,
St Thomas, VI 00804</t>
  </si>
  <si>
    <t>158</t>
  </si>
  <si>
    <t>1977</t>
  </si>
  <si>
    <t>http://www.zillow.com/homedetails/Estate-Pearl-St-Thomas-VI-00804/2106020998_zpid/</t>
  </si>
  <si>
    <t>Estate Pearl,
St Thomas, VI 00804</t>
  </si>
  <si>
    <t>MAKE ME MOVE®</t>
  </si>
  <si>
    <t>0.62 acres</t>
  </si>
  <si>
    <t>651</t>
  </si>
  <si>
    <t>http://www.zillow.com/homedetails/Providence-Hill-Rd-Water-Island-VI-00802/2110063125_zpid/</t>
  </si>
  <si>
    <t>Providence Hill Rd,
Water Island, VI 00802</t>
  </si>
  <si>
    <t>893</t>
  </si>
  <si>
    <t>1955</t>
  </si>
  <si>
    <t>http://www.zillow.com/homedetails/9-1-21-Peterborg-St-Thomas-VI-00802/2100157768_zpid/</t>
  </si>
  <si>
    <t>9-1-21 Peterborg,
St Thomas, VI 00802</t>
  </si>
  <si>
    <t>119</t>
  </si>
  <si>
    <t>1995</t>
  </si>
  <si>
    <t>http://www.zillow.com/homedetails/5-8-Tabor-And-Harmony-St-Thomas-VI-00802/2101860826_zpid/</t>
  </si>
  <si>
    <t>5-8 Tabor And Harmony,
St Thomas, VI 00802</t>
  </si>
  <si>
    <t>304</t>
  </si>
  <si>
    <t>1974</t>
  </si>
  <si>
    <t>http://www.zillow.com/homedetails/6A1A-7BBA-Estate-Caret-Bay-St-Thomas-VI-00802/2099233780_zpid/</t>
  </si>
  <si>
    <t>6A1A-7BBA Estate Caret Bay,
St Thomas, VI 00802</t>
  </si>
  <si>
    <t>33</t>
  </si>
  <si>
    <t>http://www.zillow.com/homedetails/4-2-13-Fortuna-St-Thomas-VI-00802/2099846087_zpid/</t>
  </si>
  <si>
    <t>4 2 13 Fortuna,
St Thomas, VI 00802</t>
  </si>
  <si>
    <t>7 beds</t>
  </si>
  <si>
    <t>87</t>
  </si>
  <si>
    <t>http://www.zillow.com/homedetails/17-Frydendal-Ee-East-End-VI-00802/2100499203_zpid/</t>
  </si>
  <si>
    <t>17 Frydendal Ee,
East End, VI 00802</t>
  </si>
  <si>
    <t>10 beds</t>
  </si>
  <si>
    <t>12 baths</t>
  </si>
  <si>
    <t>160</t>
  </si>
  <si>
    <t>http://www.zillow.com/homedetails/10-1-36-Peterborg-St-Thomas-VI-00802/2099399710_zpid/</t>
  </si>
  <si>
    <t>10-1-36 Peterborg,
St Thomas, VI 00802</t>
  </si>
  <si>
    <t>48</t>
  </si>
  <si>
    <t>1979</t>
  </si>
  <si>
    <t>http://www.zillow.com/homedetails/14-56-57-Bonne-Resolution-St-Thomas-VI-00802/2102405771_zpid/</t>
  </si>
  <si>
    <t>14-56 57 Bonne Resolution,
St Thomas, VI 00802</t>
  </si>
  <si>
    <t>356</t>
  </si>
  <si>
    <t>http://www.zillow.com/homedetails/D-107-Sapphire-Beach-Resort-D-107-St-Thomas-VI-00802/2102579404_zpid/</t>
  </si>
  <si>
    <t>D-107 Sapphire Beach Resort #D-107,
St Thomas, VI 00802</t>
  </si>
  <si>
    <t>368</t>
  </si>
  <si>
    <t>http://www.zillow.com/homedetails/-20-Plantation-Manor-Hibiscus-St-Thomas-VI-00802/2099611949_zpid/</t>
  </si>
  <si>
    <t>.20 Plantation Manor Hibiscus,
St Thomas, VI 00802</t>
  </si>
  <si>
    <t>66</t>
  </si>
  <si>
    <t>http://www.zillow.com/homedetails/3C-Rem-Tabor-And-Harmony-East-End-VI-00802/2100366130_zpid/</t>
  </si>
  <si>
    <t>3C Rem Tabor And Harmony,
East End, VI 00802</t>
  </si>
  <si>
    <t>42.8 acres</t>
  </si>
  <si>
    <t>146</t>
  </si>
  <si>
    <t>http://www.zillow.com/homedetails/3-Hawk-Hill-Frenchman's-Bay-Charlotte-Amalie-VI-00802/2103444287_zpid/</t>
  </si>
  <si>
    <t>3 Hawk Hill Frenchman's Bay,
Charlotte Amalie, VI 00802</t>
  </si>
  <si>
    <t>167</t>
  </si>
  <si>
    <t>http://www.zillow.com/homedetails/G3-Palm-Gardens-Wintberg-St-Thomas-VI-00802/2100809179_zpid/</t>
  </si>
  <si>
    <t>G3 Palm Gardens Wintberg,
St Thomas, VI 00802</t>
  </si>
  <si>
    <t>189</t>
  </si>
  <si>
    <t>http://www.zillow.com/homedetails/1-Marina-Vista-Stthomas-VI-00802/2099342654_zpid/</t>
  </si>
  <si>
    <t>1 Marina Vista,
Stthomas, VI 00802</t>
  </si>
  <si>
    <t>43</t>
  </si>
  <si>
    <t>http://www.zillow.com/homedetails/G6-Palm-Gardens-Wintberg-St-Thomas-VI-00802/2100809302_zpid/</t>
  </si>
  <si>
    <t>G6 Palm Gardens Wintberg,
St Thomas, VI 00802</t>
  </si>
  <si>
    <t>http://www.zillow.com/homedetails/316L-Mahogany-Run-St-Thomas-VI-00802/2100161415_zpid/</t>
  </si>
  <si>
    <t>316L Mahogany Run,
St Thomas, VI 00802</t>
  </si>
  <si>
    <t>121</t>
  </si>
  <si>
    <t>http://www.zillow.com/homedetails/6507-Deer-Hill-Road-St-Thomas-VI-00802/2102137076_zpid/</t>
  </si>
  <si>
    <t>6507 Deer Hill Road,
St Thomas, VI 00802</t>
  </si>
  <si>
    <t>330</t>
  </si>
  <si>
    <t>http://www.zillow.com/homedetails/D34-Sapphire-Bay-West-St-Thomas-VI-00803/2100809221_zpid/</t>
  </si>
  <si>
    <t>D34 Sapphire Bay West,
St Thomas, VI 00803</t>
  </si>
  <si>
    <t>http://www.zillow.com/homedetails/80-Plantation-Manor-Poinsettia-St-Thomas-VI-00802/2099612336_zpid/</t>
  </si>
  <si>
    <t>80 Plantation Manor Poinsettia,
St Thomas, VI 00802</t>
  </si>
  <si>
    <t>http://www.zillow.com/homedetails/10-2-3-Estate-Peterborg-Saint-Thomas-VI-00802/2100336884_zpid/</t>
  </si>
  <si>
    <t>10-2-3 Estate Peterborg,
Saint Thomas, VI 00802</t>
  </si>
  <si>
    <t>OFF MARKET</t>
  </si>
  <si>
    <t>http://www.zillow.com/homedetails/4A-1-4arem-Misgunst-VI-00802/2100529967_zpid/</t>
  </si>
  <si>
    <t>4A-1 4arem,
Misgunst, VI 00802</t>
  </si>
  <si>
    <t>7 baths</t>
  </si>
  <si>
    <t>164</t>
  </si>
  <si>
    <t>http://www.zillow.com/homedetails/2D13-Estate-Nazareth-St-Thomas-VI-00802/2100337815_zpid/</t>
  </si>
  <si>
    <t>2D13 Estate Nazareth,
St Thomas, VI 00802</t>
  </si>
  <si>
    <t>144</t>
  </si>
  <si>
    <t>1970</t>
  </si>
  <si>
    <t>http://www.zillow.com/homedetails/22-Sea-Cliff-11-St-Thomas-VI-00802/2099248497_zpid/</t>
  </si>
  <si>
    <t>22 Sea Cliff #11,
St Thomas, VI 00802</t>
  </si>
  <si>
    <t>34</t>
  </si>
  <si>
    <t>http://www.zillow.com/homedetails/4-6-Fortuna-St-Thomas-VI-00802/2100883770_zpid/</t>
  </si>
  <si>
    <t>4-6 Fortuna,
St Thomas, VI 00802</t>
  </si>
  <si>
    <t>13.6 acres</t>
  </si>
  <si>
    <t>198</t>
  </si>
  <si>
    <t>http://www.zillow.com/homedetails/4G-8-St-Joseph-And-Rosdendahl-St-Thomas-VI-00802/2100883483_zpid/</t>
  </si>
  <si>
    <t>4G-8 St. Joseph And Rosdendahl,
St Thomas, VI 00802</t>
  </si>
  <si>
    <t>197</t>
  </si>
  <si>
    <t>http://www.zillow.com/homedetails/7-J-Estate-Nazareth-St-Thomas-VI-00802/2100866272_zpid/</t>
  </si>
  <si>
    <t>7-J Estate Nazareth,
St Thomas, VI 00802</t>
  </si>
  <si>
    <t>6 baths</t>
  </si>
  <si>
    <t>196</t>
  </si>
  <si>
    <t>1988</t>
  </si>
  <si>
    <t>http://www.zillow.com/homedetails/14-5-Peterborg-St-Thomas-VI-00802/2103336784_zpid/</t>
  </si>
  <si>
    <t>Real Estate</t>
  </si>
  <si>
    <t>http://www.zillow.com/homedetails/9-2-2-Peterborg-Gns-VI-00802/2100499208_zpid/</t>
  </si>
  <si>
    <t>9-2-2 Peterborg,
Gns, VI 00802</t>
  </si>
  <si>
    <t>2006</t>
  </si>
  <si>
    <t>http://www.zillow.com/homedetails/3A-21-Estate-Tabor-And-Harmony-St-Thomas-VI-00802/2100883478_zpid/</t>
  </si>
  <si>
    <t>3A. 21 Estate Tabor And Harmony,
St Thomas, VI 00802</t>
  </si>
  <si>
    <t>http://www.zillow.com/homedetails/2225-Sea-Cliff-Villas-St-Thomas-VI-00802/2100988134_zpid/</t>
  </si>
  <si>
    <t>2225 Sea Cliff Villas,
St Thomas, VI 00802</t>
  </si>
  <si>
    <t>209</t>
  </si>
  <si>
    <t>http://www.zillow.com/homedetails/4-14-Botany-Bay-St-Thomas-VI-00802/2100906581_zpid/</t>
  </si>
  <si>
    <t>http://www.zillow.com/homedetails/A-1-Harbour-View-Villas-St-Thomas-VI-00802/2100928460_zpid/</t>
  </si>
  <si>
    <t>A-1 Harbour View Villas,
St Thomas, VI 00802</t>
  </si>
  <si>
    <t>202</t>
  </si>
  <si>
    <t>http://www.zillow.com/homedetails/(Undisclosed-Address)-St-Thomas-VI-00802/2101289863_zpid/</t>
  </si>
  <si>
    <t>(Undisclosed Address)
St Thomas, VI 00802</t>
  </si>
  <si>
    <t>242</t>
  </si>
  <si>
    <t>http://www.zillow.com/homedetails/16-Plantation-Manor-Hibiscus-St-Thomas-VI-00802/2099612634_zpid/</t>
  </si>
  <si>
    <t>16 Plantation Manor Hibiscus,
St Thomas, VI 00802</t>
  </si>
  <si>
    <t>http://www.zillow.com/homedetails/165-Dominica-St-Thomas-VI-00802/2101324018_zpid/</t>
  </si>
  <si>
    <t>165 Dominica,
St Thomas, VI 00802</t>
  </si>
  <si>
    <t>245</t>
  </si>
  <si>
    <t>http://www.zillow.com/homedetails/12-1-And-12-5-Peterborg-St-Thomas-VI-00802/2102089287_zpid/</t>
  </si>
  <si>
    <t>12-1 And 12-5 Peterborg,
St Thomas, VI 00802</t>
  </si>
  <si>
    <t>326</t>
  </si>
  <si>
    <t>http://www.zillow.com/homedetails/62-Plantation-St-Thomas-VI-00802/2099976231_zpid/</t>
  </si>
  <si>
    <t>62 Plantation,
St Thomas, VI 00802</t>
  </si>
  <si>
    <t>101</t>
  </si>
  <si>
    <t>http://www.zillow.com/homedetails/Peterborg-10-A-5-St-Thomas-VI-00802/2100809319_zpid/</t>
  </si>
  <si>
    <t>Peterborg # 10-A-5,
St Thomas, VI 00802</t>
  </si>
  <si>
    <t>0.54 acres</t>
  </si>
  <si>
    <t>http://www.zillow.com/homedetails/B303-Sapphire-Beach-Resort-B-303-St-Thomas-VI-00802/2100664773_zpid/</t>
  </si>
  <si>
    <t>B303 Sapphire Beach Resort # B 303,
St Thomas, VI 00802</t>
  </si>
  <si>
    <t>173</t>
  </si>
  <si>
    <t>http://www.zillow.com/homedetails/2H-19-Nazareth-Rh-St-Thomas-VI-00802/2126911320_zpid/</t>
  </si>
  <si>
    <t>2H - 19 Nazareth Rh,
St Thomas, VI 00802</t>
  </si>
  <si>
    <t>0.47 acres</t>
  </si>
  <si>
    <t>46</t>
  </si>
  <si>
    <t>http://www.zillow.com/homedetails/9H-Bolongo-9H-St-Thomas-VI-00802/2103598739_zpid/</t>
  </si>
  <si>
    <t>9H Bolongo # 9H,
St Thomas, VI 00802</t>
  </si>
  <si>
    <t>454</t>
  </si>
  <si>
    <t>http://www.zillow.com/homedetails/Development-Land-Beach-Access-4-REM-St-Thomas-VI-00802/2100950705_zpid/</t>
  </si>
  <si>
    <t>Development Land Beach Access #4 REM.,
St Thomas, VI 00802</t>
  </si>
  <si>
    <t>16 acres</t>
  </si>
  <si>
    <t>206</t>
  </si>
  <si>
    <t>http://www.zillow.com/homedetails/5-46-Lilliendahl-Marienhoj-St-Thomas-VI-00802/2099969410_zpid/</t>
  </si>
  <si>
    <t>5-46 Lilliendahl Marienhoj,
St Thomas, VI 00802</t>
  </si>
  <si>
    <t>99</t>
  </si>
  <si>
    <t>http://www.zillow.com/homedetails/24B-Norre-Gade-St-Thomas-VI-00802/2101323666_zpid/</t>
  </si>
  <si>
    <t>24B Norre Gade,
St Thomas, VI 00802</t>
  </si>
  <si>
    <t>1848</t>
  </si>
  <si>
    <t>http://www.zillow.com/homedetails/6-N-Nazareth-Rh-Saint-Thomas-VI-00802/2099439803_zpid/</t>
  </si>
  <si>
    <t>6 N Nazareth Rh,
Saint Thomas, VI 00802</t>
  </si>
  <si>
    <t>1 acre</t>
  </si>
  <si>
    <t>52</t>
  </si>
  <si>
    <t>http://www.zillow.com/homedetails/(Undisclosed-Address)-St-Thomas-VI-00802/2099247591_zpid/</t>
  </si>
  <si>
    <t>http://www.zillow.com/homedetails/7A-And-8c-St-Peter-St-Thomas-VI-00802/2100109615_zpid/</t>
  </si>
  <si>
    <t>7A And 8c St. Peter,
St Thomas, VI 00802</t>
  </si>
  <si>
    <t>112</t>
  </si>
  <si>
    <t>1998</t>
  </si>
  <si>
    <t>http://www.zillow.com/homedetails/2Y-23-Nazareth-St-Thomas-VI-00802/2103977360_zpid/</t>
  </si>
  <si>
    <t>2Y-23 Nazareth,
St Thomas, VI 00802</t>
  </si>
  <si>
    <t>http://www.zillow.com/homedetails/6D-9-Nazareth-St-Thomas-VI-00802/2099493465_zpid/</t>
  </si>
  <si>
    <t>6D-9 Nazareth,
St Thomas, VI 00802</t>
  </si>
  <si>
    <t>0.52 acres</t>
  </si>
  <si>
    <t>56</t>
  </si>
  <si>
    <t>http://www.zillow.com/homedetails/7D-2F-Lerkenlund-St-Thomas-VI-00802/2099846034_zpid/</t>
  </si>
  <si>
    <t>7D-2F Lerkenlund,
St Thomas, VI 00802</t>
  </si>
  <si>
    <t>0.7 acres</t>
  </si>
  <si>
    <t>http://www.zillow.com/homedetails/Caret-Bay-St-Thomas-VI-00802/2100809350_zpid/</t>
  </si>
  <si>
    <t>Caret Bay,
St Thomas, VI 00802</t>
  </si>
  <si>
    <t>http://www.zillow.com/homedetails/21-25-Frenchmans-Bay-St-Thomas-VI-00802/2100883627_zpid/</t>
  </si>
  <si>
    <t>21-25 Frenchmans Bay,
St Thomas, VI 00802</t>
  </si>
  <si>
    <t>0.58 acres</t>
  </si>
  <si>
    <t>http://www.zillow.com/homedetails/6900-Great-Bay-3A-St-Thomas-VI-00802/2099756152_zpid/</t>
  </si>
  <si>
    <t>6900 Great Bay # 3A,
St Thomas, VI 00802</t>
  </si>
  <si>
    <t>79</t>
  </si>
  <si>
    <t>http://www.zillow.com/homedetails/3A-Agnes-Fancy-St-Thomas-VI-00802/2099613033_zpid/</t>
  </si>
  <si>
    <t>3A Agnes Fancy,
St Thomas, VI 00802</t>
  </si>
  <si>
    <t>0.45 acres</t>
  </si>
  <si>
    <t>http://www.zillow.com/homedetails/Lerkenlund-7D-2J-St-Thomas-VI-00802/2101053067_zpid/</t>
  </si>
  <si>
    <t>Lerkenlund #7D - 2J,
St Thomas, VI 00802</t>
  </si>
  <si>
    <t>215</t>
  </si>
  <si>
    <t>pice per 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</si>
</sst>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illow.com/homedetails/17-Frydendal-Ee-East-End-VI-00802/2100499203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A31" sqref="A31"/>
    </sheetView>
  </sheetViews>
  <sheetFormatPr defaultColWidth="11.42578125" defaultRowHeight="15" x14ac:dyDescent="0.25"/>
  <cols>
    <col min="1" max="1" width="18.5703125" customWidth="1"/>
    <col min="2" max="2" width="57.5703125" bestFit="1" customWidth="1"/>
    <col min="3" max="3" width="19.28515625" bestFit="1" customWidth="1"/>
    <col min="4" max="4" width="12.140625" bestFit="1" customWidth="1"/>
    <col min="7" max="7" width="12.28515625" customWidth="1"/>
    <col min="8" max="8" width="12" bestFit="1" customWidth="1"/>
    <col min="10" max="10" width="1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273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12</v>
      </c>
      <c r="D2" s="2">
        <v>279000</v>
      </c>
      <c r="E2" t="s">
        <v>13</v>
      </c>
      <c r="F2" t="s">
        <v>14</v>
      </c>
      <c r="G2" s="1">
        <v>900</v>
      </c>
      <c r="H2" s="2">
        <f>D2/G2</f>
        <v>310</v>
      </c>
      <c r="J2" t="s">
        <v>15</v>
      </c>
      <c r="K2" t="s">
        <v>16</v>
      </c>
    </row>
    <row r="3" spans="1:11" x14ac:dyDescent="0.25">
      <c r="A3" t="s">
        <v>17</v>
      </c>
      <c r="B3" t="s">
        <v>18</v>
      </c>
      <c r="C3" t="s">
        <v>12</v>
      </c>
      <c r="D3" s="2">
        <v>1875000</v>
      </c>
      <c r="E3" t="s">
        <v>19</v>
      </c>
      <c r="F3" t="s">
        <v>20</v>
      </c>
      <c r="G3" s="4">
        <v>3100</v>
      </c>
      <c r="H3" s="2">
        <f t="shared" ref="H3:H66" si="0">D3/G3</f>
        <v>604.83870967741939</v>
      </c>
      <c r="J3" t="s">
        <v>15</v>
      </c>
      <c r="K3" t="s">
        <v>21</v>
      </c>
    </row>
    <row r="4" spans="1:11" x14ac:dyDescent="0.25">
      <c r="A4" t="s">
        <v>22</v>
      </c>
      <c r="B4" t="s">
        <v>23</v>
      </c>
      <c r="C4" t="s">
        <v>24</v>
      </c>
      <c r="D4" s="2">
        <v>58000</v>
      </c>
      <c r="H4" s="2"/>
      <c r="I4" t="s">
        <v>25</v>
      </c>
      <c r="J4" t="s">
        <v>26</v>
      </c>
    </row>
    <row r="5" spans="1:11" x14ac:dyDescent="0.25">
      <c r="A5" t="s">
        <v>27</v>
      </c>
      <c r="B5" t="s">
        <v>28</v>
      </c>
      <c r="C5" t="s">
        <v>29</v>
      </c>
      <c r="D5" s="2">
        <v>620000</v>
      </c>
      <c r="E5" t="s">
        <v>30</v>
      </c>
      <c r="F5" t="s">
        <v>20</v>
      </c>
      <c r="G5" s="4">
        <v>1360</v>
      </c>
      <c r="H5" s="2">
        <f t="shared" si="0"/>
        <v>455.88235294117646</v>
      </c>
      <c r="J5" t="s">
        <v>31</v>
      </c>
      <c r="K5" t="s">
        <v>32</v>
      </c>
    </row>
    <row r="6" spans="1:11" x14ac:dyDescent="0.25">
      <c r="A6" t="s">
        <v>33</v>
      </c>
      <c r="B6" t="s">
        <v>34</v>
      </c>
      <c r="C6" t="s">
        <v>24</v>
      </c>
      <c r="D6" s="2">
        <v>79000</v>
      </c>
      <c r="H6" s="2"/>
      <c r="I6" t="s">
        <v>35</v>
      </c>
      <c r="J6" t="s">
        <v>36</v>
      </c>
    </row>
    <row r="7" spans="1:11" x14ac:dyDescent="0.25">
      <c r="A7" t="s">
        <v>37</v>
      </c>
      <c r="B7" t="s">
        <v>38</v>
      </c>
      <c r="C7" t="s">
        <v>12</v>
      </c>
      <c r="D7" s="2">
        <v>319000</v>
      </c>
      <c r="E7" t="s">
        <v>19</v>
      </c>
      <c r="F7" t="s">
        <v>39</v>
      </c>
      <c r="H7" s="2"/>
      <c r="J7" t="s">
        <v>40</v>
      </c>
    </row>
    <row r="8" spans="1:11" x14ac:dyDescent="0.25">
      <c r="A8" t="s">
        <v>41</v>
      </c>
      <c r="B8" t="s">
        <v>42</v>
      </c>
      <c r="C8" t="s">
        <v>12</v>
      </c>
      <c r="D8" s="2">
        <v>155000</v>
      </c>
      <c r="E8" t="s">
        <v>13</v>
      </c>
      <c r="F8" t="s">
        <v>20</v>
      </c>
      <c r="G8" s="1">
        <v>660</v>
      </c>
      <c r="H8" s="2">
        <f t="shared" si="0"/>
        <v>234.84848484848484</v>
      </c>
      <c r="J8" t="s">
        <v>43</v>
      </c>
    </row>
    <row r="9" spans="1:11" x14ac:dyDescent="0.25">
      <c r="A9" t="s">
        <v>44</v>
      </c>
      <c r="B9" t="s">
        <v>45</v>
      </c>
      <c r="C9" t="s">
        <v>12</v>
      </c>
      <c r="D9" s="2">
        <v>425000</v>
      </c>
      <c r="E9" t="s">
        <v>46</v>
      </c>
      <c r="F9" t="s">
        <v>47</v>
      </c>
      <c r="H9" s="2"/>
      <c r="J9" t="s">
        <v>48</v>
      </c>
    </row>
    <row r="10" spans="1:11" x14ac:dyDescent="0.25">
      <c r="A10" t="s">
        <v>49</v>
      </c>
      <c r="B10" t="s">
        <v>50</v>
      </c>
      <c r="C10" t="s">
        <v>12</v>
      </c>
      <c r="D10" s="2">
        <v>260000</v>
      </c>
      <c r="E10" t="s">
        <v>13</v>
      </c>
      <c r="F10" t="s">
        <v>14</v>
      </c>
      <c r="G10" s="1">
        <v>700</v>
      </c>
      <c r="H10" s="2">
        <f t="shared" si="0"/>
        <v>371.42857142857144</v>
      </c>
      <c r="J10" t="s">
        <v>51</v>
      </c>
    </row>
    <row r="11" spans="1:11" x14ac:dyDescent="0.25">
      <c r="A11" t="s">
        <v>52</v>
      </c>
      <c r="B11" t="s">
        <v>53</v>
      </c>
      <c r="C11" t="s">
        <v>12</v>
      </c>
      <c r="D11" s="2">
        <v>229000</v>
      </c>
      <c r="E11" t="s">
        <v>13</v>
      </c>
      <c r="F11" t="s">
        <v>14</v>
      </c>
      <c r="G11" s="1">
        <v>900</v>
      </c>
      <c r="H11" s="2">
        <f t="shared" si="0"/>
        <v>254.44444444444446</v>
      </c>
      <c r="J11" t="s">
        <v>54</v>
      </c>
    </row>
    <row r="12" spans="1:11" x14ac:dyDescent="0.25">
      <c r="A12" t="s">
        <v>55</v>
      </c>
      <c r="B12" t="s">
        <v>56</v>
      </c>
      <c r="C12" t="s">
        <v>12</v>
      </c>
      <c r="D12" s="2">
        <v>2300000</v>
      </c>
      <c r="E12" t="s">
        <v>57</v>
      </c>
      <c r="F12" t="s">
        <v>58</v>
      </c>
      <c r="G12" s="4">
        <v>5200</v>
      </c>
      <c r="H12" s="2">
        <f t="shared" si="0"/>
        <v>442.30769230769232</v>
      </c>
      <c r="J12" t="s">
        <v>59</v>
      </c>
      <c r="K12" t="s">
        <v>60</v>
      </c>
    </row>
    <row r="13" spans="1:11" x14ac:dyDescent="0.25">
      <c r="A13" t="s">
        <v>61</v>
      </c>
      <c r="B13" t="s">
        <v>62</v>
      </c>
      <c r="C13" t="s">
        <v>12</v>
      </c>
      <c r="D13" s="2">
        <v>489000</v>
      </c>
      <c r="E13" t="s">
        <v>30</v>
      </c>
      <c r="F13" t="s">
        <v>20</v>
      </c>
      <c r="G13" s="4">
        <v>1500</v>
      </c>
      <c r="H13" s="2">
        <f t="shared" si="0"/>
        <v>326</v>
      </c>
      <c r="J13" t="s">
        <v>63</v>
      </c>
      <c r="K13" t="s">
        <v>64</v>
      </c>
    </row>
    <row r="14" spans="1:11" x14ac:dyDescent="0.25">
      <c r="A14" t="s">
        <v>65</v>
      </c>
      <c r="B14" t="s">
        <v>66</v>
      </c>
      <c r="C14" t="s">
        <v>12</v>
      </c>
      <c r="D14" s="2">
        <v>145000</v>
      </c>
      <c r="E14" t="s">
        <v>67</v>
      </c>
      <c r="F14" t="s">
        <v>14</v>
      </c>
      <c r="G14" s="1">
        <v>650</v>
      </c>
      <c r="H14" s="2">
        <f t="shared" si="0"/>
        <v>223.07692307692307</v>
      </c>
      <c r="J14" t="s">
        <v>68</v>
      </c>
    </row>
    <row r="15" spans="1:11" x14ac:dyDescent="0.25">
      <c r="A15" t="s">
        <v>69</v>
      </c>
      <c r="B15" t="s">
        <v>70</v>
      </c>
      <c r="C15" t="s">
        <v>24</v>
      </c>
      <c r="D15" s="2">
        <v>350000</v>
      </c>
      <c r="G15" s="1">
        <v>1</v>
      </c>
      <c r="H15" s="2">
        <f t="shared" si="0"/>
        <v>350000</v>
      </c>
      <c r="J15" t="s">
        <v>40</v>
      </c>
    </row>
    <row r="16" spans="1:11" x14ac:dyDescent="0.25">
      <c r="A16" t="s">
        <v>71</v>
      </c>
      <c r="B16" t="s">
        <v>72</v>
      </c>
      <c r="C16" t="s">
        <v>12</v>
      </c>
      <c r="D16" s="2">
        <v>184500</v>
      </c>
      <c r="E16" t="s">
        <v>67</v>
      </c>
      <c r="F16" t="s">
        <v>20</v>
      </c>
      <c r="G16" s="4">
        <v>1200</v>
      </c>
      <c r="H16" s="2">
        <f t="shared" si="0"/>
        <v>153.75</v>
      </c>
      <c r="J16" t="s">
        <v>73</v>
      </c>
      <c r="K16" t="s">
        <v>16</v>
      </c>
    </row>
    <row r="17" spans="1:11" x14ac:dyDescent="0.25">
      <c r="A17" t="s">
        <v>74</v>
      </c>
      <c r="B17" t="s">
        <v>75</v>
      </c>
      <c r="C17" t="s">
        <v>12</v>
      </c>
      <c r="D17" s="2">
        <v>1300000</v>
      </c>
      <c r="E17" t="s">
        <v>19</v>
      </c>
      <c r="F17" t="s">
        <v>47</v>
      </c>
      <c r="G17" s="4">
        <v>1900</v>
      </c>
      <c r="H17" s="2">
        <f t="shared" si="0"/>
        <v>684.21052631578948</v>
      </c>
      <c r="J17" t="s">
        <v>68</v>
      </c>
    </row>
    <row r="18" spans="1:11" x14ac:dyDescent="0.25">
      <c r="A18" t="s">
        <v>76</v>
      </c>
      <c r="B18" t="s">
        <v>77</v>
      </c>
      <c r="C18" t="s">
        <v>12</v>
      </c>
      <c r="D18" s="2">
        <v>249900</v>
      </c>
      <c r="E18" t="s">
        <v>13</v>
      </c>
      <c r="F18" t="s">
        <v>14</v>
      </c>
      <c r="G18" s="1">
        <v>781</v>
      </c>
      <c r="H18" s="2">
        <f t="shared" si="0"/>
        <v>319.97439180537771</v>
      </c>
      <c r="J18" t="s">
        <v>59</v>
      </c>
    </row>
    <row r="19" spans="1:11" x14ac:dyDescent="0.25">
      <c r="A19" t="s">
        <v>78</v>
      </c>
      <c r="B19" t="s">
        <v>79</v>
      </c>
      <c r="C19" t="s">
        <v>12</v>
      </c>
      <c r="D19" s="2">
        <v>1990000</v>
      </c>
      <c r="E19" t="s">
        <v>80</v>
      </c>
      <c r="F19" t="s">
        <v>58</v>
      </c>
      <c r="G19" s="4">
        <v>4150</v>
      </c>
      <c r="H19" s="2">
        <f t="shared" si="0"/>
        <v>479.51807228915663</v>
      </c>
      <c r="J19" t="s">
        <v>68</v>
      </c>
    </row>
    <row r="20" spans="1:11" x14ac:dyDescent="0.25">
      <c r="A20" t="s">
        <v>81</v>
      </c>
      <c r="B20" t="s">
        <v>82</v>
      </c>
      <c r="C20" t="s">
        <v>29</v>
      </c>
      <c r="D20" s="2">
        <v>90000</v>
      </c>
      <c r="H20" s="2"/>
      <c r="I20" t="s">
        <v>83</v>
      </c>
      <c r="J20" t="s">
        <v>59</v>
      </c>
    </row>
    <row r="21" spans="1:11" x14ac:dyDescent="0.25">
      <c r="A21" t="s">
        <v>84</v>
      </c>
      <c r="B21" t="s">
        <v>85</v>
      </c>
      <c r="C21" t="s">
        <v>24</v>
      </c>
      <c r="D21" s="2">
        <v>340000</v>
      </c>
      <c r="H21" s="2"/>
      <c r="I21" t="s">
        <v>86</v>
      </c>
      <c r="J21" t="s">
        <v>73</v>
      </c>
    </row>
    <row r="22" spans="1:11" x14ac:dyDescent="0.25">
      <c r="A22" t="s">
        <v>87</v>
      </c>
      <c r="B22" t="s">
        <v>88</v>
      </c>
      <c r="C22" t="s">
        <v>24</v>
      </c>
      <c r="D22" s="2">
        <v>375000</v>
      </c>
      <c r="H22" s="2"/>
      <c r="I22" t="s">
        <v>89</v>
      </c>
      <c r="J22" t="s">
        <v>73</v>
      </c>
    </row>
    <row r="23" spans="1:11" x14ac:dyDescent="0.25">
      <c r="A23" t="s">
        <v>90</v>
      </c>
      <c r="B23" t="s">
        <v>91</v>
      </c>
      <c r="C23" t="s">
        <v>29</v>
      </c>
      <c r="D23" s="2">
        <v>90000</v>
      </c>
      <c r="H23" s="2"/>
      <c r="I23" t="s">
        <v>92</v>
      </c>
      <c r="J23" t="s">
        <v>59</v>
      </c>
    </row>
    <row r="24" spans="1:11" x14ac:dyDescent="0.25">
      <c r="A24" t="s">
        <v>93</v>
      </c>
      <c r="B24" t="s">
        <v>94</v>
      </c>
      <c r="C24" t="s">
        <v>12</v>
      </c>
      <c r="D24" s="2">
        <v>115000</v>
      </c>
      <c r="E24" t="s">
        <v>46</v>
      </c>
      <c r="F24" t="s">
        <v>47</v>
      </c>
      <c r="G24" s="4">
        <v>2400</v>
      </c>
      <c r="H24" s="2">
        <f t="shared" si="0"/>
        <v>47.916666666666664</v>
      </c>
      <c r="J24" t="s">
        <v>95</v>
      </c>
      <c r="K24" t="s">
        <v>96</v>
      </c>
    </row>
    <row r="25" spans="1:11" x14ac:dyDescent="0.25">
      <c r="A25" t="s">
        <v>97</v>
      </c>
      <c r="B25" t="s">
        <v>98</v>
      </c>
      <c r="C25" t="s">
        <v>99</v>
      </c>
      <c r="D25" s="2">
        <v>99000</v>
      </c>
      <c r="H25" s="2"/>
      <c r="I25" t="s">
        <v>100</v>
      </c>
      <c r="J25" t="s">
        <v>101</v>
      </c>
    </row>
    <row r="26" spans="1:11" x14ac:dyDescent="0.25">
      <c r="A26" t="s">
        <v>102</v>
      </c>
      <c r="B26" t="s">
        <v>103</v>
      </c>
      <c r="C26" t="s">
        <v>29</v>
      </c>
      <c r="D26" s="2">
        <v>769000</v>
      </c>
      <c r="E26" t="s">
        <v>19</v>
      </c>
      <c r="F26" t="s">
        <v>20</v>
      </c>
      <c r="G26" s="4">
        <v>2300</v>
      </c>
      <c r="H26" s="2">
        <f t="shared" si="0"/>
        <v>334.3478260869565</v>
      </c>
      <c r="J26" t="s">
        <v>104</v>
      </c>
      <c r="K26" t="s">
        <v>105</v>
      </c>
    </row>
    <row r="27" spans="1:11" x14ac:dyDescent="0.25">
      <c r="A27" t="s">
        <v>106</v>
      </c>
      <c r="B27" t="s">
        <v>107</v>
      </c>
      <c r="C27" t="s">
        <v>12</v>
      </c>
      <c r="D27" s="2">
        <v>529000</v>
      </c>
      <c r="E27" t="s">
        <v>30</v>
      </c>
      <c r="F27" t="s">
        <v>20</v>
      </c>
      <c r="G27" s="4">
        <v>1200</v>
      </c>
      <c r="H27" s="2">
        <f t="shared" si="0"/>
        <v>440.83333333333331</v>
      </c>
      <c r="J27" t="s">
        <v>108</v>
      </c>
      <c r="K27" t="s">
        <v>109</v>
      </c>
    </row>
    <row r="28" spans="1:11" x14ac:dyDescent="0.25">
      <c r="A28" t="s">
        <v>110</v>
      </c>
      <c r="B28" t="s">
        <v>111</v>
      </c>
      <c r="C28" t="s">
        <v>12</v>
      </c>
      <c r="D28" s="2">
        <v>439000</v>
      </c>
      <c r="E28" t="s">
        <v>19</v>
      </c>
      <c r="F28" t="s">
        <v>47</v>
      </c>
      <c r="G28" s="4">
        <v>2000</v>
      </c>
      <c r="H28" s="2">
        <f t="shared" si="0"/>
        <v>219.5</v>
      </c>
      <c r="J28" t="s">
        <v>112</v>
      </c>
      <c r="K28" t="s">
        <v>113</v>
      </c>
    </row>
    <row r="29" spans="1:11" x14ac:dyDescent="0.25">
      <c r="A29" t="s">
        <v>114</v>
      </c>
      <c r="B29" t="s">
        <v>115</v>
      </c>
      <c r="C29" t="s">
        <v>12</v>
      </c>
      <c r="D29" s="2">
        <v>594000</v>
      </c>
      <c r="E29" t="s">
        <v>57</v>
      </c>
      <c r="F29" t="s">
        <v>47</v>
      </c>
      <c r="G29" s="4">
        <v>2100</v>
      </c>
      <c r="H29" s="2">
        <f t="shared" si="0"/>
        <v>282.85714285714283</v>
      </c>
      <c r="J29" t="s">
        <v>116</v>
      </c>
    </row>
    <row r="30" spans="1:11" x14ac:dyDescent="0.25">
      <c r="A30" t="s">
        <v>117</v>
      </c>
      <c r="B30" t="s">
        <v>118</v>
      </c>
      <c r="C30" t="s">
        <v>12</v>
      </c>
      <c r="D30" s="2">
        <v>369000</v>
      </c>
      <c r="E30" t="s">
        <v>119</v>
      </c>
      <c r="F30" t="s">
        <v>58</v>
      </c>
      <c r="G30" s="4">
        <v>2800</v>
      </c>
      <c r="H30" s="2">
        <f t="shared" si="0"/>
        <v>131.78571428571428</v>
      </c>
      <c r="J30" t="s">
        <v>120</v>
      </c>
    </row>
    <row r="31" spans="1:11" x14ac:dyDescent="0.25">
      <c r="A31" s="5" t="s">
        <v>121</v>
      </c>
      <c r="B31" t="s">
        <v>122</v>
      </c>
      <c r="C31" t="s">
        <v>12</v>
      </c>
      <c r="D31" s="2">
        <v>12500000</v>
      </c>
      <c r="E31" t="s">
        <v>123</v>
      </c>
      <c r="F31" t="s">
        <v>124</v>
      </c>
      <c r="G31" s="4">
        <v>10231</v>
      </c>
      <c r="H31" s="2">
        <f t="shared" si="0"/>
        <v>1221.7769523995698</v>
      </c>
      <c r="J31" t="s">
        <v>125</v>
      </c>
    </row>
    <row r="32" spans="1:11" x14ac:dyDescent="0.25">
      <c r="A32" t="s">
        <v>126</v>
      </c>
      <c r="B32" t="s">
        <v>127</v>
      </c>
      <c r="C32" t="s">
        <v>12</v>
      </c>
      <c r="D32" s="2">
        <v>1695000</v>
      </c>
      <c r="E32" t="s">
        <v>19</v>
      </c>
      <c r="F32" t="s">
        <v>47</v>
      </c>
      <c r="G32" s="4">
        <v>3450</v>
      </c>
      <c r="H32" s="2">
        <f t="shared" si="0"/>
        <v>491.30434782608694</v>
      </c>
      <c r="J32" t="s">
        <v>128</v>
      </c>
      <c r="K32" t="s">
        <v>129</v>
      </c>
    </row>
    <row r="33" spans="1:11" x14ac:dyDescent="0.25">
      <c r="A33" t="s">
        <v>130</v>
      </c>
      <c r="B33" t="s">
        <v>131</v>
      </c>
      <c r="C33" t="s">
        <v>12</v>
      </c>
      <c r="D33" s="2">
        <v>375000</v>
      </c>
      <c r="E33" t="s">
        <v>19</v>
      </c>
      <c r="F33" t="s">
        <v>20</v>
      </c>
      <c r="G33" s="4">
        <v>1600</v>
      </c>
      <c r="H33" s="2">
        <f t="shared" si="0"/>
        <v>234.375</v>
      </c>
      <c r="J33" t="s">
        <v>132</v>
      </c>
    </row>
    <row r="34" spans="1:11" x14ac:dyDescent="0.25">
      <c r="A34" t="s">
        <v>133</v>
      </c>
      <c r="B34" t="s">
        <v>134</v>
      </c>
      <c r="C34" t="s">
        <v>12</v>
      </c>
      <c r="D34" s="2">
        <v>199900</v>
      </c>
      <c r="E34" t="s">
        <v>67</v>
      </c>
      <c r="F34" t="s">
        <v>14</v>
      </c>
      <c r="G34" s="1">
        <v>648</v>
      </c>
      <c r="H34" s="2">
        <f t="shared" si="0"/>
        <v>308.48765432098764</v>
      </c>
      <c r="J34" t="s">
        <v>135</v>
      </c>
    </row>
    <row r="35" spans="1:11" x14ac:dyDescent="0.25">
      <c r="A35" t="s">
        <v>136</v>
      </c>
      <c r="B35" t="s">
        <v>137</v>
      </c>
      <c r="C35" t="s">
        <v>12</v>
      </c>
      <c r="D35" s="2">
        <v>95000</v>
      </c>
      <c r="E35" t="s">
        <v>13</v>
      </c>
      <c r="F35" t="s">
        <v>14</v>
      </c>
      <c r="H35" s="2"/>
      <c r="J35" t="s">
        <v>138</v>
      </c>
    </row>
    <row r="36" spans="1:11" x14ac:dyDescent="0.25">
      <c r="A36" t="s">
        <v>139</v>
      </c>
      <c r="B36" t="s">
        <v>140</v>
      </c>
      <c r="C36" t="s">
        <v>24</v>
      </c>
      <c r="D36" s="2">
        <v>10000000</v>
      </c>
      <c r="H36" s="2"/>
      <c r="I36" t="s">
        <v>141</v>
      </c>
      <c r="J36" t="s">
        <v>142</v>
      </c>
    </row>
    <row r="37" spans="1:11" x14ac:dyDescent="0.25">
      <c r="A37" t="s">
        <v>143</v>
      </c>
      <c r="B37" t="s">
        <v>144</v>
      </c>
      <c r="C37" t="s">
        <v>29</v>
      </c>
      <c r="D37" s="2">
        <v>127599</v>
      </c>
      <c r="E37" t="s">
        <v>13</v>
      </c>
      <c r="F37" t="s">
        <v>14</v>
      </c>
      <c r="H37" s="2"/>
      <c r="J37" t="s">
        <v>145</v>
      </c>
    </row>
    <row r="38" spans="1:11" x14ac:dyDescent="0.25">
      <c r="A38" t="s">
        <v>146</v>
      </c>
      <c r="B38" t="s">
        <v>147</v>
      </c>
      <c r="C38" t="s">
        <v>12</v>
      </c>
      <c r="D38" s="2">
        <v>250000</v>
      </c>
      <c r="E38" t="s">
        <v>30</v>
      </c>
      <c r="F38" t="s">
        <v>20</v>
      </c>
      <c r="H38" s="2"/>
      <c r="J38" t="s">
        <v>148</v>
      </c>
    </row>
    <row r="39" spans="1:11" x14ac:dyDescent="0.25">
      <c r="A39" t="s">
        <v>149</v>
      </c>
      <c r="B39" t="s">
        <v>150</v>
      </c>
      <c r="C39" t="s">
        <v>12</v>
      </c>
      <c r="D39" s="2">
        <v>239900</v>
      </c>
      <c r="E39" t="s">
        <v>30</v>
      </c>
      <c r="F39" t="s">
        <v>20</v>
      </c>
      <c r="H39" s="2"/>
      <c r="J39" t="s">
        <v>151</v>
      </c>
    </row>
    <row r="40" spans="1:11" x14ac:dyDescent="0.25">
      <c r="A40" t="s">
        <v>152</v>
      </c>
      <c r="B40" t="s">
        <v>153</v>
      </c>
      <c r="C40" t="s">
        <v>12</v>
      </c>
      <c r="D40" s="2">
        <v>199000</v>
      </c>
      <c r="E40" t="s">
        <v>30</v>
      </c>
      <c r="F40" t="s">
        <v>20</v>
      </c>
      <c r="H40" s="2"/>
      <c r="J40" t="s">
        <v>148</v>
      </c>
    </row>
    <row r="41" spans="1:11" x14ac:dyDescent="0.25">
      <c r="A41" t="s">
        <v>154</v>
      </c>
      <c r="B41" t="s">
        <v>155</v>
      </c>
      <c r="C41" t="s">
        <v>12</v>
      </c>
      <c r="D41" s="2">
        <v>149500</v>
      </c>
      <c r="E41" t="s">
        <v>13</v>
      </c>
      <c r="F41" t="s">
        <v>14</v>
      </c>
      <c r="G41" s="4">
        <v>1000</v>
      </c>
      <c r="H41" s="2">
        <f t="shared" si="0"/>
        <v>149.5</v>
      </c>
      <c r="J41" t="s">
        <v>156</v>
      </c>
    </row>
    <row r="42" spans="1:11" x14ac:dyDescent="0.25">
      <c r="A42" t="s">
        <v>157</v>
      </c>
      <c r="B42" t="s">
        <v>158</v>
      </c>
      <c r="C42" t="s">
        <v>29</v>
      </c>
      <c r="D42" s="2">
        <v>900000</v>
      </c>
      <c r="E42" t="s">
        <v>19</v>
      </c>
      <c r="F42" t="s">
        <v>47</v>
      </c>
      <c r="G42" s="4">
        <v>2200</v>
      </c>
      <c r="H42" s="2">
        <f t="shared" si="0"/>
        <v>409.09090909090907</v>
      </c>
      <c r="J42" t="s">
        <v>159</v>
      </c>
    </row>
    <row r="43" spans="1:11" x14ac:dyDescent="0.25">
      <c r="A43" t="s">
        <v>160</v>
      </c>
      <c r="B43" t="s">
        <v>161</v>
      </c>
      <c r="C43" t="s">
        <v>12</v>
      </c>
      <c r="D43" s="2">
        <v>230000</v>
      </c>
      <c r="E43" t="s">
        <v>30</v>
      </c>
      <c r="F43" t="s">
        <v>14</v>
      </c>
      <c r="H43" s="2"/>
      <c r="J43" t="s">
        <v>148</v>
      </c>
    </row>
    <row r="44" spans="1:11" x14ac:dyDescent="0.25">
      <c r="A44" t="s">
        <v>162</v>
      </c>
      <c r="B44" t="s">
        <v>163</v>
      </c>
      <c r="C44" t="s">
        <v>12</v>
      </c>
      <c r="D44" s="2">
        <v>110000</v>
      </c>
      <c r="E44" t="s">
        <v>13</v>
      </c>
      <c r="F44" t="s">
        <v>14</v>
      </c>
      <c r="H44" s="2"/>
      <c r="J44" t="s">
        <v>138</v>
      </c>
    </row>
    <row r="45" spans="1:11" x14ac:dyDescent="0.25">
      <c r="A45" t="s">
        <v>164</v>
      </c>
      <c r="B45" t="s">
        <v>165</v>
      </c>
      <c r="C45" t="s">
        <v>166</v>
      </c>
      <c r="D45" t="s">
        <v>166</v>
      </c>
      <c r="E45" t="s">
        <v>46</v>
      </c>
      <c r="F45" t="s">
        <v>58</v>
      </c>
      <c r="G45" s="4">
        <v>4300</v>
      </c>
      <c r="H45" s="2"/>
      <c r="J45" t="s">
        <v>26</v>
      </c>
    </row>
    <row r="46" spans="1:11" x14ac:dyDescent="0.25">
      <c r="A46" t="s">
        <v>167</v>
      </c>
      <c r="B46" t="s">
        <v>168</v>
      </c>
      <c r="C46" t="s">
        <v>12</v>
      </c>
      <c r="D46" s="2">
        <v>9900000</v>
      </c>
      <c r="E46" t="s">
        <v>80</v>
      </c>
      <c r="F46" t="s">
        <v>169</v>
      </c>
      <c r="G46" s="4">
        <v>7000</v>
      </c>
      <c r="H46" s="2">
        <f t="shared" si="0"/>
        <v>1414.2857142857142</v>
      </c>
      <c r="J46" t="s">
        <v>170</v>
      </c>
    </row>
    <row r="47" spans="1:11" x14ac:dyDescent="0.25">
      <c r="A47" t="s">
        <v>171</v>
      </c>
      <c r="B47" t="s">
        <v>172</v>
      </c>
      <c r="C47" t="s">
        <v>12</v>
      </c>
      <c r="D47" s="2">
        <v>3490000</v>
      </c>
      <c r="E47" t="s">
        <v>19</v>
      </c>
      <c r="F47" t="s">
        <v>58</v>
      </c>
      <c r="G47" s="4">
        <v>3657</v>
      </c>
      <c r="H47" s="2">
        <f t="shared" si="0"/>
        <v>954.33415367787802</v>
      </c>
      <c r="J47" t="s">
        <v>173</v>
      </c>
      <c r="K47" t="s">
        <v>174</v>
      </c>
    </row>
    <row r="48" spans="1:11" x14ac:dyDescent="0.25">
      <c r="A48" t="s">
        <v>175</v>
      </c>
      <c r="B48" t="s">
        <v>176</v>
      </c>
      <c r="C48" t="s">
        <v>12</v>
      </c>
      <c r="D48" s="2">
        <v>169000</v>
      </c>
      <c r="E48" t="s">
        <v>13</v>
      </c>
      <c r="F48" t="s">
        <v>14</v>
      </c>
      <c r="G48" s="1">
        <v>765</v>
      </c>
      <c r="H48" s="2">
        <f t="shared" si="0"/>
        <v>220.91503267973857</v>
      </c>
      <c r="J48" t="s">
        <v>177</v>
      </c>
    </row>
    <row r="49" spans="1:11" x14ac:dyDescent="0.25">
      <c r="A49" t="s">
        <v>178</v>
      </c>
      <c r="B49" t="s">
        <v>179</v>
      </c>
      <c r="C49" t="s">
        <v>24</v>
      </c>
      <c r="D49" s="2">
        <v>525000</v>
      </c>
      <c r="H49" s="2"/>
      <c r="I49" t="s">
        <v>180</v>
      </c>
      <c r="J49" t="s">
        <v>181</v>
      </c>
    </row>
    <row r="50" spans="1:11" x14ac:dyDescent="0.25">
      <c r="A50" t="s">
        <v>182</v>
      </c>
      <c r="B50" t="s">
        <v>183</v>
      </c>
      <c r="C50" t="s">
        <v>12</v>
      </c>
      <c r="D50" s="2">
        <v>250000</v>
      </c>
      <c r="E50" t="s">
        <v>30</v>
      </c>
      <c r="F50" t="s">
        <v>14</v>
      </c>
      <c r="G50" s="4">
        <v>1000</v>
      </c>
      <c r="H50" s="2">
        <f t="shared" si="0"/>
        <v>250</v>
      </c>
      <c r="J50" t="s">
        <v>184</v>
      </c>
    </row>
    <row r="51" spans="1:11" x14ac:dyDescent="0.25">
      <c r="A51" t="s">
        <v>185</v>
      </c>
      <c r="B51" t="s">
        <v>186</v>
      </c>
      <c r="C51" t="s">
        <v>12</v>
      </c>
      <c r="D51" s="2">
        <v>3195000</v>
      </c>
      <c r="E51" t="s">
        <v>57</v>
      </c>
      <c r="F51" t="s">
        <v>187</v>
      </c>
      <c r="G51" s="4">
        <v>4056</v>
      </c>
      <c r="H51" s="2">
        <f t="shared" si="0"/>
        <v>787.72189349112421</v>
      </c>
      <c r="J51" t="s">
        <v>188</v>
      </c>
      <c r="K51" t="s">
        <v>189</v>
      </c>
    </row>
    <row r="52" spans="1:11" x14ac:dyDescent="0.25">
      <c r="A52" t="s">
        <v>190</v>
      </c>
      <c r="B52" t="s">
        <v>191</v>
      </c>
      <c r="H52" s="2"/>
    </row>
    <row r="53" spans="1:11" x14ac:dyDescent="0.25">
      <c r="A53" t="s">
        <v>192</v>
      </c>
      <c r="B53" t="s">
        <v>193</v>
      </c>
      <c r="C53" t="s">
        <v>12</v>
      </c>
      <c r="D53" s="2">
        <v>2495000</v>
      </c>
      <c r="E53" t="s">
        <v>57</v>
      </c>
      <c r="F53" t="s">
        <v>58</v>
      </c>
      <c r="G53" s="4">
        <v>3400</v>
      </c>
      <c r="H53" s="2">
        <f t="shared" si="0"/>
        <v>733.82352941176475</v>
      </c>
      <c r="J53" t="s">
        <v>125</v>
      </c>
      <c r="K53" t="s">
        <v>194</v>
      </c>
    </row>
    <row r="54" spans="1:11" x14ac:dyDescent="0.25">
      <c r="A54" t="s">
        <v>195</v>
      </c>
      <c r="B54" t="s">
        <v>196</v>
      </c>
      <c r="C54" t="s">
        <v>12</v>
      </c>
      <c r="D54" s="2">
        <v>2499000</v>
      </c>
      <c r="E54" t="s">
        <v>46</v>
      </c>
      <c r="F54" t="s">
        <v>58</v>
      </c>
      <c r="G54" s="4">
        <v>4100</v>
      </c>
      <c r="H54" s="2">
        <f t="shared" si="0"/>
        <v>609.51219512195121</v>
      </c>
      <c r="J54" t="s">
        <v>184</v>
      </c>
    </row>
    <row r="55" spans="1:11" x14ac:dyDescent="0.25">
      <c r="A55" t="s">
        <v>197</v>
      </c>
      <c r="B55" t="s">
        <v>198</v>
      </c>
      <c r="C55" t="s">
        <v>12</v>
      </c>
      <c r="D55" s="2">
        <v>210000</v>
      </c>
      <c r="E55" t="s">
        <v>13</v>
      </c>
      <c r="F55" t="s">
        <v>14</v>
      </c>
      <c r="G55" s="1">
        <v>765</v>
      </c>
      <c r="H55" s="2">
        <f t="shared" si="0"/>
        <v>274.50980392156862</v>
      </c>
      <c r="J55" t="s">
        <v>199</v>
      </c>
    </row>
    <row r="56" spans="1:11" x14ac:dyDescent="0.25">
      <c r="A56" t="s">
        <v>200</v>
      </c>
      <c r="B56" t="s">
        <v>191</v>
      </c>
      <c r="H56" s="2"/>
    </row>
    <row r="57" spans="1:11" x14ac:dyDescent="0.25">
      <c r="A57" t="s">
        <v>201</v>
      </c>
      <c r="B57" t="s">
        <v>202</v>
      </c>
      <c r="C57" t="s">
        <v>12</v>
      </c>
      <c r="D57" s="2">
        <v>569000</v>
      </c>
      <c r="E57" t="s">
        <v>30</v>
      </c>
      <c r="F57" t="s">
        <v>20</v>
      </c>
      <c r="G57" s="4">
        <v>1200</v>
      </c>
      <c r="H57" s="2">
        <f t="shared" si="0"/>
        <v>474.16666666666669</v>
      </c>
      <c r="J57" t="s">
        <v>203</v>
      </c>
    </row>
    <row r="58" spans="1:11" x14ac:dyDescent="0.25">
      <c r="A58" t="s">
        <v>204</v>
      </c>
      <c r="B58" t="s">
        <v>205</v>
      </c>
      <c r="C58" t="s">
        <v>12</v>
      </c>
      <c r="D58" s="2">
        <v>250000</v>
      </c>
      <c r="E58" t="s">
        <v>30</v>
      </c>
      <c r="F58" t="s">
        <v>20</v>
      </c>
      <c r="G58" s="4">
        <v>1250</v>
      </c>
      <c r="H58" s="2">
        <f t="shared" si="0"/>
        <v>200</v>
      </c>
      <c r="J58" t="s">
        <v>206</v>
      </c>
    </row>
    <row r="59" spans="1:11" x14ac:dyDescent="0.25">
      <c r="A59" t="s">
        <v>207</v>
      </c>
      <c r="B59" t="s">
        <v>208</v>
      </c>
      <c r="C59" t="s">
        <v>12</v>
      </c>
      <c r="D59" s="2">
        <v>95000</v>
      </c>
      <c r="E59" t="s">
        <v>67</v>
      </c>
      <c r="F59" t="s">
        <v>14</v>
      </c>
      <c r="H59" s="2"/>
      <c r="J59" t="s">
        <v>138</v>
      </c>
    </row>
    <row r="60" spans="1:11" x14ac:dyDescent="0.25">
      <c r="A60" t="s">
        <v>209</v>
      </c>
      <c r="B60" t="s">
        <v>210</v>
      </c>
      <c r="C60" t="s">
        <v>12</v>
      </c>
      <c r="D60" s="2">
        <v>159000</v>
      </c>
      <c r="E60" t="s">
        <v>13</v>
      </c>
      <c r="F60" t="s">
        <v>14</v>
      </c>
      <c r="G60" s="1">
        <v>740</v>
      </c>
      <c r="H60" s="2">
        <f t="shared" si="0"/>
        <v>214.86486486486487</v>
      </c>
      <c r="J60" t="s">
        <v>211</v>
      </c>
      <c r="K60" t="s">
        <v>113</v>
      </c>
    </row>
    <row r="61" spans="1:11" x14ac:dyDescent="0.25">
      <c r="A61" t="s">
        <v>212</v>
      </c>
      <c r="B61" t="s">
        <v>213</v>
      </c>
      <c r="C61" t="s">
        <v>12</v>
      </c>
      <c r="D61" s="2">
        <v>2999000</v>
      </c>
      <c r="E61" t="s">
        <v>80</v>
      </c>
      <c r="F61" t="s">
        <v>169</v>
      </c>
      <c r="G61" s="4">
        <v>7574</v>
      </c>
      <c r="H61" s="2">
        <f t="shared" si="0"/>
        <v>395.95986268814363</v>
      </c>
      <c r="J61" t="s">
        <v>214</v>
      </c>
    </row>
    <row r="62" spans="1:11" x14ac:dyDescent="0.25">
      <c r="A62" t="s">
        <v>215</v>
      </c>
      <c r="B62" t="s">
        <v>216</v>
      </c>
      <c r="C62" t="s">
        <v>12</v>
      </c>
      <c r="D62" s="2">
        <v>117000</v>
      </c>
      <c r="E62" t="s">
        <v>13</v>
      </c>
      <c r="F62" t="s">
        <v>14</v>
      </c>
      <c r="H62" s="2"/>
      <c r="J62" t="s">
        <v>217</v>
      </c>
    </row>
    <row r="63" spans="1:11" x14ac:dyDescent="0.25">
      <c r="A63" t="s">
        <v>218</v>
      </c>
      <c r="B63" t="s">
        <v>219</v>
      </c>
      <c r="C63" t="s">
        <v>24</v>
      </c>
      <c r="D63" s="2">
        <v>199900</v>
      </c>
      <c r="H63" s="2"/>
      <c r="I63" t="s">
        <v>220</v>
      </c>
      <c r="J63" t="s">
        <v>148</v>
      </c>
    </row>
    <row r="64" spans="1:11" x14ac:dyDescent="0.25">
      <c r="A64" t="s">
        <v>221</v>
      </c>
      <c r="B64" t="s">
        <v>222</v>
      </c>
      <c r="C64" t="s">
        <v>12</v>
      </c>
      <c r="D64" s="2">
        <v>299000</v>
      </c>
      <c r="E64" t="s">
        <v>13</v>
      </c>
      <c r="F64" t="s">
        <v>20</v>
      </c>
      <c r="G64" s="4">
        <v>1017</v>
      </c>
      <c r="H64" s="2">
        <f t="shared" si="0"/>
        <v>294.00196656833828</v>
      </c>
      <c r="J64" t="s">
        <v>223</v>
      </c>
    </row>
    <row r="65" spans="1:11" x14ac:dyDescent="0.25">
      <c r="A65" t="s">
        <v>224</v>
      </c>
      <c r="B65" t="s">
        <v>225</v>
      </c>
      <c r="C65" t="s">
        <v>24</v>
      </c>
      <c r="D65" s="2">
        <v>165000</v>
      </c>
      <c r="H65" s="2"/>
      <c r="I65" t="s">
        <v>226</v>
      </c>
      <c r="J65" t="s">
        <v>227</v>
      </c>
    </row>
    <row r="66" spans="1:11" x14ac:dyDescent="0.25">
      <c r="A66" t="s">
        <v>228</v>
      </c>
      <c r="B66" t="s">
        <v>229</v>
      </c>
      <c r="C66" t="s">
        <v>12</v>
      </c>
      <c r="D66" s="2">
        <v>215000</v>
      </c>
      <c r="E66" t="s">
        <v>13</v>
      </c>
      <c r="F66" t="s">
        <v>20</v>
      </c>
      <c r="G66" s="4">
        <v>1000</v>
      </c>
      <c r="H66" s="2">
        <f t="shared" si="0"/>
        <v>215</v>
      </c>
      <c r="J66" t="s">
        <v>230</v>
      </c>
    </row>
    <row r="67" spans="1:11" x14ac:dyDescent="0.25">
      <c r="A67" t="s">
        <v>231</v>
      </c>
      <c r="B67" t="s">
        <v>232</v>
      </c>
      <c r="C67" t="s">
        <v>29</v>
      </c>
      <c r="D67" s="2">
        <v>1500000</v>
      </c>
      <c r="H67" s="2"/>
      <c r="I67" t="s">
        <v>233</v>
      </c>
      <c r="J67" t="s">
        <v>234</v>
      </c>
    </row>
    <row r="68" spans="1:11" x14ac:dyDescent="0.25">
      <c r="A68" t="s">
        <v>235</v>
      </c>
      <c r="B68" t="s">
        <v>236</v>
      </c>
      <c r="C68" t="s">
        <v>12</v>
      </c>
      <c r="D68" s="2">
        <v>1499000</v>
      </c>
      <c r="E68" t="s">
        <v>19</v>
      </c>
      <c r="F68" t="s">
        <v>39</v>
      </c>
      <c r="G68" s="4">
        <v>5000</v>
      </c>
      <c r="H68" s="2">
        <f t="shared" ref="H68:H72" si="1">D68/G68</f>
        <v>299.8</v>
      </c>
      <c r="J68" t="s">
        <v>237</v>
      </c>
    </row>
    <row r="69" spans="1:11" x14ac:dyDescent="0.25">
      <c r="A69" t="s">
        <v>238</v>
      </c>
      <c r="B69" t="s">
        <v>239</v>
      </c>
      <c r="C69" t="s">
        <v>12</v>
      </c>
      <c r="D69" s="2">
        <v>900000</v>
      </c>
      <c r="E69" t="s">
        <v>30</v>
      </c>
      <c r="F69" t="s">
        <v>14</v>
      </c>
      <c r="G69" s="4">
        <v>3300</v>
      </c>
      <c r="H69" s="2">
        <f t="shared" si="1"/>
        <v>272.72727272727275</v>
      </c>
      <c r="J69" t="s">
        <v>211</v>
      </c>
      <c r="K69" t="s">
        <v>240</v>
      </c>
    </row>
    <row r="70" spans="1:11" x14ac:dyDescent="0.25">
      <c r="A70" t="s">
        <v>241</v>
      </c>
      <c r="B70" t="s">
        <v>242</v>
      </c>
      <c r="C70" t="s">
        <v>24</v>
      </c>
      <c r="D70" s="2">
        <v>749000</v>
      </c>
      <c r="H70" s="2"/>
      <c r="I70" t="s">
        <v>243</v>
      </c>
      <c r="J70" t="s">
        <v>244</v>
      </c>
    </row>
    <row r="71" spans="1:11" x14ac:dyDescent="0.25">
      <c r="A71" t="s">
        <v>245</v>
      </c>
      <c r="B71" t="s">
        <v>205</v>
      </c>
      <c r="C71" t="s">
        <v>12</v>
      </c>
      <c r="D71" s="2">
        <v>169000</v>
      </c>
      <c r="E71" t="s">
        <v>13</v>
      </c>
      <c r="F71" t="s">
        <v>14</v>
      </c>
      <c r="G71" s="1">
        <v>765</v>
      </c>
      <c r="H71" s="2">
        <f t="shared" si="1"/>
        <v>220.91503267973857</v>
      </c>
      <c r="J71" t="s">
        <v>177</v>
      </c>
    </row>
    <row r="72" spans="1:11" x14ac:dyDescent="0.25">
      <c r="A72" t="s">
        <v>246</v>
      </c>
      <c r="B72" t="s">
        <v>247</v>
      </c>
      <c r="C72" t="s">
        <v>12</v>
      </c>
      <c r="D72" s="2">
        <v>749000</v>
      </c>
      <c r="E72" t="s">
        <v>30</v>
      </c>
      <c r="F72" t="s">
        <v>20</v>
      </c>
      <c r="G72" s="4">
        <v>3500</v>
      </c>
      <c r="H72" s="2">
        <f t="shared" si="1"/>
        <v>214</v>
      </c>
      <c r="J72" t="s">
        <v>248</v>
      </c>
      <c r="K72" t="s">
        <v>249</v>
      </c>
    </row>
    <row r="73" spans="1:11" x14ac:dyDescent="0.25">
      <c r="A73" t="s">
        <v>250</v>
      </c>
      <c r="B73" t="s">
        <v>251</v>
      </c>
      <c r="C73" t="s">
        <v>24</v>
      </c>
      <c r="D73" s="2">
        <v>109000</v>
      </c>
      <c r="I73" t="s">
        <v>92</v>
      </c>
      <c r="J73" t="s">
        <v>223</v>
      </c>
    </row>
    <row r="74" spans="1:11" x14ac:dyDescent="0.25">
      <c r="A74" t="s">
        <v>252</v>
      </c>
      <c r="B74" t="s">
        <v>253</v>
      </c>
      <c r="C74" t="s">
        <v>29</v>
      </c>
      <c r="D74" s="2">
        <v>200000</v>
      </c>
      <c r="I74" t="s">
        <v>254</v>
      </c>
      <c r="J74" t="s">
        <v>255</v>
      </c>
    </row>
    <row r="75" spans="1:11" x14ac:dyDescent="0.25">
      <c r="A75" t="s">
        <v>256</v>
      </c>
      <c r="B75" t="s">
        <v>257</v>
      </c>
      <c r="C75" t="s">
        <v>24</v>
      </c>
      <c r="D75" s="2">
        <v>139900</v>
      </c>
      <c r="I75" t="s">
        <v>258</v>
      </c>
      <c r="J75" t="s">
        <v>120</v>
      </c>
    </row>
    <row r="76" spans="1:11" x14ac:dyDescent="0.25">
      <c r="A76" t="s">
        <v>259</v>
      </c>
      <c r="B76" t="s">
        <v>260</v>
      </c>
      <c r="C76" t="s">
        <v>24</v>
      </c>
      <c r="D76" s="2">
        <v>79000</v>
      </c>
      <c r="I76" t="s">
        <v>92</v>
      </c>
      <c r="J76" t="s">
        <v>148</v>
      </c>
    </row>
    <row r="77" spans="1:11" x14ac:dyDescent="0.25">
      <c r="A77" t="s">
        <v>261</v>
      </c>
      <c r="B77" t="s">
        <v>262</v>
      </c>
      <c r="C77" t="s">
        <v>24</v>
      </c>
      <c r="D77" s="2">
        <v>150000</v>
      </c>
      <c r="I77" t="s">
        <v>263</v>
      </c>
      <c r="J77" t="s">
        <v>181</v>
      </c>
    </row>
    <row r="78" spans="1:11" x14ac:dyDescent="0.25">
      <c r="A78" t="s">
        <v>264</v>
      </c>
      <c r="B78" t="s">
        <v>265</v>
      </c>
      <c r="C78" t="s">
        <v>24</v>
      </c>
      <c r="D78" s="2">
        <v>150000</v>
      </c>
      <c r="J78" t="s">
        <v>266</v>
      </c>
    </row>
    <row r="79" spans="1:11" x14ac:dyDescent="0.25">
      <c r="A79" t="s">
        <v>267</v>
      </c>
      <c r="B79" t="s">
        <v>268</v>
      </c>
      <c r="C79" t="s">
        <v>24</v>
      </c>
      <c r="D79" s="2">
        <v>150000</v>
      </c>
      <c r="I79" t="s">
        <v>269</v>
      </c>
      <c r="J79" t="s">
        <v>138</v>
      </c>
    </row>
    <row r="80" spans="1:11" x14ac:dyDescent="0.25">
      <c r="A80" t="s">
        <v>270</v>
      </c>
      <c r="B80" t="s">
        <v>271</v>
      </c>
      <c r="C80" t="s">
        <v>24</v>
      </c>
      <c r="D80" s="2">
        <v>150000</v>
      </c>
      <c r="I80" t="s">
        <v>86</v>
      </c>
      <c r="J80" t="s">
        <v>272</v>
      </c>
    </row>
  </sheetData>
  <hyperlinks>
    <hyperlink ref="A3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75"/>
    </sheetView>
  </sheetViews>
  <sheetFormatPr defaultColWidth="11.42578125"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Hofmann</dc:creator>
  <cp:keywords/>
  <dc:description/>
  <cp:lastModifiedBy>Eric</cp:lastModifiedBy>
  <cp:revision/>
  <dcterms:created xsi:type="dcterms:W3CDTF">2006-09-16T00:00:00Z</dcterms:created>
  <dcterms:modified xsi:type="dcterms:W3CDTF">2016-04-26T20:41:19Z</dcterms:modified>
  <cp:category/>
  <dc:identifier/>
  <cp:contentStatus/>
  <dc:language/>
  <cp:version/>
</cp:coreProperties>
</file>