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Eric_Meyers/Documents/Senior-Year-2nd-Semester-(SP16)/ECE445/ECE445-Documentation/ECE445-Design_Review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" i="1" l="1"/>
  <c r="H17" i="1"/>
  <c r="H10" i="1"/>
</calcChain>
</file>

<file path=xl/sharedStrings.xml><?xml version="1.0" encoding="utf-8"?>
<sst xmlns="http://schemas.openxmlformats.org/spreadsheetml/2006/main" count="39" uniqueCount="39">
  <si>
    <t>Frequency(MHz)</t>
  </si>
  <si>
    <t>Path Loss (dB)</t>
  </si>
  <si>
    <t>Transmitter Power (dB)</t>
  </si>
  <si>
    <t>Total Antenna Gain(dB)</t>
  </si>
  <si>
    <t>Connection Loss (dB)</t>
  </si>
  <si>
    <t>Total Gain (dB)</t>
  </si>
  <si>
    <t>Receiver Sensitivity (dB)</t>
  </si>
  <si>
    <t>Transmitter Property</t>
  </si>
  <si>
    <t>Antenna Property</t>
  </si>
  <si>
    <t>PCB Property (?)</t>
  </si>
  <si>
    <t>Receiver Property</t>
  </si>
  <si>
    <t>PCB + Antenna</t>
  </si>
  <si>
    <t>Gains - Losses</t>
  </si>
  <si>
    <t>Equipment</t>
  </si>
  <si>
    <t>Transmitter</t>
  </si>
  <si>
    <t>TXM-xxx-LR</t>
  </si>
  <si>
    <t>Receiver</t>
  </si>
  <si>
    <t>RXM-xxx-LR</t>
  </si>
  <si>
    <t>Antenna</t>
  </si>
  <si>
    <t>ANT-315-SP</t>
  </si>
  <si>
    <t>Characteristics</t>
  </si>
  <si>
    <t>Quarter Wave Monopole</t>
  </si>
  <si>
    <t>Description</t>
  </si>
  <si>
    <t>Measurement</t>
  </si>
  <si>
    <t>Value</t>
  </si>
  <si>
    <t>Receive Distance as a function of Path Loss and Frequency</t>
  </si>
  <si>
    <r>
      <t>f</t>
    </r>
    <r>
      <rPr>
        <i/>
        <vertAlign val="subscript"/>
        <sz val="12"/>
        <color theme="1"/>
        <rFont val="PT Serif"/>
      </rPr>
      <t>MHz</t>
    </r>
  </si>
  <si>
    <r>
      <t>C</t>
    </r>
    <r>
      <rPr>
        <i/>
        <vertAlign val="subscript"/>
        <sz val="12"/>
        <color theme="1"/>
        <rFont val="PT Serif"/>
      </rPr>
      <t>l</t>
    </r>
  </si>
  <si>
    <r>
      <t>A</t>
    </r>
    <r>
      <rPr>
        <i/>
        <vertAlign val="subscript"/>
        <sz val="12"/>
        <color theme="1"/>
        <rFont val="PT Serif"/>
      </rPr>
      <t>g</t>
    </r>
  </si>
  <si>
    <r>
      <t>P</t>
    </r>
    <r>
      <rPr>
        <i/>
        <vertAlign val="subscript"/>
        <sz val="12"/>
        <color theme="1"/>
        <rFont val="PT Serif"/>
      </rPr>
      <t>t</t>
    </r>
  </si>
  <si>
    <t>R</t>
  </si>
  <si>
    <r>
      <t>G</t>
    </r>
    <r>
      <rPr>
        <i/>
        <vertAlign val="subscript"/>
        <sz val="12"/>
        <color theme="1"/>
        <rFont val="PT Serif"/>
      </rPr>
      <t>tot</t>
    </r>
    <r>
      <rPr>
        <i/>
        <sz val="12"/>
        <color theme="1"/>
        <rFont val="PT Serif"/>
      </rPr>
      <t>= (A</t>
    </r>
    <r>
      <rPr>
        <i/>
        <vertAlign val="subscript"/>
        <sz val="12"/>
        <color theme="1"/>
        <rFont val="PT Serif"/>
      </rPr>
      <t xml:space="preserve">g </t>
    </r>
    <r>
      <rPr>
        <i/>
        <sz val="12"/>
        <color theme="1"/>
        <rFont val="PT Serif"/>
      </rPr>
      <t>- C</t>
    </r>
    <r>
      <rPr>
        <i/>
        <vertAlign val="subscript"/>
        <sz val="12"/>
        <color theme="1"/>
        <rFont val="PT Serif"/>
      </rPr>
      <t>l</t>
    </r>
    <r>
      <rPr>
        <i/>
        <sz val="12"/>
        <color theme="1"/>
        <rFont val="PT Serif"/>
      </rPr>
      <t>)</t>
    </r>
  </si>
  <si>
    <r>
      <t>L = (Pt + G</t>
    </r>
    <r>
      <rPr>
        <i/>
        <vertAlign val="subscript"/>
        <sz val="12"/>
        <color theme="1"/>
        <rFont val="PT Serif"/>
      </rPr>
      <t>tot</t>
    </r>
    <r>
      <rPr>
        <i/>
        <sz val="12"/>
        <color theme="1"/>
        <rFont val="PT Serif"/>
      </rPr>
      <t xml:space="preserve"> - R)</t>
    </r>
  </si>
  <si>
    <r>
      <t>d</t>
    </r>
    <r>
      <rPr>
        <i/>
        <vertAlign val="subscript"/>
        <sz val="12"/>
        <color theme="1"/>
        <rFont val="PT Serif"/>
      </rPr>
      <t>km</t>
    </r>
  </si>
  <si>
    <t>Distance (km)</t>
  </si>
  <si>
    <t>where your making pcb</t>
  </si>
  <si>
    <t>copper fr4 impedence calculator</t>
  </si>
  <si>
    <t>ask service shop for numbers</t>
  </si>
  <si>
    <t>cepd.com/calulation/microstrip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</si>
</sst>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PT Serif"/>
    </font>
    <font>
      <i/>
      <sz val="12"/>
      <color theme="1"/>
      <name val="PT Serif"/>
    </font>
    <font>
      <b/>
      <u/>
      <sz val="12"/>
      <color theme="1"/>
      <name val="PT Serif"/>
    </font>
    <font>
      <u/>
      <sz val="12"/>
      <color theme="1"/>
      <name val="PT Serif"/>
    </font>
    <font>
      <i/>
      <vertAlign val="subscript"/>
      <sz val="12"/>
      <color theme="1"/>
      <name val="PT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17" sqref="H17"/>
    </sheetView>
  </sheetViews>
  <sheetFormatPr baseColWidth="10" defaultRowHeight="16" x14ac:dyDescent="0.2"/>
  <cols>
    <col min="1" max="1" width="14.83203125" style="1" customWidth="1"/>
    <col min="2" max="2" width="22.5" style="1" customWidth="1"/>
    <col min="3" max="3" width="26" style="1" customWidth="1"/>
    <col min="4" max="4" width="10.83203125" style="1"/>
    <col min="5" max="5" width="22.5" style="4" customWidth="1"/>
    <col min="6" max="6" width="17.33203125" style="4" customWidth="1"/>
    <col min="7" max="7" width="26.6640625" style="1" customWidth="1"/>
    <col min="8" max="8" width="17.33203125" style="1" customWidth="1"/>
    <col min="9" max="16384" width="10.83203125" style="1"/>
  </cols>
  <sheetData>
    <row r="1" spans="1:8" ht="20" customHeight="1" x14ac:dyDescent="0.2"/>
    <row r="2" spans="1:8" ht="20" customHeight="1" x14ac:dyDescent="0.2">
      <c r="E2" s="4" t="s">
        <v>25</v>
      </c>
      <c r="G2" s="4"/>
    </row>
    <row r="3" spans="1:8" ht="20" customHeight="1" x14ac:dyDescent="0.2">
      <c r="A3" s="9" t="s">
        <v>13</v>
      </c>
      <c r="B3" s="10"/>
      <c r="C3" s="9" t="s">
        <v>20</v>
      </c>
      <c r="E3" s="7" t="s">
        <v>22</v>
      </c>
      <c r="F3" s="7"/>
      <c r="G3" s="8" t="s">
        <v>23</v>
      </c>
      <c r="H3" s="8" t="s">
        <v>24</v>
      </c>
    </row>
    <row r="4" spans="1:8" ht="20" customHeight="1" x14ac:dyDescent="0.2">
      <c r="A4" s="1" t="s">
        <v>14</v>
      </c>
      <c r="B4" s="1" t="s">
        <v>15</v>
      </c>
      <c r="E4" s="3" t="s">
        <v>7</v>
      </c>
      <c r="F4" s="6" t="s">
        <v>26</v>
      </c>
      <c r="G4" s="1" t="s">
        <v>0</v>
      </c>
      <c r="H4" s="1">
        <v>315</v>
      </c>
    </row>
    <row r="5" spans="1:8" ht="20" customHeight="1" x14ac:dyDescent="0.2">
      <c r="A5" s="1" t="s">
        <v>16</v>
      </c>
      <c r="B5" s="1" t="s">
        <v>17</v>
      </c>
      <c r="E5" s="3"/>
      <c r="F5" s="6" t="s">
        <v>29</v>
      </c>
      <c r="G5" s="1" t="s">
        <v>2</v>
      </c>
      <c r="H5" s="1">
        <v>0</v>
      </c>
    </row>
    <row r="6" spans="1:8" ht="20" customHeight="1" x14ac:dyDescent="0.2">
      <c r="A6" s="1" t="s">
        <v>18</v>
      </c>
      <c r="B6" s="1" t="s">
        <v>19</v>
      </c>
      <c r="C6" s="1" t="s">
        <v>21</v>
      </c>
      <c r="E6" s="5"/>
      <c r="F6" s="5"/>
    </row>
    <row r="7" spans="1:8" ht="20" customHeight="1" x14ac:dyDescent="0.2">
      <c r="E7" s="5"/>
      <c r="F7" s="5"/>
    </row>
    <row r="8" spans="1:8" ht="20" customHeight="1" x14ac:dyDescent="0.2">
      <c r="E8" s="5" t="s">
        <v>8</v>
      </c>
      <c r="F8" s="6" t="s">
        <v>28</v>
      </c>
      <c r="G8" s="1" t="s">
        <v>3</v>
      </c>
      <c r="H8" s="1">
        <v>2.15</v>
      </c>
    </row>
    <row r="9" spans="1:8" ht="20" customHeight="1" x14ac:dyDescent="0.2">
      <c r="E9" s="5" t="s">
        <v>9</v>
      </c>
      <c r="F9" s="6" t="s">
        <v>27</v>
      </c>
      <c r="G9" s="1" t="s">
        <v>4</v>
      </c>
      <c r="H9" s="1">
        <v>0</v>
      </c>
    </row>
    <row r="10" spans="1:8" ht="20" customHeight="1" x14ac:dyDescent="0.2">
      <c r="E10" s="5" t="s">
        <v>11</v>
      </c>
      <c r="F10" s="5" t="s">
        <v>31</v>
      </c>
      <c r="G10" s="1" t="s">
        <v>5</v>
      </c>
      <c r="H10" s="1">
        <f>H8-H9</f>
        <v>2.15</v>
      </c>
    </row>
    <row r="11" spans="1:8" ht="20" customHeight="1" x14ac:dyDescent="0.2">
      <c r="E11" s="5"/>
      <c r="F11" s="5"/>
    </row>
    <row r="12" spans="1:8" ht="20" customHeight="1" x14ac:dyDescent="0.2">
      <c r="E12" s="5" t="s">
        <v>10</v>
      </c>
      <c r="F12" s="6" t="s">
        <v>30</v>
      </c>
      <c r="G12" s="1" t="s">
        <v>6</v>
      </c>
      <c r="H12" s="1">
        <v>-112</v>
      </c>
    </row>
    <row r="13" spans="1:8" ht="20" customHeight="1" x14ac:dyDescent="0.2">
      <c r="E13" s="5"/>
      <c r="F13" s="5"/>
    </row>
    <row r="14" spans="1:8" ht="20" customHeight="1" x14ac:dyDescent="0.2">
      <c r="E14" s="5" t="s">
        <v>12</v>
      </c>
      <c r="F14" s="6" t="s">
        <v>32</v>
      </c>
      <c r="G14" s="1" t="s">
        <v>1</v>
      </c>
      <c r="H14" s="1">
        <f>H5 + H10 - H12</f>
        <v>114.15</v>
      </c>
    </row>
    <row r="15" spans="1:8" ht="20" customHeight="1" x14ac:dyDescent="0.2"/>
    <row r="16" spans="1:8" ht="20" customHeight="1" x14ac:dyDescent="0.2"/>
    <row r="17" spans="2:8" ht="20" customHeight="1" x14ac:dyDescent="0.2">
      <c r="F17" s="6" t="s">
        <v>33</v>
      </c>
      <c r="G17" s="1" t="s">
        <v>34</v>
      </c>
      <c r="H17" s="1">
        <f>POWER(10,((H14-32.45-20*LOG10(H4))/20))</f>
        <v>38.609079385599003</v>
      </c>
    </row>
    <row r="18" spans="2:8" ht="20" customHeight="1" x14ac:dyDescent="0.2"/>
    <row r="19" spans="2:8" ht="20" customHeight="1" x14ac:dyDescent="0.2">
      <c r="E19" s="2"/>
      <c r="F19" s="2"/>
    </row>
    <row r="20" spans="2:8" ht="20" customHeight="1" x14ac:dyDescent="0.2"/>
    <row r="21" spans="2:8" ht="20" customHeight="1" x14ac:dyDescent="0.2">
      <c r="B21" s="1" t="s">
        <v>35</v>
      </c>
    </row>
    <row r="22" spans="2:8" ht="20" customHeight="1" x14ac:dyDescent="0.2">
      <c r="B22" s="1" t="s">
        <v>36</v>
      </c>
    </row>
    <row r="23" spans="2:8" ht="20" customHeight="1" x14ac:dyDescent="0.2">
      <c r="B23" s="1" t="s">
        <v>37</v>
      </c>
    </row>
    <row r="24" spans="2:8" ht="20" customHeight="1" x14ac:dyDescent="0.2"/>
    <row r="25" spans="2:8" x14ac:dyDescent="0.2">
      <c r="B25" s="1" t="s">
        <v>38</v>
      </c>
    </row>
  </sheetData>
  <mergeCells count="2">
    <mergeCell ref="E4:E5"/>
    <mergeCell ref="E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2016-02-19T16:12:19Z</dcterms:created>
  <dcterms:modified xsi:type="dcterms:W3CDTF">2016-02-21T00:12:46Z</dcterms:modified>
</cp:coreProperties>
</file>