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Moros Pérez\Documents\Desarrollo-web\Entornos de desarrollo\Evaluación - 3\Diagramas\Tema - 7\"/>
    </mc:Choice>
  </mc:AlternateContent>
  <xr:revisionPtr revIDLastSave="0" documentId="12_ncr:500000_{A2AFD703-31E7-4B07-AEEF-B6DF5638B16F}" xr6:coauthVersionLast="31" xr6:coauthVersionMax="31" xr10:uidLastSave="{00000000-0000-0000-0000-000000000000}"/>
  <bookViews>
    <workbookView xWindow="0" yWindow="0" windowWidth="24000" windowHeight="951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E15" i="1"/>
  <c r="D15" i="1"/>
  <c r="G14" i="1"/>
  <c r="F14" i="1"/>
  <c r="D14" i="1"/>
  <c r="E14" i="1"/>
  <c r="G13" i="1"/>
  <c r="D13" i="1"/>
  <c r="E13" i="1"/>
  <c r="G12" i="1"/>
  <c r="D12" i="1"/>
  <c r="E12" i="1"/>
  <c r="D11" i="1"/>
  <c r="D9" i="1"/>
  <c r="D8" i="1"/>
  <c r="G11" i="1"/>
  <c r="E11" i="1"/>
  <c r="G10" i="1"/>
  <c r="G9" i="1"/>
  <c r="F8" i="1"/>
  <c r="F9" i="1"/>
  <c r="D10" i="1"/>
  <c r="E10" i="1"/>
  <c r="E9" i="1"/>
  <c r="G8" i="1"/>
  <c r="E8" i="1"/>
  <c r="C10" i="1"/>
  <c r="C11" i="1"/>
  <c r="C12" i="1"/>
  <c r="C13" i="1"/>
  <c r="C14" i="1"/>
  <c r="C15" i="1"/>
  <c r="C16" i="1"/>
  <c r="C17" i="1"/>
  <c r="C8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9" i="1" l="1"/>
</calcChain>
</file>

<file path=xl/sharedStrings.xml><?xml version="1.0" encoding="utf-8"?>
<sst xmlns="http://schemas.openxmlformats.org/spreadsheetml/2006/main" count="24" uniqueCount="19">
  <si>
    <t>Nombre</t>
  </si>
  <si>
    <t>ID</t>
  </si>
  <si>
    <t>Descripción</t>
  </si>
  <si>
    <t>Actores</t>
  </si>
  <si>
    <t>Precondiciones</t>
  </si>
  <si>
    <t>Curso normal</t>
  </si>
  <si>
    <t>Postcondiciones</t>
  </si>
  <si>
    <t>Alternativa</t>
  </si>
  <si>
    <t>Autores</t>
  </si>
  <si>
    <t>-</t>
  </si>
  <si>
    <t>Tutor</t>
  </si>
  <si>
    <t>Alumno</t>
  </si>
  <si>
    <t>Ver reseña</t>
  </si>
  <si>
    <t>Modificar reseña</t>
  </si>
  <si>
    <t>Añadir reseña</t>
  </si>
  <si>
    <t>Abrir cuaderno</t>
  </si>
  <si>
    <t>Añadir alumno</t>
  </si>
  <si>
    <t>Ver cuaderno</t>
  </si>
  <si>
    <t>Ver 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</si>
</sst>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2" fillId="2" borderId="2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5" xfId="2" applyBorder="1" applyAlignment="1">
      <alignment horizontal="center" vertical="center" wrapText="1"/>
    </xf>
    <xf numFmtId="0" fontId="3" fillId="3" borderId="1" xfId="2" applyBorder="1" applyAlignment="1">
      <alignment horizontal="center" vertical="center" wrapText="1"/>
    </xf>
    <xf numFmtId="0" fontId="4" fillId="0" borderId="2" xfId="3" applyBorder="1" applyAlignment="1">
      <alignment horizontal="center"/>
    </xf>
    <xf numFmtId="0" fontId="4" fillId="0" borderId="5" xfId="3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</cellXfs>
  <cellStyles count="4">
    <cellStyle name="Bueno" xfId="1" builtinId="26"/>
    <cellStyle name="Neutral" xfId="2" builtinId="28"/>
    <cellStyle name="Normal" xfId="0" builtinId="0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73007</xdr:rowOff>
    </xdr:from>
    <xdr:ext cx="3276600" cy="718466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278B201-420B-4EFB-9B34-D15CEE7964B0}"/>
            </a:ext>
          </a:extLst>
        </xdr:cNvPr>
        <xdr:cNvSpPr/>
      </xdr:nvSpPr>
      <xdr:spPr>
        <a:xfrm>
          <a:off x="0" y="73007"/>
          <a:ext cx="3276600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4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Ejercicio Clase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1"/>
  <sheetViews>
    <sheetView tabSelected="1" workbookViewId="0">
      <selection activeCell="K7" sqref="K7"/>
    </sheetView>
  </sheetViews>
  <sheetFormatPr baseColWidth="10" defaultRowHeight="15" x14ac:dyDescent="0.25"/>
  <cols>
    <col min="2" max="2" width="24.42578125" customWidth="1"/>
    <col min="3" max="3" width="4.85546875" bestFit="1" customWidth="1"/>
    <col min="4" max="4" width="28.7109375" bestFit="1" customWidth="1"/>
    <col min="5" max="5" width="24.5703125" customWidth="1"/>
    <col min="6" max="6" width="14.5703125" bestFit="1" customWidth="1"/>
    <col min="7" max="7" width="25.7109375" bestFit="1" customWidth="1"/>
    <col min="8" max="8" width="15.42578125" bestFit="1" customWidth="1"/>
    <col min="9" max="9" width="11.7109375" bestFit="1" customWidth="1"/>
  </cols>
  <sheetData>
    <row r="2" spans="2:9" x14ac:dyDescent="0.25">
      <c r="F2" s="1" t="s">
        <v>8</v>
      </c>
      <c r="G2" t="s">
        <v>10</v>
      </c>
      <c r="H2" t="s">
        <v>11</v>
      </c>
    </row>
    <row r="6" spans="2:9" ht="15.75" thickBot="1" x14ac:dyDescent="0.3"/>
    <row r="7" spans="2:9" ht="15.75" thickBot="1" x14ac:dyDescent="0.3">
      <c r="B7" s="12" t="s">
        <v>0</v>
      </c>
      <c r="C7" s="11" t="s">
        <v>1</v>
      </c>
      <c r="D7" s="3" t="s">
        <v>2</v>
      </c>
      <c r="E7" s="3" t="s">
        <v>3</v>
      </c>
      <c r="F7" s="15" t="s">
        <v>4</v>
      </c>
      <c r="G7" s="3" t="s">
        <v>5</v>
      </c>
      <c r="H7" s="3" t="s">
        <v>6</v>
      </c>
      <c r="I7" s="4" t="s">
        <v>7</v>
      </c>
    </row>
    <row r="8" spans="2:9" x14ac:dyDescent="0.25">
      <c r="B8" s="13" t="s">
        <v>12</v>
      </c>
      <c r="C8" s="9" t="str">
        <f>IF(B8="","",IF(C7="ID","C1-1",CONCATENATE("C1-",SUBSTITUTE(C7,"C1-",0)+1)))</f>
        <v>C1-1</v>
      </c>
      <c r="D8" s="7" t="str">
        <f>CONCATENATE("El ",E8," ve las reseñas")</f>
        <v>El Alumno ve las reseñas</v>
      </c>
      <c r="E8" s="8" t="str">
        <f>H2</f>
        <v>Alumno</v>
      </c>
      <c r="F8" s="16" t="str">
        <f>C10</f>
        <v>C1-3</v>
      </c>
      <c r="G8" s="5" t="str">
        <f>CONCATENATE("El ",E8, " mira sus reseñas")</f>
        <v>El Alumno mira sus reseñas</v>
      </c>
      <c r="H8" s="5"/>
      <c r="I8" s="5"/>
    </row>
    <row r="9" spans="2:9" ht="30" x14ac:dyDescent="0.25">
      <c r="B9" s="14" t="s">
        <v>13</v>
      </c>
      <c r="C9" s="10" t="str">
        <f t="shared" ref="C9:C31" si="0">IF(B9="","",IF(C8="ID","C1-1",CONCATENATE("C1-",SUBSTITUTE(C8,"C1-",0)+1)))</f>
        <v>C1-2</v>
      </c>
      <c r="D9" s="6" t="str">
        <f>CONCATENATE("El ",E9," modifica las reseñas")</f>
        <v>El Alumno modifica las reseñas</v>
      </c>
      <c r="E9" s="6" t="str">
        <f>H2</f>
        <v>Alumno</v>
      </c>
      <c r="F9" s="17" t="str">
        <f>C10</f>
        <v>C1-3</v>
      </c>
      <c r="G9" s="6" t="str">
        <f>CONCATENATE("El ",E9, " modifica su reseña")</f>
        <v>El Alumno modifica su reseña</v>
      </c>
      <c r="H9" s="6"/>
      <c r="I9" s="6"/>
    </row>
    <row r="10" spans="2:9" ht="30" x14ac:dyDescent="0.25">
      <c r="B10" s="14" t="s">
        <v>14</v>
      </c>
      <c r="C10" s="10" t="str">
        <f t="shared" si="0"/>
        <v>C1-3</v>
      </c>
      <c r="D10" s="6" t="str">
        <f>CONCATENATE("El ",E10," añade la reseña")</f>
        <v>El Alumno añade la reseña</v>
      </c>
      <c r="E10" s="6" t="str">
        <f>H2</f>
        <v>Alumno</v>
      </c>
      <c r="F10" s="17" t="s">
        <v>9</v>
      </c>
      <c r="G10" s="6" t="str">
        <f>CONCATENATE("El ",E10, " añade su reseña")</f>
        <v>El Alumno añade su reseña</v>
      </c>
      <c r="H10" s="6"/>
      <c r="I10" s="6"/>
    </row>
    <row r="11" spans="2:9" x14ac:dyDescent="0.25">
      <c r="B11" s="14" t="s">
        <v>16</v>
      </c>
      <c r="C11" s="10" t="str">
        <f t="shared" si="0"/>
        <v>C1-4</v>
      </c>
      <c r="D11" s="6" t="str">
        <f>CONCATENATE("El ",E11," añade al alumno")</f>
        <v>El Tutor añade al alumno</v>
      </c>
      <c r="E11" s="6" t="str">
        <f>G2</f>
        <v>Tutor</v>
      </c>
      <c r="F11" s="17" t="s">
        <v>9</v>
      </c>
      <c r="G11" s="6" t="str">
        <f>CONCATENATE("El ",E11, " añade al alumno")</f>
        <v>El Tutor añade al alumno</v>
      </c>
      <c r="H11" s="6"/>
      <c r="I11" s="6"/>
    </row>
    <row r="12" spans="2:9" x14ac:dyDescent="0.25">
      <c r="B12" s="14" t="s">
        <v>15</v>
      </c>
      <c r="C12" s="10" t="str">
        <f t="shared" si="0"/>
        <v>C1-5</v>
      </c>
      <c r="D12" s="6" t="str">
        <f>CONCATENATE("El ",E12," abre el cuaderno")</f>
        <v>El Tutor abre el cuaderno</v>
      </c>
      <c r="E12" s="6" t="str">
        <f>G2</f>
        <v>Tutor</v>
      </c>
      <c r="F12" s="17" t="s">
        <v>9</v>
      </c>
      <c r="G12" s="6" t="str">
        <f>CONCATENATE("El ",H12," abre el cuaderno")</f>
        <v>El  abre el cuaderno</v>
      </c>
      <c r="H12" s="6"/>
      <c r="I12" s="6"/>
    </row>
    <row r="13" spans="2:9" x14ac:dyDescent="0.25">
      <c r="B13" s="14" t="s">
        <v>17</v>
      </c>
      <c r="C13" s="10" t="str">
        <f t="shared" si="0"/>
        <v>C1-6</v>
      </c>
      <c r="D13" s="6" t="str">
        <f>CONCATENATE("El ",E13," ve el cuaderno")</f>
        <v>El Tutor ve el cuaderno</v>
      </c>
      <c r="E13" s="6" t="str">
        <f>G2</f>
        <v>Tutor</v>
      </c>
      <c r="F13" s="17" t="s">
        <v>9</v>
      </c>
      <c r="G13" s="6" t="str">
        <f>CONCATENATE("El ",H13," ve el cuaderno")</f>
        <v>El  ve el cuaderno</v>
      </c>
      <c r="H13" s="6"/>
      <c r="I13" s="6"/>
    </row>
    <row r="14" spans="2:9" x14ac:dyDescent="0.25">
      <c r="B14" s="14" t="s">
        <v>18</v>
      </c>
      <c r="C14" s="10" t="str">
        <f t="shared" si="0"/>
        <v>C1-7</v>
      </c>
      <c r="D14" s="6" t="str">
        <f>CONCATENATE("El ",E14," ve el alumno")</f>
        <v>El Tutor ve el alumno</v>
      </c>
      <c r="E14" s="6" t="str">
        <f>G2</f>
        <v>Tutor</v>
      </c>
      <c r="F14" s="17" t="str">
        <f>C11</f>
        <v>C1-4</v>
      </c>
      <c r="G14" s="6" t="str">
        <f>CONCATENATE("El ",E14," ve el alumno")</f>
        <v>El Tutor ve el alumno</v>
      </c>
      <c r="H14" s="6"/>
      <c r="I14" s="6"/>
    </row>
    <row r="15" spans="2:9" x14ac:dyDescent="0.25">
      <c r="B15" s="14" t="s">
        <v>16</v>
      </c>
      <c r="C15" s="10" t="str">
        <f t="shared" si="0"/>
        <v>C1-8</v>
      </c>
      <c r="D15" s="6" t="str">
        <f>CONCATENATE("El ",E15," añade al alumno")</f>
        <v>El Tutor añade al alumno</v>
      </c>
      <c r="E15" s="6" t="str">
        <f>G2</f>
        <v>Tutor</v>
      </c>
      <c r="F15" s="17" t="s">
        <v>9</v>
      </c>
      <c r="G15" s="6" t="str">
        <f>CONCATENATE("El ",E15," añade al alumno")</f>
        <v>El Tutor añade al alumno</v>
      </c>
      <c r="H15" s="6"/>
      <c r="I15" s="6"/>
    </row>
    <row r="16" spans="2:9" x14ac:dyDescent="0.25">
      <c r="B16" s="14"/>
      <c r="C16" s="10" t="str">
        <f t="shared" si="0"/>
        <v/>
      </c>
      <c r="D16" s="6"/>
      <c r="E16" s="6"/>
      <c r="F16" s="17"/>
      <c r="G16" s="6"/>
      <c r="H16" s="6"/>
      <c r="I16" s="6"/>
    </row>
    <row r="17" spans="2:9" x14ac:dyDescent="0.25">
      <c r="B17" s="14"/>
      <c r="C17" s="10" t="str">
        <f t="shared" si="0"/>
        <v/>
      </c>
      <c r="D17" s="6"/>
      <c r="E17" s="6"/>
      <c r="F17" s="17"/>
      <c r="G17" s="6"/>
      <c r="H17" s="6"/>
      <c r="I17" s="6"/>
    </row>
    <row r="18" spans="2:9" x14ac:dyDescent="0.25">
      <c r="B18" s="14"/>
      <c r="C18" s="10" t="str">
        <f t="shared" si="0"/>
        <v/>
      </c>
      <c r="D18" s="6"/>
      <c r="E18" s="6"/>
      <c r="F18" s="17"/>
      <c r="G18" s="6"/>
      <c r="H18" s="6"/>
      <c r="I18" s="6"/>
    </row>
    <row r="19" spans="2:9" x14ac:dyDescent="0.25">
      <c r="B19" s="14"/>
      <c r="C19" s="10" t="str">
        <f t="shared" si="0"/>
        <v/>
      </c>
      <c r="D19" s="6"/>
      <c r="E19" s="6"/>
      <c r="F19" s="17"/>
      <c r="G19" s="6"/>
      <c r="H19" s="6"/>
      <c r="I19" s="6"/>
    </row>
    <row r="20" spans="2:9" x14ac:dyDescent="0.25">
      <c r="B20" s="14"/>
      <c r="C20" s="10" t="str">
        <f t="shared" si="0"/>
        <v/>
      </c>
      <c r="D20" s="6"/>
      <c r="E20" s="6"/>
      <c r="F20" s="17"/>
      <c r="G20" s="6"/>
      <c r="H20" s="6"/>
      <c r="I20" s="6"/>
    </row>
    <row r="21" spans="2:9" x14ac:dyDescent="0.25">
      <c r="B21" s="14"/>
      <c r="C21" s="10" t="str">
        <f t="shared" si="0"/>
        <v/>
      </c>
      <c r="D21" s="6"/>
      <c r="E21" s="6"/>
      <c r="F21" s="17"/>
      <c r="G21" s="6"/>
      <c r="H21" s="6"/>
      <c r="I21" s="6"/>
    </row>
    <row r="22" spans="2:9" x14ac:dyDescent="0.25">
      <c r="B22" s="14"/>
      <c r="C22" s="10" t="str">
        <f t="shared" si="0"/>
        <v/>
      </c>
      <c r="D22" s="6"/>
      <c r="E22" s="6"/>
      <c r="F22" s="17"/>
      <c r="G22" s="6"/>
      <c r="H22" s="6"/>
      <c r="I22" s="6"/>
    </row>
    <row r="23" spans="2:9" x14ac:dyDescent="0.25">
      <c r="B23" s="14"/>
      <c r="C23" s="10" t="str">
        <f t="shared" si="0"/>
        <v/>
      </c>
      <c r="D23" s="6"/>
      <c r="E23" s="6"/>
      <c r="F23" s="17"/>
      <c r="G23" s="6"/>
      <c r="H23" s="6"/>
      <c r="I23" s="6"/>
    </row>
    <row r="24" spans="2:9" x14ac:dyDescent="0.25">
      <c r="B24" s="14"/>
      <c r="C24" s="10" t="str">
        <f t="shared" si="0"/>
        <v/>
      </c>
      <c r="D24" s="6"/>
      <c r="E24" s="6"/>
      <c r="F24" s="17"/>
      <c r="G24" s="6"/>
      <c r="H24" s="6"/>
      <c r="I24" s="6"/>
    </row>
    <row r="25" spans="2:9" x14ac:dyDescent="0.25">
      <c r="B25" s="14"/>
      <c r="C25" s="10" t="str">
        <f t="shared" si="0"/>
        <v/>
      </c>
      <c r="D25" s="6"/>
      <c r="E25" s="6"/>
      <c r="F25" s="17"/>
      <c r="G25" s="6"/>
      <c r="H25" s="6"/>
      <c r="I25" s="6"/>
    </row>
    <row r="26" spans="2:9" x14ac:dyDescent="0.25">
      <c r="B26" s="2"/>
      <c r="C26" s="2" t="str">
        <f t="shared" si="0"/>
        <v/>
      </c>
      <c r="D26" s="2"/>
      <c r="E26" s="2"/>
      <c r="F26" s="2"/>
      <c r="G26" s="2"/>
      <c r="H26" s="2"/>
      <c r="I26" s="2"/>
    </row>
    <row r="27" spans="2:9" x14ac:dyDescent="0.25">
      <c r="C27" t="str">
        <f t="shared" si="0"/>
        <v/>
      </c>
    </row>
    <row r="28" spans="2:9" x14ac:dyDescent="0.25">
      <c r="C28" t="str">
        <f t="shared" si="0"/>
        <v/>
      </c>
    </row>
    <row r="29" spans="2:9" x14ac:dyDescent="0.25">
      <c r="C29" t="str">
        <f t="shared" si="0"/>
        <v/>
      </c>
    </row>
    <row r="30" spans="2:9" x14ac:dyDescent="0.25">
      <c r="C30" t="str">
        <f t="shared" si="0"/>
        <v/>
      </c>
    </row>
    <row r="31" spans="2:9" x14ac:dyDescent="0.25">
      <c r="C31" t="str">
        <f t="shared" si="0"/>
        <v/>
      </c>
    </row>
    <row r="32" spans="2:9" x14ac:dyDescent="0.25">
      <c r="C32" t="str">
        <f t="shared" ref="C32:C41" si="1">IF(B32="","",IF(C31&lt;&gt;"ID",CONCATENATE("C1-",C31+1),"C1-1"))</f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Moros Pérez</dc:creator>
  <cp:lastModifiedBy>Eric Moros Pérez</cp:lastModifiedBy>
  <dcterms:created xsi:type="dcterms:W3CDTF">2018-03-21T17:45:59Z</dcterms:created>
  <dcterms:modified xsi:type="dcterms:W3CDTF">2018-04-25T17:24:17Z</dcterms:modified>
</cp:coreProperties>
</file>