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9A0E5A4E-4EFD-43A4-A739-744BBC0D890A}" xr6:coauthVersionLast="47" xr6:coauthVersionMax="47" xr10:uidLastSave="{00000000-0000-0000-0000-000000000000}"/>
  <bookViews>
    <workbookView xWindow="-108" yWindow="-108" windowWidth="23256" windowHeight="12576" xr2:uid="{088DA842-CEEB-4CA3-8FC0-B79805FB75CA}"/>
  </bookViews>
  <sheets>
    <sheet name="Beef Packing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2" l="1"/>
  <c r="J11" i="2"/>
  <c r="J10" i="2"/>
  <c r="J9" i="2"/>
</calcChain>
</file>

<file path=xl/sharedStrings.xml><?xml version="1.0" encoding="utf-8"?>
<sst xmlns="http://schemas.openxmlformats.org/spreadsheetml/2006/main" count="264" uniqueCount="77">
  <si>
    <t>Process</t>
  </si>
  <si>
    <t>Costing Method</t>
  </si>
  <si>
    <t>Output Item</t>
  </si>
  <si>
    <t>BOMNo</t>
  </si>
  <si>
    <t>Output Item Description</t>
  </si>
  <si>
    <t>Base UOM</t>
  </si>
  <si>
    <t>ItemNo</t>
  </si>
  <si>
    <t>Intake Item Description</t>
  </si>
  <si>
    <t xml:space="preserve">Usage per batch </t>
  </si>
  <si>
    <t>Units Per 100</t>
  </si>
  <si>
    <t>Batch size</t>
  </si>
  <si>
    <t>New Batch size</t>
  </si>
  <si>
    <t>Comments</t>
  </si>
  <si>
    <t>Location Code</t>
  </si>
  <si>
    <t>AutoAccummulate</t>
  </si>
  <si>
    <t>Packing</t>
  </si>
  <si>
    <t>WAC</t>
  </si>
  <si>
    <t>J31100124</t>
  </si>
  <si>
    <t>1220V38</t>
  </si>
  <si>
    <t>Marinated HG Rump Steak, per kg</t>
  </si>
  <si>
    <t>KG</t>
  </si>
  <si>
    <t>H221050</t>
  </si>
  <si>
    <t>Sheets 3.7" x 3" Unprinted BOPP</t>
  </si>
  <si>
    <t>5kg</t>
  </si>
  <si>
    <t>Item Added</t>
  </si>
  <si>
    <t>1505</t>
  </si>
  <si>
    <t>J31100211</t>
  </si>
  <si>
    <t>1220W68</t>
  </si>
  <si>
    <t>Whole Rib Eye B'less</t>
  </si>
  <si>
    <t>H221084</t>
  </si>
  <si>
    <t>Bags 13.8" x 17.7" x 250g LD Clear FCL</t>
  </si>
  <si>
    <t>3kg</t>
  </si>
  <si>
    <t>Item Removed</t>
  </si>
  <si>
    <t>H221083</t>
  </si>
  <si>
    <t>Bags 10"x29.5"x250g LD Clear</t>
  </si>
  <si>
    <t>J31100156</t>
  </si>
  <si>
    <t>1220V22</t>
  </si>
  <si>
    <t>Short Cut Striploin /kg</t>
  </si>
  <si>
    <t>J31100256</t>
  </si>
  <si>
    <t>1220X66</t>
  </si>
  <si>
    <t>Portioned Sirloin B/In, per kg</t>
  </si>
  <si>
    <t>G5503</t>
  </si>
  <si>
    <t>Marinated Sirloin</t>
  </si>
  <si>
    <t>10kg</t>
  </si>
  <si>
    <t>1570</t>
  </si>
  <si>
    <t>G1531</t>
  </si>
  <si>
    <t xml:space="preserve"> Sirloin Trimmed (M)</t>
  </si>
  <si>
    <t>J31100119</t>
  </si>
  <si>
    <t>1220V25</t>
  </si>
  <si>
    <t>Ox-Kidney</t>
  </si>
  <si>
    <t>H221003</t>
  </si>
  <si>
    <t>Bags 10" x 12" x 250g LD Clear FCL</t>
  </si>
  <si>
    <t>Bags 13.8"x17.7"x250g LD Clear</t>
  </si>
  <si>
    <t>J31100115</t>
  </si>
  <si>
    <t>1220V23</t>
  </si>
  <si>
    <t xml:space="preserve">High Grade Pistola, Per Kg </t>
  </si>
  <si>
    <t>50kg</t>
  </si>
  <si>
    <t>H224653</t>
  </si>
  <si>
    <t>Labels Plain SG White 110mm x 35mm EXP</t>
  </si>
  <si>
    <t>H225009</t>
  </si>
  <si>
    <t>Stock Net</t>
  </si>
  <si>
    <t>J31100253</t>
  </si>
  <si>
    <t>1220X59</t>
  </si>
  <si>
    <t xml:space="preserve">Fillet Head (Beef)/ Kg </t>
  </si>
  <si>
    <t>G1591</t>
  </si>
  <si>
    <t>Beef Fillet Head Trimmed</t>
  </si>
  <si>
    <t>2.5kg</t>
  </si>
  <si>
    <t>G5518</t>
  </si>
  <si>
    <t>Marinated Bf Fillet Head</t>
  </si>
  <si>
    <t>J31121067</t>
  </si>
  <si>
    <t>1220Z46</t>
  </si>
  <si>
    <t>Frenched Rack of Lamb CM</t>
  </si>
  <si>
    <t>H121021</t>
  </si>
  <si>
    <t>Bags ODA 3005 Barrier 250x350</t>
  </si>
  <si>
    <t>0.5kg</t>
  </si>
  <si>
    <t>H221155</t>
  </si>
  <si>
    <t>Bags 10''x12''x250gLD Clear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</si>
</sst>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00_-;\-* #,##0.00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165" fontId="2" fillId="0" borderId="0" xfId="1" applyNumberFormat="1" applyFont="1" applyFill="1" applyAlignment="1">
      <alignment vertical="top" wrapText="1"/>
    </xf>
    <xf numFmtId="164" fontId="2" fillId="0" borderId="0" xfId="1" applyFont="1" applyFill="1" applyAlignment="1">
      <alignment vertical="top" wrapText="1"/>
    </xf>
    <xf numFmtId="0" fontId="0" fillId="2" borderId="0" xfId="0" applyFill="1" applyAlignment="1">
      <alignment vertical="top"/>
    </xf>
    <xf numFmtId="0" fontId="0" fillId="0" borderId="0" xfId="0" applyAlignment="1">
      <alignment horizontal="center" vertical="top"/>
    </xf>
    <xf numFmtId="0" fontId="3" fillId="2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top"/>
    </xf>
    <xf numFmtId="0" fontId="3" fillId="0" borderId="0" xfId="0" applyFont="1"/>
  </cellXfs>
  <cellStyles count="2">
    <cellStyle name="Comma 2" xfId="1" xr:uid="{B11F15F9-1083-498E-A490-2E063F5F2E5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D59B-89FC-4185-AB89-43CFCFE8B066}">
  <sheetPr>
    <pageSetUpPr fitToPage="1"/>
  </sheetPr>
  <dimension ref="A1:Q16390"/>
  <sheetViews>
    <sheetView showGridLines="0" tabSelected="1" zoomScale="90" zoomScaleNormal="90" workbookViewId="0">
      <pane ySplit="1" topLeftCell="A2" activePane="bottomLeft" state="frozen"/>
      <selection pane="bottomLeft" activeCell="E26" sqref="E26"/>
    </sheetView>
  </sheetViews>
  <sheetFormatPr defaultRowHeight="14.4" x14ac:dyDescent="0.3"/>
  <cols>
    <col min="3" max="3" width="13.77734375" customWidth="1"/>
    <col min="4" max="4" width="11.21875" style="12" bestFit="1" customWidth="1"/>
    <col min="5" max="5" width="37.44140625" bestFit="1" customWidth="1"/>
    <col min="6" max="6" width="8.77734375" bestFit="1" customWidth="1"/>
    <col min="7" max="7" width="10.21875" bestFit="1" customWidth="1"/>
    <col min="8" max="8" width="39.44140625" bestFit="1" customWidth="1"/>
    <col min="9" max="9" width="8.77734375" bestFit="1" customWidth="1"/>
    <col min="10" max="11" width="7.21875" customWidth="1"/>
    <col min="14" max="14" width="0" hidden="1" customWidth="1"/>
    <col min="15" max="15" width="14.88671875" customWidth="1"/>
  </cols>
  <sheetData>
    <row r="1" spans="1:17" s="3" customFormat="1" ht="46.05" customHeight="1" x14ac:dyDescent="0.3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5</v>
      </c>
      <c r="J1" s="4" t="s">
        <v>8</v>
      </c>
      <c r="K1" s="4" t="s">
        <v>9</v>
      </c>
      <c r="L1" s="5" t="s">
        <v>10</v>
      </c>
      <c r="M1" s="5" t="s">
        <v>11</v>
      </c>
      <c r="N1" s="3" t="s">
        <v>12</v>
      </c>
      <c r="O1" s="3" t="s">
        <v>12</v>
      </c>
      <c r="P1" s="3" t="s">
        <v>13</v>
      </c>
      <c r="Q1" s="3" t="s">
        <v>14</v>
      </c>
    </row>
    <row r="2" spans="1:17" x14ac:dyDescent="0.3">
      <c r="A2" s="6" t="s">
        <v>15</v>
      </c>
      <c r="B2" s="7" t="s">
        <v>16</v>
      </c>
      <c r="C2" s="6" t="s">
        <v>17</v>
      </c>
      <c r="D2" s="8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6" t="s">
        <v>20</v>
      </c>
      <c r="J2" s="9">
        <v>20</v>
      </c>
      <c r="K2" s="6">
        <v>100</v>
      </c>
      <c r="L2" s="10" t="s">
        <v>23</v>
      </c>
      <c r="M2" s="10" t="s">
        <v>23</v>
      </c>
      <c r="N2" s="9" t="e">
        <v>#N/A</v>
      </c>
      <c r="O2" t="s">
        <v>24</v>
      </c>
      <c r="P2" t="s">
        <v>25</v>
      </c>
      <c r="Q2">
        <v>1</v>
      </c>
    </row>
    <row r="3" spans="1:17" x14ac:dyDescent="0.3">
      <c r="A3" s="6" t="s">
        <v>15</v>
      </c>
      <c r="B3" s="7" t="s">
        <v>16</v>
      </c>
      <c r="C3" s="6" t="s">
        <v>26</v>
      </c>
      <c r="D3" s="8" t="s">
        <v>27</v>
      </c>
      <c r="E3" s="6" t="s">
        <v>28</v>
      </c>
      <c r="F3" s="6" t="s">
        <v>20</v>
      </c>
      <c r="G3" s="6" t="s">
        <v>29</v>
      </c>
      <c r="H3" s="6" t="s">
        <v>30</v>
      </c>
      <c r="I3" s="6" t="s">
        <v>20</v>
      </c>
      <c r="J3" s="9">
        <v>33.33</v>
      </c>
      <c r="K3" s="6">
        <v>100</v>
      </c>
      <c r="L3" s="10" t="s">
        <v>31</v>
      </c>
      <c r="M3" s="10" t="s">
        <v>31</v>
      </c>
      <c r="N3" s="9">
        <v>34</v>
      </c>
      <c r="O3" t="s">
        <v>32</v>
      </c>
      <c r="P3" t="s">
        <v>25</v>
      </c>
      <c r="Q3">
        <v>1</v>
      </c>
    </row>
    <row r="4" spans="1:17" x14ac:dyDescent="0.3">
      <c r="A4" s="6" t="s">
        <v>15</v>
      </c>
      <c r="B4" s="7" t="s">
        <v>16</v>
      </c>
      <c r="C4" s="6" t="s">
        <v>26</v>
      </c>
      <c r="D4" s="8" t="s">
        <v>27</v>
      </c>
      <c r="E4" s="6" t="s">
        <v>28</v>
      </c>
      <c r="F4" s="6" t="s">
        <v>20</v>
      </c>
      <c r="G4" s="6" t="s">
        <v>33</v>
      </c>
      <c r="H4" s="6" t="s">
        <v>34</v>
      </c>
      <c r="I4" s="6" t="s">
        <v>20</v>
      </c>
      <c r="J4" s="9">
        <v>33.33</v>
      </c>
      <c r="K4" s="6">
        <v>100</v>
      </c>
      <c r="L4" s="10" t="s">
        <v>31</v>
      </c>
      <c r="M4" s="10" t="s">
        <v>31</v>
      </c>
      <c r="N4" s="9" t="e">
        <v>#N/A</v>
      </c>
      <c r="O4" t="s">
        <v>24</v>
      </c>
      <c r="P4" t="s">
        <v>25</v>
      </c>
      <c r="Q4">
        <v>1</v>
      </c>
    </row>
    <row r="5" spans="1:17" x14ac:dyDescent="0.3">
      <c r="A5" s="6" t="s">
        <v>15</v>
      </c>
      <c r="B5" s="7" t="s">
        <v>16</v>
      </c>
      <c r="C5" s="6" t="s">
        <v>35</v>
      </c>
      <c r="D5" s="8" t="s">
        <v>36</v>
      </c>
      <c r="E5" s="6" t="s">
        <v>37</v>
      </c>
      <c r="F5" s="6" t="s">
        <v>20</v>
      </c>
      <c r="G5" s="6" t="s">
        <v>29</v>
      </c>
      <c r="H5" s="6" t="s">
        <v>30</v>
      </c>
      <c r="I5" s="6" t="s">
        <v>20</v>
      </c>
      <c r="J5" s="9">
        <v>33.33</v>
      </c>
      <c r="K5" s="6">
        <v>100</v>
      </c>
      <c r="L5" s="10" t="s">
        <v>31</v>
      </c>
      <c r="M5" s="10" t="s">
        <v>31</v>
      </c>
      <c r="N5" s="9">
        <v>34</v>
      </c>
      <c r="O5" t="s">
        <v>32</v>
      </c>
      <c r="P5" t="s">
        <v>25</v>
      </c>
      <c r="Q5">
        <v>1</v>
      </c>
    </row>
    <row r="6" spans="1:17" x14ac:dyDescent="0.3">
      <c r="A6" s="6" t="s">
        <v>15</v>
      </c>
      <c r="B6" s="7" t="s">
        <v>16</v>
      </c>
      <c r="C6" s="6" t="s">
        <v>35</v>
      </c>
      <c r="D6" s="8" t="s">
        <v>36</v>
      </c>
      <c r="E6" s="6" t="s">
        <v>37</v>
      </c>
      <c r="F6" s="6" t="s">
        <v>20</v>
      </c>
      <c r="G6" s="6" t="s">
        <v>33</v>
      </c>
      <c r="H6" s="6" t="s">
        <v>34</v>
      </c>
      <c r="I6" s="6" t="s">
        <v>20</v>
      </c>
      <c r="J6" s="9">
        <v>33.33</v>
      </c>
      <c r="K6" s="6">
        <v>100</v>
      </c>
      <c r="L6" s="10" t="s">
        <v>31</v>
      </c>
      <c r="M6" s="10" t="s">
        <v>31</v>
      </c>
      <c r="N6" s="9" t="e">
        <v>#N/A</v>
      </c>
      <c r="O6" t="s">
        <v>24</v>
      </c>
      <c r="P6" t="s">
        <v>25</v>
      </c>
      <c r="Q6">
        <v>1</v>
      </c>
    </row>
    <row r="7" spans="1:17" x14ac:dyDescent="0.3">
      <c r="A7" s="6" t="s">
        <v>15</v>
      </c>
      <c r="B7" s="7" t="s">
        <v>16</v>
      </c>
      <c r="C7" s="6" t="s">
        <v>38</v>
      </c>
      <c r="D7" s="8" t="s">
        <v>39</v>
      </c>
      <c r="E7" s="6" t="s">
        <v>40</v>
      </c>
      <c r="F7" s="6" t="s">
        <v>20</v>
      </c>
      <c r="G7" s="6" t="s">
        <v>41</v>
      </c>
      <c r="H7" s="6" t="s">
        <v>42</v>
      </c>
      <c r="I7" s="6" t="s">
        <v>20</v>
      </c>
      <c r="J7" s="9">
        <v>100</v>
      </c>
      <c r="K7" s="6">
        <v>100</v>
      </c>
      <c r="L7" s="10" t="s">
        <v>43</v>
      </c>
      <c r="M7" s="10" t="s">
        <v>43</v>
      </c>
      <c r="N7" s="9">
        <v>100</v>
      </c>
      <c r="O7" t="s">
        <v>32</v>
      </c>
      <c r="P7" t="s">
        <v>44</v>
      </c>
      <c r="Q7">
        <v>0</v>
      </c>
    </row>
    <row r="8" spans="1:17" x14ac:dyDescent="0.3">
      <c r="A8" s="6" t="s">
        <v>15</v>
      </c>
      <c r="B8" s="7" t="s">
        <v>16</v>
      </c>
      <c r="C8" s="6" t="s">
        <v>38</v>
      </c>
      <c r="D8" s="8" t="s">
        <v>39</v>
      </c>
      <c r="E8" s="6" t="s">
        <v>40</v>
      </c>
      <c r="F8" s="6" t="s">
        <v>20</v>
      </c>
      <c r="G8" s="6" t="s">
        <v>45</v>
      </c>
      <c r="H8" s="6" t="s">
        <v>46</v>
      </c>
      <c r="I8" s="6" t="s">
        <v>20</v>
      </c>
      <c r="J8" s="9">
        <v>100</v>
      </c>
      <c r="K8" s="6">
        <v>100</v>
      </c>
      <c r="L8" s="10" t="s">
        <v>43</v>
      </c>
      <c r="M8" s="10" t="s">
        <v>43</v>
      </c>
      <c r="N8" s="9" t="e">
        <v>#N/A</v>
      </c>
      <c r="O8" t="s">
        <v>24</v>
      </c>
      <c r="P8" t="s">
        <v>44</v>
      </c>
      <c r="Q8">
        <v>0</v>
      </c>
    </row>
    <row r="9" spans="1:17" x14ac:dyDescent="0.3">
      <c r="A9" s="6" t="s">
        <v>15</v>
      </c>
      <c r="B9" s="7" t="s">
        <v>16</v>
      </c>
      <c r="C9" s="6" t="s">
        <v>47</v>
      </c>
      <c r="D9" s="8" t="s">
        <v>48</v>
      </c>
      <c r="E9" s="6" t="s">
        <v>49</v>
      </c>
      <c r="F9" s="6" t="s">
        <v>20</v>
      </c>
      <c r="G9" s="6" t="s">
        <v>50</v>
      </c>
      <c r="H9" s="6" t="s">
        <v>51</v>
      </c>
      <c r="I9" s="6" t="s">
        <v>20</v>
      </c>
      <c r="J9" s="9">
        <f>100/5</f>
        <v>20</v>
      </c>
      <c r="K9" s="6">
        <v>100</v>
      </c>
      <c r="L9" s="10" t="s">
        <v>23</v>
      </c>
      <c r="M9" s="10" t="s">
        <v>23</v>
      </c>
      <c r="N9" s="9">
        <v>100</v>
      </c>
      <c r="O9" t="s">
        <v>32</v>
      </c>
      <c r="P9" t="s">
        <v>25</v>
      </c>
      <c r="Q9">
        <v>1</v>
      </c>
    </row>
    <row r="10" spans="1:17" x14ac:dyDescent="0.3">
      <c r="A10" s="6" t="s">
        <v>15</v>
      </c>
      <c r="B10" s="7" t="s">
        <v>16</v>
      </c>
      <c r="C10" s="6" t="s">
        <v>47</v>
      </c>
      <c r="D10" s="8" t="s">
        <v>48</v>
      </c>
      <c r="E10" s="6" t="s">
        <v>49</v>
      </c>
      <c r="F10" s="6" t="s">
        <v>20</v>
      </c>
      <c r="G10" s="6" t="s">
        <v>29</v>
      </c>
      <c r="H10" s="6" t="s">
        <v>52</v>
      </c>
      <c r="I10" s="6" t="s">
        <v>20</v>
      </c>
      <c r="J10" s="9">
        <f>100/5</f>
        <v>20</v>
      </c>
      <c r="K10" s="6">
        <v>100</v>
      </c>
      <c r="L10" s="10" t="s">
        <v>23</v>
      </c>
      <c r="M10" s="10" t="s">
        <v>23</v>
      </c>
      <c r="N10" s="9" t="e">
        <v>#N/A</v>
      </c>
      <c r="O10" t="s">
        <v>24</v>
      </c>
      <c r="P10" t="s">
        <v>25</v>
      </c>
      <c r="Q10">
        <v>1</v>
      </c>
    </row>
    <row r="11" spans="1:17" x14ac:dyDescent="0.3">
      <c r="A11" s="6" t="s">
        <v>15</v>
      </c>
      <c r="B11" s="7" t="s">
        <v>16</v>
      </c>
      <c r="C11" s="6" t="s">
        <v>47</v>
      </c>
      <c r="D11" s="8" t="s">
        <v>48</v>
      </c>
      <c r="E11" s="6" t="s">
        <v>49</v>
      </c>
      <c r="F11" s="6" t="s">
        <v>20</v>
      </c>
      <c r="G11" s="6" t="s">
        <v>21</v>
      </c>
      <c r="H11" s="6" t="s">
        <v>22</v>
      </c>
      <c r="I11" s="6" t="s">
        <v>20</v>
      </c>
      <c r="J11" s="9">
        <f>100/5</f>
        <v>20</v>
      </c>
      <c r="K11" s="6">
        <v>100</v>
      </c>
      <c r="L11" s="10" t="s">
        <v>23</v>
      </c>
      <c r="M11" s="10" t="s">
        <v>23</v>
      </c>
      <c r="N11" s="9" t="e">
        <v>#N/A</v>
      </c>
      <c r="O11" t="s">
        <v>24</v>
      </c>
      <c r="P11" t="s">
        <v>25</v>
      </c>
      <c r="Q11">
        <v>1</v>
      </c>
    </row>
    <row r="12" spans="1:17" x14ac:dyDescent="0.3">
      <c r="A12" s="6" t="s">
        <v>15</v>
      </c>
      <c r="B12" s="7" t="s">
        <v>16</v>
      </c>
      <c r="C12" s="6" t="s">
        <v>53</v>
      </c>
      <c r="D12" s="8" t="s">
        <v>54</v>
      </c>
      <c r="E12" s="6" t="s">
        <v>55</v>
      </c>
      <c r="F12" s="6" t="s">
        <v>20</v>
      </c>
      <c r="G12" s="6" t="s">
        <v>21</v>
      </c>
      <c r="H12" s="6" t="s">
        <v>22</v>
      </c>
      <c r="I12" s="6" t="s">
        <v>20</v>
      </c>
      <c r="J12" s="9">
        <v>2</v>
      </c>
      <c r="K12" s="6">
        <v>100</v>
      </c>
      <c r="L12" s="10" t="s">
        <v>56</v>
      </c>
      <c r="M12" s="10" t="s">
        <v>56</v>
      </c>
      <c r="N12" s="9" t="e">
        <v>#N/A</v>
      </c>
      <c r="O12" t="s">
        <v>24</v>
      </c>
      <c r="P12" t="s">
        <v>25</v>
      </c>
      <c r="Q12">
        <v>1</v>
      </c>
    </row>
    <row r="13" spans="1:17" x14ac:dyDescent="0.3">
      <c r="A13" s="6" t="s">
        <v>15</v>
      </c>
      <c r="B13" s="7" t="s">
        <v>16</v>
      </c>
      <c r="C13" s="6" t="s">
        <v>53</v>
      </c>
      <c r="D13" s="8" t="s">
        <v>54</v>
      </c>
      <c r="E13" s="6" t="s">
        <v>55</v>
      </c>
      <c r="F13" s="6" t="s">
        <v>20</v>
      </c>
      <c r="G13" s="6" t="s">
        <v>57</v>
      </c>
      <c r="H13" s="6" t="s">
        <v>58</v>
      </c>
      <c r="I13" s="6" t="s">
        <v>20</v>
      </c>
      <c r="J13" s="9">
        <v>2</v>
      </c>
      <c r="K13" s="6">
        <v>100</v>
      </c>
      <c r="L13" s="10" t="s">
        <v>56</v>
      </c>
      <c r="M13" s="10" t="s">
        <v>56</v>
      </c>
      <c r="N13" s="9">
        <v>2</v>
      </c>
      <c r="O13" t="s">
        <v>32</v>
      </c>
      <c r="P13" t="s">
        <v>25</v>
      </c>
      <c r="Q13">
        <v>1</v>
      </c>
    </row>
    <row r="14" spans="1:17" x14ac:dyDescent="0.3">
      <c r="A14" s="6" t="s">
        <v>15</v>
      </c>
      <c r="B14" s="7" t="s">
        <v>16</v>
      </c>
      <c r="C14" s="6" t="s">
        <v>53</v>
      </c>
      <c r="D14" s="8" t="s">
        <v>54</v>
      </c>
      <c r="E14" s="6" t="s">
        <v>55</v>
      </c>
      <c r="F14" s="6" t="s">
        <v>20</v>
      </c>
      <c r="G14" s="6" t="s">
        <v>59</v>
      </c>
      <c r="H14" s="6" t="s">
        <v>60</v>
      </c>
      <c r="I14" s="6" t="s">
        <v>20</v>
      </c>
      <c r="J14" s="9">
        <v>2</v>
      </c>
      <c r="K14" s="6">
        <v>100</v>
      </c>
      <c r="L14" s="10" t="s">
        <v>56</v>
      </c>
      <c r="M14" s="10" t="s">
        <v>56</v>
      </c>
      <c r="N14" s="9">
        <v>2</v>
      </c>
      <c r="O14" t="s">
        <v>32</v>
      </c>
      <c r="P14" t="s">
        <v>25</v>
      </c>
      <c r="Q14">
        <v>1</v>
      </c>
    </row>
    <row r="15" spans="1:17" x14ac:dyDescent="0.3">
      <c r="A15" s="6" t="s">
        <v>15</v>
      </c>
      <c r="B15" s="7" t="s">
        <v>16</v>
      </c>
      <c r="C15" s="6" t="s">
        <v>61</v>
      </c>
      <c r="D15" s="8" t="s">
        <v>62</v>
      </c>
      <c r="E15" s="6" t="s">
        <v>63</v>
      </c>
      <c r="F15" s="6" t="s">
        <v>20</v>
      </c>
      <c r="G15" s="6" t="s">
        <v>64</v>
      </c>
      <c r="H15" s="6" t="s">
        <v>65</v>
      </c>
      <c r="I15" s="6" t="s">
        <v>20</v>
      </c>
      <c r="J15" s="9">
        <v>100</v>
      </c>
      <c r="K15" s="6">
        <v>100</v>
      </c>
      <c r="L15" s="10" t="s">
        <v>66</v>
      </c>
      <c r="M15" s="10" t="s">
        <v>66</v>
      </c>
      <c r="N15" s="9">
        <v>100</v>
      </c>
      <c r="O15" t="s">
        <v>32</v>
      </c>
      <c r="P15" t="s">
        <v>44</v>
      </c>
      <c r="Q15">
        <v>0</v>
      </c>
    </row>
    <row r="16" spans="1:17" x14ac:dyDescent="0.3">
      <c r="A16" s="6" t="s">
        <v>15</v>
      </c>
      <c r="B16" s="7" t="s">
        <v>16</v>
      </c>
      <c r="C16" s="6" t="s">
        <v>61</v>
      </c>
      <c r="D16" s="8" t="s">
        <v>62</v>
      </c>
      <c r="E16" s="6" t="s">
        <v>63</v>
      </c>
      <c r="F16" s="6" t="s">
        <v>20</v>
      </c>
      <c r="G16" s="6" t="s">
        <v>67</v>
      </c>
      <c r="H16" s="6" t="s">
        <v>68</v>
      </c>
      <c r="I16" s="6" t="s">
        <v>20</v>
      </c>
      <c r="J16" s="9">
        <v>100</v>
      </c>
      <c r="K16" s="6">
        <v>100</v>
      </c>
      <c r="L16" s="10" t="s">
        <v>66</v>
      </c>
      <c r="M16" s="10" t="s">
        <v>66</v>
      </c>
      <c r="N16" s="9" t="e">
        <v>#N/A</v>
      </c>
      <c r="O16" t="s">
        <v>24</v>
      </c>
      <c r="P16" t="s">
        <v>25</v>
      </c>
      <c r="Q16">
        <v>1</v>
      </c>
    </row>
    <row r="17" spans="1:17" x14ac:dyDescent="0.3">
      <c r="A17" s="11" t="s">
        <v>15</v>
      </c>
      <c r="B17" s="7" t="s">
        <v>16</v>
      </c>
      <c r="C17" s="11" t="s">
        <v>61</v>
      </c>
      <c r="D17" s="8" t="s">
        <v>62</v>
      </c>
      <c r="E17" s="6" t="s">
        <v>63</v>
      </c>
      <c r="F17" s="6" t="s">
        <v>20</v>
      </c>
      <c r="G17" s="6" t="s">
        <v>50</v>
      </c>
      <c r="H17" s="6" t="s">
        <v>51</v>
      </c>
      <c r="I17" s="6" t="s">
        <v>20</v>
      </c>
      <c r="J17" s="9">
        <f>100/2.5</f>
        <v>40</v>
      </c>
      <c r="K17" s="6">
        <v>100</v>
      </c>
      <c r="L17" s="10" t="s">
        <v>66</v>
      </c>
      <c r="M17" s="10" t="s">
        <v>66</v>
      </c>
      <c r="N17" s="9" t="e">
        <v>#N/A</v>
      </c>
      <c r="O17" t="s">
        <v>24</v>
      </c>
      <c r="P17" t="s">
        <v>25</v>
      </c>
      <c r="Q17">
        <v>1</v>
      </c>
    </row>
    <row r="18" spans="1:17" x14ac:dyDescent="0.3">
      <c r="A18" s="6" t="s">
        <v>15</v>
      </c>
      <c r="B18" s="7" t="s">
        <v>16</v>
      </c>
      <c r="C18" s="6" t="s">
        <v>61</v>
      </c>
      <c r="D18" s="8" t="s">
        <v>62</v>
      </c>
      <c r="E18" s="6" t="s">
        <v>63</v>
      </c>
      <c r="F18" s="6" t="s">
        <v>20</v>
      </c>
      <c r="G18" s="6" t="s">
        <v>21</v>
      </c>
      <c r="H18" s="6" t="s">
        <v>22</v>
      </c>
      <c r="I18" s="6" t="s">
        <v>20</v>
      </c>
      <c r="J18" s="9">
        <v>40</v>
      </c>
      <c r="K18" s="6">
        <v>100</v>
      </c>
      <c r="L18" s="10" t="s">
        <v>66</v>
      </c>
      <c r="M18" s="10" t="s">
        <v>66</v>
      </c>
      <c r="N18" s="9" t="e">
        <v>#N/A</v>
      </c>
      <c r="O18" t="s">
        <v>24</v>
      </c>
      <c r="P18" t="s">
        <v>25</v>
      </c>
      <c r="Q18">
        <v>1</v>
      </c>
    </row>
    <row r="19" spans="1:17" x14ac:dyDescent="0.3">
      <c r="A19" s="6" t="s">
        <v>15</v>
      </c>
      <c r="B19" s="7" t="s">
        <v>16</v>
      </c>
      <c r="C19" s="6" t="s">
        <v>69</v>
      </c>
      <c r="D19" s="8" t="s">
        <v>70</v>
      </c>
      <c r="E19" s="6" t="s">
        <v>71</v>
      </c>
      <c r="F19" s="6" t="s">
        <v>20</v>
      </c>
      <c r="G19" s="6" t="s">
        <v>72</v>
      </c>
      <c r="H19" s="6" t="s">
        <v>73</v>
      </c>
      <c r="I19" s="6" t="s">
        <v>20</v>
      </c>
      <c r="J19" s="9">
        <v>200</v>
      </c>
      <c r="K19" s="6">
        <v>100</v>
      </c>
      <c r="L19" s="10" t="s">
        <v>74</v>
      </c>
      <c r="M19" s="10" t="s">
        <v>74</v>
      </c>
      <c r="N19" s="9">
        <v>200</v>
      </c>
      <c r="O19" t="s">
        <v>32</v>
      </c>
      <c r="P19" t="s">
        <v>25</v>
      </c>
      <c r="Q19">
        <v>1</v>
      </c>
    </row>
    <row r="20" spans="1:17" x14ac:dyDescent="0.3">
      <c r="A20" s="6" t="s">
        <v>15</v>
      </c>
      <c r="B20" s="7" t="s">
        <v>16</v>
      </c>
      <c r="C20" s="6" t="s">
        <v>69</v>
      </c>
      <c r="D20" s="8" t="s">
        <v>70</v>
      </c>
      <c r="E20" s="6" t="s">
        <v>71</v>
      </c>
      <c r="F20" s="6" t="s">
        <v>20</v>
      </c>
      <c r="G20" s="6" t="s">
        <v>75</v>
      </c>
      <c r="H20" s="6" t="s">
        <v>76</v>
      </c>
      <c r="I20" s="6" t="s">
        <v>20</v>
      </c>
      <c r="J20" s="9">
        <v>200</v>
      </c>
      <c r="K20" s="6">
        <v>100</v>
      </c>
      <c r="L20" s="10" t="s">
        <v>74</v>
      </c>
      <c r="M20" s="10" t="s">
        <v>74</v>
      </c>
      <c r="N20" s="9" t="e">
        <v>#N/A</v>
      </c>
      <c r="O20" t="s">
        <v>24</v>
      </c>
      <c r="P20" t="s">
        <v>25</v>
      </c>
      <c r="Q20">
        <v>1</v>
      </c>
    </row>
    <row r="21" spans="1:17" ht="14.55" customHeight="1" x14ac:dyDescent="0.3">
      <c r="A21" s="6"/>
      <c r="B21" s="6"/>
      <c r="C21" s="6"/>
      <c r="D21" s="8"/>
      <c r="E21" s="6"/>
      <c r="F21" s="6"/>
      <c r="G21" s="6"/>
      <c r="H21" s="6"/>
      <c r="I21" s="6"/>
      <c r="J21" s="6"/>
      <c r="K21" s="6"/>
      <c r="L21" s="10"/>
      <c r="M21" s="10"/>
      <c r="N21" s="9"/>
    </row>
    <row r="22" spans="1:17" ht="14.55" customHeight="1" x14ac:dyDescent="0.3">
      <c r="A22" s="6"/>
      <c r="B22" s="6"/>
      <c r="C22" s="6"/>
      <c r="D22" s="8"/>
      <c r="E22" s="6"/>
      <c r="F22" s="6"/>
      <c r="G22" s="6"/>
      <c r="H22" s="6"/>
      <c r="I22" s="6"/>
      <c r="J22" s="6"/>
      <c r="K22" s="6"/>
      <c r="L22" s="10"/>
      <c r="M22" s="10"/>
      <c r="N22" s="9"/>
    </row>
    <row r="23" spans="1:17" ht="14.55" customHeight="1" x14ac:dyDescent="0.3">
      <c r="A23" s="6"/>
      <c r="B23" s="6"/>
      <c r="C23" s="6"/>
      <c r="D23" s="8"/>
      <c r="E23" s="6"/>
      <c r="F23" s="6"/>
      <c r="G23" s="6"/>
      <c r="H23" s="6"/>
      <c r="I23" s="6"/>
      <c r="J23" s="6"/>
      <c r="K23" s="6"/>
      <c r="L23" s="10"/>
      <c r="M23" s="10"/>
      <c r="N23" s="9"/>
    </row>
    <row r="24" spans="1:17" x14ac:dyDescent="0.3">
      <c r="A24" s="2"/>
      <c r="B24" s="2"/>
    </row>
    <row r="25" spans="1:17" x14ac:dyDescent="0.3">
      <c r="A25" s="2"/>
      <c r="B25" s="2"/>
    </row>
    <row r="26" spans="1:17" x14ac:dyDescent="0.3">
      <c r="A26" s="2"/>
      <c r="B26" s="2"/>
    </row>
    <row r="27" spans="1:17" x14ac:dyDescent="0.3">
      <c r="A27" s="2"/>
      <c r="B27" s="2"/>
    </row>
    <row r="28" spans="1:17" x14ac:dyDescent="0.3">
      <c r="A28" s="2"/>
      <c r="B28" s="2"/>
    </row>
    <row r="29" spans="1:17" x14ac:dyDescent="0.3">
      <c r="A29" s="2"/>
      <c r="B29" s="2"/>
    </row>
    <row r="30" spans="1:17" x14ac:dyDescent="0.3">
      <c r="A30" s="2"/>
      <c r="B30" s="2"/>
    </row>
    <row r="31" spans="1:17" x14ac:dyDescent="0.3">
      <c r="A31" s="2"/>
      <c r="B31" s="2"/>
    </row>
    <row r="32" spans="1:17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  <row r="41" spans="1:2" x14ac:dyDescent="0.3">
      <c r="A41" s="2"/>
      <c r="B41" s="2"/>
    </row>
    <row r="42" spans="1:2" x14ac:dyDescent="0.3">
      <c r="A42" s="2"/>
      <c r="B42" s="2"/>
    </row>
    <row r="43" spans="1:2" x14ac:dyDescent="0.3">
      <c r="A43" s="2"/>
      <c r="B43" s="2"/>
    </row>
    <row r="44" spans="1:2" x14ac:dyDescent="0.3">
      <c r="A44" s="2"/>
      <c r="B44" s="2"/>
    </row>
    <row r="45" spans="1:2" x14ac:dyDescent="0.3">
      <c r="A45" s="2"/>
      <c r="B45" s="2"/>
    </row>
    <row r="46" spans="1:2" x14ac:dyDescent="0.3">
      <c r="A46" s="2"/>
      <c r="B46" s="2"/>
    </row>
    <row r="47" spans="1:2" x14ac:dyDescent="0.3">
      <c r="A47" s="2"/>
      <c r="B47" s="2"/>
    </row>
    <row r="48" spans="1:2" x14ac:dyDescent="0.3">
      <c r="A48" s="2"/>
      <c r="B48" s="2"/>
    </row>
    <row r="49" spans="1:2" x14ac:dyDescent="0.3">
      <c r="A49" s="2"/>
      <c r="B49" s="2"/>
    </row>
    <row r="50" spans="1:2" x14ac:dyDescent="0.3">
      <c r="A50" s="2"/>
      <c r="B50" s="2"/>
    </row>
    <row r="51" spans="1:2" x14ac:dyDescent="0.3">
      <c r="A51" s="2"/>
      <c r="B51" s="2"/>
    </row>
    <row r="52" spans="1:2" x14ac:dyDescent="0.3">
      <c r="A52" s="2"/>
      <c r="B52" s="2"/>
    </row>
    <row r="53" spans="1:2" x14ac:dyDescent="0.3">
      <c r="A53" s="2"/>
      <c r="B53" s="2"/>
    </row>
    <row r="54" spans="1:2" x14ac:dyDescent="0.3">
      <c r="A54" s="2"/>
      <c r="B54" s="2"/>
    </row>
    <row r="55" spans="1:2" x14ac:dyDescent="0.3">
      <c r="A55" s="2"/>
      <c r="B55" s="2"/>
    </row>
    <row r="56" spans="1:2" x14ac:dyDescent="0.3">
      <c r="A56" s="2"/>
      <c r="B56" s="2"/>
    </row>
    <row r="57" spans="1:2" x14ac:dyDescent="0.3">
      <c r="A57" s="2"/>
      <c r="B57" s="2"/>
    </row>
    <row r="58" spans="1:2" x14ac:dyDescent="0.3">
      <c r="A58" s="2"/>
      <c r="B58" s="2"/>
    </row>
    <row r="59" spans="1:2" x14ac:dyDescent="0.3">
      <c r="A59" s="2"/>
      <c r="B59" s="2"/>
    </row>
    <row r="60" spans="1:2" x14ac:dyDescent="0.3">
      <c r="A60" s="2"/>
      <c r="B60" s="2"/>
    </row>
    <row r="61" spans="1:2" x14ac:dyDescent="0.3">
      <c r="A61" s="2"/>
      <c r="B61" s="2"/>
    </row>
    <row r="62" spans="1:2" x14ac:dyDescent="0.3">
      <c r="A62" s="2"/>
      <c r="B62" s="2"/>
    </row>
    <row r="63" spans="1:2" x14ac:dyDescent="0.3">
      <c r="A63" s="2"/>
      <c r="B63" s="2"/>
    </row>
    <row r="64" spans="1:2" x14ac:dyDescent="0.3">
      <c r="A64" s="2"/>
      <c r="B64" s="2"/>
    </row>
    <row r="65" spans="1:2" x14ac:dyDescent="0.3">
      <c r="A65" s="2"/>
      <c r="B65" s="2"/>
    </row>
    <row r="66" spans="1:2" x14ac:dyDescent="0.3">
      <c r="A66" s="2"/>
      <c r="B66" s="2"/>
    </row>
    <row r="67" spans="1:2" x14ac:dyDescent="0.3">
      <c r="A67" s="2"/>
      <c r="B67" s="2"/>
    </row>
    <row r="68" spans="1:2" x14ac:dyDescent="0.3">
      <c r="A68" s="2"/>
      <c r="B68" s="2"/>
    </row>
    <row r="69" spans="1:2" x14ac:dyDescent="0.3">
      <c r="A69" s="2"/>
      <c r="B69" s="2"/>
    </row>
    <row r="70" spans="1:2" x14ac:dyDescent="0.3">
      <c r="A70" s="2"/>
      <c r="B70" s="2"/>
    </row>
    <row r="71" spans="1:2" x14ac:dyDescent="0.3">
      <c r="A71" s="2"/>
      <c r="B71" s="2"/>
    </row>
    <row r="72" spans="1:2" x14ac:dyDescent="0.3">
      <c r="A72" s="2"/>
      <c r="B72" s="2"/>
    </row>
    <row r="73" spans="1:2" x14ac:dyDescent="0.3">
      <c r="A73" s="2"/>
      <c r="B73" s="2"/>
    </row>
    <row r="74" spans="1:2" x14ac:dyDescent="0.3">
      <c r="A74" s="2"/>
      <c r="B74" s="2"/>
    </row>
    <row r="75" spans="1:2" x14ac:dyDescent="0.3">
      <c r="A75" s="2"/>
      <c r="B75" s="2"/>
    </row>
    <row r="76" spans="1:2" x14ac:dyDescent="0.3">
      <c r="A76" s="2"/>
      <c r="B76" s="2"/>
    </row>
    <row r="77" spans="1:2" x14ac:dyDescent="0.3">
      <c r="A77" s="2"/>
      <c r="B77" s="2"/>
    </row>
    <row r="78" spans="1:2" x14ac:dyDescent="0.3">
      <c r="A78" s="2"/>
      <c r="B78" s="2"/>
    </row>
    <row r="79" spans="1:2" x14ac:dyDescent="0.3">
      <c r="A79" s="2"/>
      <c r="B79" s="2"/>
    </row>
    <row r="80" spans="1:2" x14ac:dyDescent="0.3">
      <c r="A80" s="2"/>
      <c r="B80" s="2"/>
    </row>
    <row r="81" spans="1:2" x14ac:dyDescent="0.3">
      <c r="A81" s="2"/>
      <c r="B81" s="2"/>
    </row>
    <row r="82" spans="1:2" x14ac:dyDescent="0.3">
      <c r="A82" s="2"/>
      <c r="B82" s="2"/>
    </row>
    <row r="83" spans="1:2" x14ac:dyDescent="0.3">
      <c r="A83" s="2"/>
      <c r="B83" s="2"/>
    </row>
    <row r="84" spans="1:2" x14ac:dyDescent="0.3">
      <c r="A84" s="2"/>
      <c r="B84" s="2"/>
    </row>
    <row r="85" spans="1:2" x14ac:dyDescent="0.3">
      <c r="A85" s="2"/>
      <c r="B85" s="2"/>
    </row>
    <row r="86" spans="1:2" x14ac:dyDescent="0.3">
      <c r="A86" s="2"/>
      <c r="B86" s="2"/>
    </row>
    <row r="87" spans="1:2" x14ac:dyDescent="0.3">
      <c r="A87" s="2"/>
      <c r="B87" s="2"/>
    </row>
    <row r="88" spans="1:2" x14ac:dyDescent="0.3">
      <c r="A88" s="2"/>
      <c r="B88" s="2"/>
    </row>
    <row r="89" spans="1:2" x14ac:dyDescent="0.3">
      <c r="A89" s="2"/>
      <c r="B89" s="2"/>
    </row>
    <row r="90" spans="1:2" x14ac:dyDescent="0.3">
      <c r="A90" s="2"/>
      <c r="B90" s="2"/>
    </row>
    <row r="91" spans="1:2" x14ac:dyDescent="0.3">
      <c r="A91" s="2"/>
      <c r="B91" s="2"/>
    </row>
    <row r="92" spans="1:2" x14ac:dyDescent="0.3">
      <c r="A92" s="2"/>
      <c r="B92" s="2"/>
    </row>
    <row r="93" spans="1:2" x14ac:dyDescent="0.3">
      <c r="A93" s="2"/>
      <c r="B93" s="2"/>
    </row>
    <row r="94" spans="1:2" x14ac:dyDescent="0.3">
      <c r="A94" s="2"/>
      <c r="B94" s="2"/>
    </row>
    <row r="95" spans="1:2" x14ac:dyDescent="0.3">
      <c r="A95" s="2"/>
      <c r="B95" s="2"/>
    </row>
    <row r="96" spans="1:2" x14ac:dyDescent="0.3">
      <c r="A96" s="2"/>
      <c r="B96" s="2"/>
    </row>
    <row r="97" spans="1:2" x14ac:dyDescent="0.3">
      <c r="A97" s="2"/>
      <c r="B97" s="2"/>
    </row>
    <row r="98" spans="1:2" x14ac:dyDescent="0.3">
      <c r="A98" s="2"/>
      <c r="B98" s="2"/>
    </row>
    <row r="99" spans="1:2" x14ac:dyDescent="0.3">
      <c r="A99" s="2"/>
      <c r="B99" s="2"/>
    </row>
    <row r="100" spans="1:2" x14ac:dyDescent="0.3">
      <c r="A100" s="2"/>
      <c r="B100" s="2"/>
    </row>
    <row r="101" spans="1:2" x14ac:dyDescent="0.3">
      <c r="A101" s="2"/>
      <c r="B101" s="2"/>
    </row>
    <row r="102" spans="1:2" x14ac:dyDescent="0.3">
      <c r="A102" s="2"/>
      <c r="B102" s="2"/>
    </row>
    <row r="103" spans="1:2" x14ac:dyDescent="0.3">
      <c r="A103" s="2"/>
      <c r="B103" s="2"/>
    </row>
    <row r="104" spans="1:2" x14ac:dyDescent="0.3">
      <c r="A104" s="2"/>
      <c r="B104" s="2"/>
    </row>
    <row r="105" spans="1:2" x14ac:dyDescent="0.3">
      <c r="A105" s="2"/>
      <c r="B105" s="2"/>
    </row>
    <row r="106" spans="1:2" x14ac:dyDescent="0.3">
      <c r="A106" s="2"/>
      <c r="B106" s="2"/>
    </row>
    <row r="107" spans="1:2" x14ac:dyDescent="0.3">
      <c r="A107" s="2"/>
      <c r="B107" s="2"/>
    </row>
    <row r="108" spans="1:2" x14ac:dyDescent="0.3">
      <c r="A108" s="2"/>
      <c r="B108" s="2"/>
    </row>
    <row r="109" spans="1:2" x14ac:dyDescent="0.3">
      <c r="A109" s="2"/>
      <c r="B109" s="2"/>
    </row>
    <row r="110" spans="1:2" x14ac:dyDescent="0.3">
      <c r="A110" s="2"/>
      <c r="B110" s="2"/>
    </row>
    <row r="111" spans="1:2" x14ac:dyDescent="0.3">
      <c r="A111" s="2"/>
      <c r="B111" s="2"/>
    </row>
    <row r="112" spans="1:2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  <row r="16386" spans="1:2" x14ac:dyDescent="0.3">
      <c r="A16386" s="2"/>
      <c r="B16386" s="2"/>
    </row>
    <row r="16387" spans="1:2" x14ac:dyDescent="0.3">
      <c r="A16387" s="2"/>
      <c r="B16387" s="2"/>
    </row>
    <row r="16388" spans="1:2" x14ac:dyDescent="0.3">
      <c r="A16388" s="2"/>
      <c r="B16388" s="2"/>
    </row>
    <row r="16389" spans="1:2" x14ac:dyDescent="0.3">
      <c r="A16389" s="2"/>
      <c r="B16389" s="2"/>
    </row>
    <row r="16390" spans="1:2" x14ac:dyDescent="0.3">
      <c r="A16390" s="2"/>
      <c r="B16390" s="2"/>
    </row>
  </sheetData>
  <pageMargins left="0.7" right="0.7" top="0.75" bottom="0.75" header="0.3" footer="0.3"/>
  <pageSetup paperSize="9" scale="59" fitToHeight="0" orientation="landscape" horizontalDpi="300" verticalDpi="300" r:id="rId1"/>
  <headerFooter>
    <oddFooter>&amp;C&amp;1#&amp;"Calibri"&amp;10&amp;K000000Farmer's Choice -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A001-02D0-4B53-A9E3-63ACB82F8F5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Beef Packing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MUGA</dc:creator>
  <cp:lastModifiedBy>Eric MUGA</cp:lastModifiedBy>
  <dcterms:created xsi:type="dcterms:W3CDTF">2024-11-08T00:59:23Z</dcterms:created>
  <dcterms:modified xsi:type="dcterms:W3CDTF">2024-11-08T00:59:54Z</dcterms:modified>
</cp:coreProperties>
</file>