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22\Space\"/>
    </mc:Choice>
  </mc:AlternateContent>
  <xr:revisionPtr revIDLastSave="0" documentId="13_ncr:1_{A1E0DFA2-C711-4190-B3CD-952D80F6CD01}" xr6:coauthVersionLast="47" xr6:coauthVersionMax="47" xr10:uidLastSave="{00000000-0000-0000-0000-000000000000}"/>
  <bookViews>
    <workbookView minimized="1" xWindow="390" yWindow="390" windowWidth="18000" windowHeight="9270" xr2:uid="{7CA15A9D-938E-4073-B80B-9FD89133D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K14" i="1"/>
  <c r="E6" i="1"/>
  <c r="E3" i="1"/>
  <c r="E7" i="1"/>
  <c r="E9" i="1"/>
  <c r="E2" i="1"/>
  <c r="E8" i="1"/>
  <c r="E5" i="1"/>
  <c r="E4" i="1"/>
  <c r="E1" i="1"/>
</calcChain>
</file>

<file path=xl/sharedStrings.xml><?xml version="1.0" encoding="utf-8"?>
<sst xmlns="http://schemas.openxmlformats.org/spreadsheetml/2006/main" count="9" uniqueCount="9">
  <si>
    <t>LR First Pass</t>
  </si>
  <si>
    <t>LR with features</t>
  </si>
  <si>
    <t>RF</t>
  </si>
  <si>
    <t>SVM poly</t>
  </si>
  <si>
    <t>Neural Net</t>
  </si>
  <si>
    <t>SVM Rad</t>
  </si>
  <si>
    <t>RVM Linear</t>
  </si>
  <si>
    <t>XGBoost Untuned (55 Rounds)</t>
  </si>
  <si>
    <t>XGBoost Tuned (14 Rounds)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</si>
</sst>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1CF-C064-49F7-A484-12E7DFFCFEC9}">
  <dimension ref="A1:L15"/>
  <sheetViews>
    <sheetView tabSelected="1" workbookViewId="0">
      <selection activeCell="C7" sqref="C7"/>
    </sheetView>
  </sheetViews>
  <sheetFormatPr defaultRowHeight="15" x14ac:dyDescent="0.25"/>
  <cols>
    <col min="4" max="4" width="27.140625" customWidth="1"/>
    <col min="5" max="5" width="11.85546875" style="1" customWidth="1"/>
  </cols>
  <sheetData>
    <row r="1" spans="1:12" x14ac:dyDescent="0.25">
      <c r="B1">
        <v>0.69227000000000005</v>
      </c>
      <c r="C1">
        <v>2194</v>
      </c>
      <c r="D1" t="s">
        <v>0</v>
      </c>
      <c r="E1" s="1">
        <f>1-C1/2423</f>
        <v>9.4510936855138228E-2</v>
      </c>
      <c r="F1">
        <v>2423</v>
      </c>
    </row>
    <row r="2" spans="1:12" x14ac:dyDescent="0.25">
      <c r="B2">
        <v>0.77881</v>
      </c>
      <c r="C2">
        <v>1805</v>
      </c>
      <c r="D2" t="s">
        <v>4</v>
      </c>
      <c r="E2" s="1">
        <f t="shared" ref="E2:E9" si="0">1-(C2/2423)</f>
        <v>0.25505571605447797</v>
      </c>
    </row>
    <row r="3" spans="1:12" x14ac:dyDescent="0.25">
      <c r="B3">
        <v>0.77975000000000005</v>
      </c>
      <c r="C3">
        <v>1789</v>
      </c>
      <c r="D3" t="s">
        <v>1</v>
      </c>
      <c r="E3" s="1">
        <f t="shared" si="0"/>
        <v>0.26165910028889805</v>
      </c>
    </row>
    <row r="4" spans="1:12" x14ac:dyDescent="0.25">
      <c r="A4">
        <v>0.79</v>
      </c>
      <c r="B4">
        <v>0.78793000000000002</v>
      </c>
      <c r="C4">
        <v>1586</v>
      </c>
      <c r="D4" t="s">
        <v>2</v>
      </c>
      <c r="E4" s="1">
        <f t="shared" si="0"/>
        <v>0.34543953776310354</v>
      </c>
    </row>
    <row r="5" spans="1:12" x14ac:dyDescent="0.25">
      <c r="B5">
        <v>0.79610999999999998</v>
      </c>
      <c r="C5">
        <v>1084</v>
      </c>
      <c r="D5" t="s">
        <v>3</v>
      </c>
      <c r="E5" s="1">
        <f t="shared" si="0"/>
        <v>0.55262071811803548</v>
      </c>
    </row>
    <row r="6" spans="1:12" x14ac:dyDescent="0.25">
      <c r="B6">
        <v>0.79774999999999996</v>
      </c>
      <c r="C6">
        <v>1047</v>
      </c>
      <c r="D6" t="s">
        <v>6</v>
      </c>
      <c r="E6" s="1">
        <f t="shared" si="0"/>
        <v>0.56789104416013214</v>
      </c>
    </row>
    <row r="7" spans="1:12" x14ac:dyDescent="0.25">
      <c r="A7">
        <v>0.77</v>
      </c>
      <c r="B7">
        <v>0.80149000000000004</v>
      </c>
      <c r="C7">
        <v>726</v>
      </c>
      <c r="D7" t="s">
        <v>5</v>
      </c>
      <c r="E7" s="1">
        <f t="shared" si="0"/>
        <v>0.70037144036318622</v>
      </c>
    </row>
    <row r="8" spans="1:12" x14ac:dyDescent="0.25">
      <c r="A8">
        <v>0.79</v>
      </c>
      <c r="B8">
        <v>0.80242999999999998</v>
      </c>
      <c r="C8">
        <v>635</v>
      </c>
      <c r="D8" t="s">
        <v>7</v>
      </c>
      <c r="E8" s="1">
        <f t="shared" si="0"/>
        <v>0.73792818819645067</v>
      </c>
    </row>
    <row r="9" spans="1:12" x14ac:dyDescent="0.25">
      <c r="A9">
        <v>0.8</v>
      </c>
      <c r="B9">
        <v>0.80383000000000004</v>
      </c>
      <c r="C9">
        <v>529</v>
      </c>
      <c r="D9" t="s">
        <v>8</v>
      </c>
      <c r="E9" s="1">
        <f t="shared" si="0"/>
        <v>0.78167560874948405</v>
      </c>
      <c r="K9">
        <v>0.2072164</v>
      </c>
      <c r="L9">
        <f>1-K9</f>
        <v>0.79278360000000003</v>
      </c>
    </row>
    <row r="10" spans="1:12" x14ac:dyDescent="0.25">
      <c r="K10">
        <v>0.19999939999999999</v>
      </c>
      <c r="L10">
        <f>1-K10</f>
        <v>0.80000059999999995</v>
      </c>
    </row>
    <row r="11" spans="1:12" x14ac:dyDescent="0.25">
      <c r="K11" s="2"/>
    </row>
    <row r="12" spans="1:12" x14ac:dyDescent="0.25">
      <c r="K12" s="2"/>
    </row>
    <row r="14" spans="1:12" x14ac:dyDescent="0.25">
      <c r="K14">
        <f>1-0.01813468</f>
        <v>0.98186532000000004</v>
      </c>
    </row>
    <row r="15" spans="1:12" x14ac:dyDescent="0.25">
      <c r="K15" s="2"/>
    </row>
  </sheetData>
  <sortState xmlns:xlrd2="http://schemas.microsoft.com/office/spreadsheetml/2017/richdata2" ref="B1:E9">
    <sortCondition ref="E1:E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 Hirsch</cp:lastModifiedBy>
  <dcterms:created xsi:type="dcterms:W3CDTF">2022-11-27T15:10:38Z</dcterms:created>
  <dcterms:modified xsi:type="dcterms:W3CDTF">2022-12-04T02:29:57Z</dcterms:modified>
</cp:coreProperties>
</file>