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hidePivotFieldList="1" autoCompressPictures="0"/>
  <mc:AlternateContent xmlns:mc="http://schemas.openxmlformats.org/markup-compatibility/2006">
    <mc:Choice Requires="x15">
      <x15ac:absPath xmlns:x15ac="http://schemas.microsoft.com/office/spreadsheetml/2010/11/ac" url="/Users/ericgreen/Box Sync/SENSITIVE Folder epg4/Repositories/github/pdeps/data and replication files/master/input/"/>
    </mc:Choice>
  </mc:AlternateContent>
  <bookViews>
    <workbookView xWindow="480" yWindow="480" windowWidth="25120" windowHeight="14580" tabRatio="604"/>
  </bookViews>
  <sheets>
    <sheet name="measures" sheetId="1" r:id="rId1"/>
    <sheet name="items" sheetId="2" r:id="rId2"/>
    <sheet name="unique" sheetId="10" r:id="rId3"/>
  </sheets>
  <definedNames>
    <definedName name="_1tag1_">#REF!</definedName>
    <definedName name="_2tag2_">#REF!</definedName>
    <definedName name="_3tag3_">#REF!</definedName>
    <definedName name="_xlnm._FilterDatabase" localSheetId="1" hidden="1">items!$A$1:$AA$1231</definedName>
    <definedName name="choices">#REF!</definedName>
    <definedName name="measureabb">measures!$B$2:$B$97</definedName>
    <definedName name="_xlnm.Print_Area" localSheetId="1">items!$A$1:$C$841</definedName>
    <definedName name="source">#REF!</definedName>
    <definedName name="type">#REF!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L1208" i="2" l="1" a="1"/>
  <c r="L1208" i="2"/>
  <c r="M1208" i="2" a="1"/>
  <c r="M1208" i="2"/>
  <c r="N1208" i="2" a="1"/>
  <c r="N1208" i="2"/>
  <c r="L1209" i="2" a="1"/>
  <c r="L1209" i="2"/>
  <c r="M1209" i="2" a="1"/>
  <c r="M1209" i="2"/>
  <c r="N1209" i="2" a="1"/>
  <c r="N1209" i="2"/>
  <c r="L1210" i="2" a="1"/>
  <c r="L1210" i="2"/>
  <c r="M1210" i="2" a="1"/>
  <c r="M1210" i="2"/>
  <c r="N1210" i="2" a="1"/>
  <c r="N1210" i="2"/>
  <c r="L1211" i="2" a="1"/>
  <c r="L1211" i="2"/>
  <c r="M1211" i="2" a="1"/>
  <c r="M1211" i="2"/>
  <c r="N1211" i="2" a="1"/>
  <c r="N1211" i="2"/>
  <c r="L1212" i="2" a="1"/>
  <c r="L1212" i="2"/>
  <c r="M1212" i="2" a="1"/>
  <c r="M1212" i="2"/>
  <c r="N1212" i="2" a="1"/>
  <c r="N1212" i="2"/>
  <c r="L1213" i="2" a="1"/>
  <c r="L1213" i="2"/>
  <c r="M1213" i="2" a="1"/>
  <c r="M1213" i="2"/>
  <c r="N1213" i="2" a="1"/>
  <c r="N1213" i="2"/>
  <c r="L1214" i="2" a="1"/>
  <c r="L1214" i="2"/>
  <c r="M1214" i="2" a="1"/>
  <c r="M1214" i="2"/>
  <c r="N1214" i="2" a="1"/>
  <c r="N1214" i="2"/>
  <c r="L1215" i="2" a="1"/>
  <c r="L1215" i="2"/>
  <c r="M1215" i="2" a="1"/>
  <c r="M1215" i="2"/>
  <c r="N1215" i="2" a="1"/>
  <c r="N1215" i="2"/>
  <c r="L1216" i="2" a="1"/>
  <c r="L1216" i="2"/>
  <c r="M1216" i="2" a="1"/>
  <c r="M1216" i="2"/>
  <c r="N1216" i="2" a="1"/>
  <c r="N1216" i="2"/>
  <c r="L1217" i="2" a="1"/>
  <c r="L1217" i="2"/>
  <c r="M1217" i="2" a="1"/>
  <c r="M1217" i="2"/>
  <c r="N1217" i="2" a="1"/>
  <c r="N1217" i="2"/>
  <c r="L1218" i="2" a="1"/>
  <c r="L1218" i="2"/>
  <c r="M1218" i="2" a="1"/>
  <c r="M1218" i="2"/>
  <c r="N1218" i="2" a="1"/>
  <c r="N1218" i="2"/>
  <c r="L1219" i="2" a="1"/>
  <c r="L1219" i="2"/>
  <c r="M1219" i="2" a="1"/>
  <c r="M1219" i="2"/>
  <c r="N1219" i="2" a="1"/>
  <c r="N1219" i="2"/>
  <c r="L1220" i="2" a="1"/>
  <c r="L1220" i="2"/>
  <c r="M1220" i="2" a="1"/>
  <c r="M1220" i="2"/>
  <c r="N1220" i="2" a="1"/>
  <c r="N1220" i="2"/>
  <c r="L1221" i="2" a="1"/>
  <c r="L1221" i="2"/>
  <c r="M1221" i="2" a="1"/>
  <c r="M1221" i="2"/>
  <c r="N1221" i="2" a="1"/>
  <c r="N1221" i="2"/>
  <c r="L1222" i="2" a="1"/>
  <c r="L1222" i="2"/>
  <c r="M1222" i="2" a="1"/>
  <c r="M1222" i="2"/>
  <c r="N1222" i="2" a="1"/>
  <c r="N1222" i="2"/>
  <c r="L1223" i="2" a="1"/>
  <c r="L1223" i="2"/>
  <c r="M1223" i="2" a="1"/>
  <c r="M1223" i="2"/>
  <c r="N1223" i="2" a="1"/>
  <c r="N1223" i="2"/>
  <c r="L1224" i="2" a="1"/>
  <c r="L1224" i="2"/>
  <c r="M1224" i="2" a="1"/>
  <c r="M1224" i="2"/>
  <c r="N1224" i="2" a="1"/>
  <c r="N1224" i="2"/>
  <c r="L1225" i="2" a="1"/>
  <c r="L1225" i="2"/>
  <c r="M1225" i="2" a="1"/>
  <c r="M1225" i="2"/>
  <c r="N1225" i="2" a="1"/>
  <c r="N1225" i="2"/>
  <c r="L1226" i="2" a="1"/>
  <c r="L1226" i="2"/>
  <c r="M1226" i="2" a="1"/>
  <c r="M1226" i="2"/>
  <c r="N1226" i="2" a="1"/>
  <c r="N1226" i="2"/>
  <c r="L1227" i="2" a="1"/>
  <c r="L1227" i="2"/>
  <c r="M1227" i="2" a="1"/>
  <c r="M1227" i="2"/>
  <c r="N1227" i="2" a="1"/>
  <c r="N1227" i="2"/>
  <c r="L1228" i="2" a="1"/>
  <c r="L1228" i="2"/>
  <c r="M1228" i="2" a="1"/>
  <c r="M1228" i="2"/>
  <c r="N1228" i="2" a="1"/>
  <c r="N1228" i="2"/>
  <c r="L1229" i="2" a="1"/>
  <c r="L1229" i="2"/>
  <c r="M1229" i="2" a="1"/>
  <c r="M1229" i="2"/>
  <c r="N1229" i="2" a="1"/>
  <c r="N1229" i="2"/>
  <c r="L1230" i="2" a="1"/>
  <c r="L1230" i="2"/>
  <c r="M1230" i="2" a="1"/>
  <c r="M1230" i="2"/>
  <c r="N1230" i="2" a="1"/>
  <c r="N1230" i="2"/>
  <c r="L1231" i="2" a="1"/>
  <c r="L1231" i="2"/>
  <c r="M1231" i="2" a="1"/>
  <c r="M1231" i="2"/>
  <c r="N1231" i="2" a="1"/>
  <c r="N1231" i="2"/>
  <c r="A8" i="2"/>
  <c r="K8" i="2" a="1"/>
  <c r="K8" i="2"/>
  <c r="L8" i="2" a="1"/>
  <c r="L8" i="2"/>
  <c r="M8" i="2" a="1"/>
  <c r="M8" i="2"/>
  <c r="A9" i="2"/>
  <c r="K9" i="2" a="1"/>
  <c r="K9" i="2"/>
  <c r="L9" i="2" a="1"/>
  <c r="L9" i="2"/>
  <c r="M9" i="2" a="1"/>
  <c r="M9" i="2"/>
  <c r="A10" i="2"/>
  <c r="K10" i="2" a="1"/>
  <c r="K10" i="2"/>
  <c r="L10" i="2" a="1"/>
  <c r="L10" i="2"/>
  <c r="M10" i="2" a="1"/>
  <c r="M10" i="2"/>
  <c r="A11" i="2"/>
  <c r="K11" i="2" a="1"/>
  <c r="K11" i="2"/>
  <c r="L11" i="2" a="1"/>
  <c r="L11" i="2"/>
  <c r="M11" i="2" a="1"/>
  <c r="M11" i="2"/>
  <c r="A12" i="2"/>
  <c r="K12" i="2" a="1"/>
  <c r="K12" i="2"/>
  <c r="L12" i="2" a="1"/>
  <c r="L12" i="2"/>
  <c r="M12" i="2" a="1"/>
  <c r="M12" i="2"/>
  <c r="A13" i="2"/>
  <c r="K13" i="2" a="1"/>
  <c r="K13" i="2"/>
  <c r="L13" i="2" a="1"/>
  <c r="L13" i="2"/>
  <c r="M13" i="2" a="1"/>
  <c r="M13" i="2"/>
  <c r="A14" i="2"/>
  <c r="K14" i="2" a="1"/>
  <c r="K14" i="2"/>
  <c r="L14" i="2" a="1"/>
  <c r="L14" i="2"/>
  <c r="M14" i="2" a="1"/>
  <c r="M14" i="2"/>
  <c r="A15" i="2"/>
  <c r="K15" i="2" a="1"/>
  <c r="K15" i="2"/>
  <c r="L15" i="2" a="1"/>
  <c r="L15" i="2"/>
  <c r="M15" i="2" a="1"/>
  <c r="M15" i="2"/>
  <c r="A16" i="2"/>
  <c r="K16" i="2" a="1"/>
  <c r="K16" i="2"/>
  <c r="L16" i="2" a="1"/>
  <c r="L16" i="2"/>
  <c r="M16" i="2" a="1"/>
  <c r="M16" i="2"/>
  <c r="A17" i="2"/>
  <c r="K17" i="2" a="1"/>
  <c r="K17" i="2"/>
  <c r="L17" i="2" a="1"/>
  <c r="L17" i="2"/>
  <c r="M17" i="2" a="1"/>
  <c r="M17" i="2"/>
  <c r="A18" i="2"/>
  <c r="K18" i="2" a="1"/>
  <c r="K18" i="2"/>
  <c r="L18" i="2" a="1"/>
  <c r="L18" i="2"/>
  <c r="M18" i="2" a="1"/>
  <c r="M18" i="2"/>
  <c r="A19" i="2"/>
  <c r="K19" i="2" a="1"/>
  <c r="K19" i="2"/>
  <c r="L19" i="2" a="1"/>
  <c r="L19" i="2"/>
  <c r="M19" i="2" a="1"/>
  <c r="M19" i="2"/>
  <c r="A20" i="2"/>
  <c r="K20" i="2" a="1"/>
  <c r="K20" i="2"/>
  <c r="L20" i="2" a="1"/>
  <c r="L20" i="2"/>
  <c r="M20" i="2" a="1"/>
  <c r="M20" i="2"/>
  <c r="A21" i="2"/>
  <c r="K21" i="2" a="1"/>
  <c r="K21" i="2"/>
  <c r="L21" i="2" a="1"/>
  <c r="L21" i="2"/>
  <c r="M21" i="2" a="1"/>
  <c r="M21" i="2"/>
  <c r="A22" i="2"/>
  <c r="K22" i="2" a="1"/>
  <c r="K22" i="2"/>
  <c r="L22" i="2" a="1"/>
  <c r="L22" i="2"/>
  <c r="M22" i="2" a="1"/>
  <c r="M22" i="2"/>
  <c r="A23" i="2"/>
  <c r="K23" i="2" a="1"/>
  <c r="K23" i="2"/>
  <c r="L23" i="2" a="1"/>
  <c r="L23" i="2"/>
  <c r="M23" i="2" a="1"/>
  <c r="M23" i="2"/>
  <c r="A24" i="2"/>
  <c r="K24" i="2" a="1"/>
  <c r="K24" i="2"/>
  <c r="L24" i="2" a="1"/>
  <c r="L24" i="2"/>
  <c r="M24" i="2" a="1"/>
  <c r="M24" i="2"/>
  <c r="A25" i="2"/>
  <c r="K25" i="2" a="1"/>
  <c r="K25" i="2"/>
  <c r="L25" i="2" a="1"/>
  <c r="L25" i="2"/>
  <c r="M25" i="2" a="1"/>
  <c r="M25" i="2"/>
  <c r="A26" i="2"/>
  <c r="K26" i="2" a="1"/>
  <c r="K26" i="2"/>
  <c r="L26" i="2" a="1"/>
  <c r="L26" i="2"/>
  <c r="M26" i="2" a="1"/>
  <c r="M26" i="2"/>
  <c r="A27" i="2"/>
  <c r="K27" i="2" a="1"/>
  <c r="K27" i="2"/>
  <c r="L27" i="2" a="1"/>
  <c r="L27" i="2"/>
  <c r="M27" i="2" a="1"/>
  <c r="M27" i="2"/>
  <c r="A28" i="2"/>
  <c r="K28" i="2" a="1"/>
  <c r="K28" i="2"/>
  <c r="L28" i="2" a="1"/>
  <c r="L28" i="2"/>
  <c r="M28" i="2" a="1"/>
  <c r="M28" i="2"/>
  <c r="A29" i="2"/>
  <c r="K29" i="2" a="1"/>
  <c r="K29" i="2"/>
  <c r="L29" i="2" a="1"/>
  <c r="L29" i="2"/>
  <c r="M29" i="2" a="1"/>
  <c r="M29" i="2"/>
  <c r="A30" i="2"/>
  <c r="K30" i="2" a="1"/>
  <c r="K30" i="2"/>
  <c r="L30" i="2" a="1"/>
  <c r="L30" i="2"/>
  <c r="M30" i="2" a="1"/>
  <c r="M30" i="2"/>
  <c r="A31" i="2"/>
  <c r="K31" i="2" a="1"/>
  <c r="K31" i="2"/>
  <c r="L31" i="2" a="1"/>
  <c r="L31" i="2"/>
  <c r="M31" i="2" a="1"/>
  <c r="M31" i="2"/>
  <c r="A32" i="2"/>
  <c r="K32" i="2" a="1"/>
  <c r="K32" i="2"/>
  <c r="L32" i="2" a="1"/>
  <c r="L32" i="2"/>
  <c r="M32" i="2" a="1"/>
  <c r="M32" i="2"/>
  <c r="A33" i="2"/>
  <c r="K33" i="2" a="1"/>
  <c r="K33" i="2"/>
  <c r="L33" i="2" a="1"/>
  <c r="L33" i="2"/>
  <c r="M33" i="2" a="1"/>
  <c r="M33" i="2"/>
  <c r="A34" i="2"/>
  <c r="K34" i="2" a="1"/>
  <c r="K34" i="2"/>
  <c r="L34" i="2" a="1"/>
  <c r="L34" i="2"/>
  <c r="M34" i="2" a="1"/>
  <c r="M34" i="2"/>
  <c r="A35" i="2"/>
  <c r="K35" i="2" a="1"/>
  <c r="K35" i="2"/>
  <c r="L35" i="2" a="1"/>
  <c r="L35" i="2"/>
  <c r="M35" i="2" a="1"/>
  <c r="M35" i="2"/>
  <c r="A36" i="2"/>
  <c r="K36" i="2" a="1"/>
  <c r="K36" i="2"/>
  <c r="L36" i="2" a="1"/>
  <c r="L36" i="2"/>
  <c r="M36" i="2" a="1"/>
  <c r="M36" i="2"/>
  <c r="A37" i="2"/>
  <c r="K37" i="2" a="1"/>
  <c r="K37" i="2"/>
  <c r="L37" i="2" a="1"/>
  <c r="L37" i="2"/>
  <c r="M37" i="2" a="1"/>
  <c r="M37" i="2"/>
  <c r="A38" i="2"/>
  <c r="K38" i="2" a="1"/>
  <c r="K38" i="2"/>
  <c r="L38" i="2" a="1"/>
  <c r="L38" i="2"/>
  <c r="M38" i="2" a="1"/>
  <c r="M38" i="2"/>
  <c r="A39" i="2"/>
  <c r="K39" i="2" a="1"/>
  <c r="K39" i="2"/>
  <c r="L39" i="2" a="1"/>
  <c r="L39" i="2"/>
  <c r="M39" i="2" a="1"/>
  <c r="M39" i="2"/>
  <c r="A40" i="2"/>
  <c r="K40" i="2" a="1"/>
  <c r="K40" i="2"/>
  <c r="L40" i="2" a="1"/>
  <c r="L40" i="2"/>
  <c r="M40" i="2" a="1"/>
  <c r="M40" i="2"/>
  <c r="A41" i="2"/>
  <c r="K41" i="2" a="1"/>
  <c r="K41" i="2"/>
  <c r="L41" i="2" a="1"/>
  <c r="L41" i="2"/>
  <c r="M41" i="2" a="1"/>
  <c r="M41" i="2"/>
  <c r="A42" i="2"/>
  <c r="K42" i="2" a="1"/>
  <c r="K42" i="2"/>
  <c r="L42" i="2" a="1"/>
  <c r="L42" i="2"/>
  <c r="M42" i="2" a="1"/>
  <c r="M42" i="2"/>
  <c r="A43" i="2"/>
  <c r="K43" i="2" a="1"/>
  <c r="K43" i="2"/>
  <c r="L43" i="2" a="1"/>
  <c r="L43" i="2"/>
  <c r="M43" i="2" a="1"/>
  <c r="M43" i="2"/>
  <c r="A44" i="2"/>
  <c r="K44" i="2" a="1"/>
  <c r="K44" i="2"/>
  <c r="L44" i="2" a="1"/>
  <c r="L44" i="2"/>
  <c r="M44" i="2" a="1"/>
  <c r="M44" i="2"/>
  <c r="A45" i="2"/>
  <c r="K45" i="2" a="1"/>
  <c r="K45" i="2"/>
  <c r="L45" i="2" a="1"/>
  <c r="L45" i="2"/>
  <c r="M45" i="2" a="1"/>
  <c r="M45" i="2"/>
  <c r="A46" i="2"/>
  <c r="K46" i="2" a="1"/>
  <c r="K46" i="2"/>
  <c r="L46" i="2" a="1"/>
  <c r="L46" i="2"/>
  <c r="M46" i="2" a="1"/>
  <c r="M46" i="2"/>
  <c r="A47" i="2"/>
  <c r="K47" i="2" a="1"/>
  <c r="K47" i="2"/>
  <c r="L47" i="2" a="1"/>
  <c r="L47" i="2"/>
  <c r="M47" i="2" a="1"/>
  <c r="M47" i="2"/>
  <c r="A48" i="2"/>
  <c r="K48" i="2" a="1"/>
  <c r="K48" i="2"/>
  <c r="L48" i="2" a="1"/>
  <c r="L48" i="2"/>
  <c r="M48" i="2" a="1"/>
  <c r="M48" i="2"/>
  <c r="A49" i="2"/>
  <c r="K49" i="2" a="1"/>
  <c r="K49" i="2"/>
  <c r="L49" i="2" a="1"/>
  <c r="L49" i="2"/>
  <c r="M49" i="2" a="1"/>
  <c r="M49" i="2"/>
  <c r="A50" i="2"/>
  <c r="K50" i="2" a="1"/>
  <c r="K50" i="2"/>
  <c r="L50" i="2" a="1"/>
  <c r="L50" i="2"/>
  <c r="M50" i="2" a="1"/>
  <c r="M50" i="2"/>
  <c r="A51" i="2"/>
  <c r="K51" i="2" a="1"/>
  <c r="K51" i="2"/>
  <c r="L51" i="2" a="1"/>
  <c r="L51" i="2"/>
  <c r="M51" i="2" a="1"/>
  <c r="M51" i="2"/>
  <c r="A52" i="2"/>
  <c r="K52" i="2" a="1"/>
  <c r="K52" i="2"/>
  <c r="L52" i="2" a="1"/>
  <c r="L52" i="2"/>
  <c r="M52" i="2" a="1"/>
  <c r="M52" i="2"/>
  <c r="A53" i="2"/>
  <c r="K53" i="2" a="1"/>
  <c r="K53" i="2"/>
  <c r="L53" i="2" a="1"/>
  <c r="L53" i="2"/>
  <c r="M53" i="2" a="1"/>
  <c r="M53" i="2"/>
  <c r="A54" i="2"/>
  <c r="K54" i="2" a="1"/>
  <c r="K54" i="2"/>
  <c r="L54" i="2" a="1"/>
  <c r="L54" i="2"/>
  <c r="M54" i="2" a="1"/>
  <c r="M54" i="2"/>
  <c r="A55" i="2"/>
  <c r="K55" i="2" a="1"/>
  <c r="K55" i="2"/>
  <c r="L55" i="2" a="1"/>
  <c r="L55" i="2"/>
  <c r="M55" i="2" a="1"/>
  <c r="M55" i="2"/>
  <c r="A56" i="2"/>
  <c r="K56" i="2" a="1"/>
  <c r="K56" i="2"/>
  <c r="L56" i="2" a="1"/>
  <c r="L56" i="2"/>
  <c r="M56" i="2" a="1"/>
  <c r="M56" i="2"/>
  <c r="A57" i="2"/>
  <c r="K57" i="2" a="1"/>
  <c r="K57" i="2"/>
  <c r="L57" i="2" a="1"/>
  <c r="L57" i="2"/>
  <c r="M57" i="2" a="1"/>
  <c r="M57" i="2"/>
  <c r="A58" i="2"/>
  <c r="K58" i="2" a="1"/>
  <c r="K58" i="2"/>
  <c r="L58" i="2" a="1"/>
  <c r="L58" i="2"/>
  <c r="M58" i="2" a="1"/>
  <c r="M58" i="2"/>
  <c r="A59" i="2"/>
  <c r="K59" i="2" a="1"/>
  <c r="K59" i="2"/>
  <c r="L59" i="2" a="1"/>
  <c r="L59" i="2"/>
  <c r="M59" i="2" a="1"/>
  <c r="M59" i="2"/>
  <c r="A60" i="2"/>
  <c r="K60" i="2" a="1"/>
  <c r="K60" i="2"/>
  <c r="L60" i="2" a="1"/>
  <c r="L60" i="2"/>
  <c r="M60" i="2" a="1"/>
  <c r="M60" i="2"/>
  <c r="A61" i="2"/>
  <c r="K61" i="2" a="1"/>
  <c r="K61" i="2"/>
  <c r="L61" i="2" a="1"/>
  <c r="L61" i="2"/>
  <c r="M61" i="2" a="1"/>
  <c r="M61" i="2"/>
  <c r="A62" i="2"/>
  <c r="K62" i="2" a="1"/>
  <c r="K62" i="2"/>
  <c r="L62" i="2" a="1"/>
  <c r="L62" i="2"/>
  <c r="M62" i="2" a="1"/>
  <c r="M62" i="2"/>
  <c r="A63" i="2"/>
  <c r="K63" i="2" a="1"/>
  <c r="K63" i="2"/>
  <c r="L63" i="2" a="1"/>
  <c r="L63" i="2"/>
  <c r="M63" i="2" a="1"/>
  <c r="M63" i="2"/>
  <c r="A64" i="2"/>
  <c r="K64" i="2" a="1"/>
  <c r="K64" i="2"/>
  <c r="L64" i="2" a="1"/>
  <c r="L64" i="2"/>
  <c r="M64" i="2" a="1"/>
  <c r="M64" i="2"/>
  <c r="A65" i="2"/>
  <c r="K65" i="2" a="1"/>
  <c r="K65" i="2"/>
  <c r="L65" i="2" a="1"/>
  <c r="L65" i="2"/>
  <c r="M65" i="2" a="1"/>
  <c r="M65" i="2"/>
  <c r="A66" i="2"/>
  <c r="K66" i="2" a="1"/>
  <c r="K66" i="2"/>
  <c r="L66" i="2" a="1"/>
  <c r="L66" i="2"/>
  <c r="M66" i="2" a="1"/>
  <c r="M66" i="2"/>
  <c r="A67" i="2"/>
  <c r="K67" i="2" a="1"/>
  <c r="K67" i="2"/>
  <c r="L67" i="2" a="1"/>
  <c r="L67" i="2"/>
  <c r="M67" i="2" a="1"/>
  <c r="M67" i="2"/>
  <c r="A68" i="2"/>
  <c r="K68" i="2" a="1"/>
  <c r="K68" i="2"/>
  <c r="L68" i="2" a="1"/>
  <c r="L68" i="2"/>
  <c r="M68" i="2" a="1"/>
  <c r="M68" i="2"/>
  <c r="A69" i="2"/>
  <c r="K69" i="2" a="1"/>
  <c r="K69" i="2"/>
  <c r="L69" i="2" a="1"/>
  <c r="L69" i="2"/>
  <c r="M69" i="2" a="1"/>
  <c r="M69" i="2"/>
  <c r="A70" i="2"/>
  <c r="K70" i="2" a="1"/>
  <c r="K70" i="2"/>
  <c r="L70" i="2" a="1"/>
  <c r="L70" i="2"/>
  <c r="M70" i="2" a="1"/>
  <c r="M70" i="2"/>
  <c r="A71" i="2"/>
  <c r="K71" i="2" a="1"/>
  <c r="K71" i="2"/>
  <c r="L71" i="2" a="1"/>
  <c r="L71" i="2"/>
  <c r="M71" i="2" a="1"/>
  <c r="M71" i="2"/>
  <c r="A72" i="2"/>
  <c r="K72" i="2" a="1"/>
  <c r="K72" i="2"/>
  <c r="L72" i="2" a="1"/>
  <c r="L72" i="2"/>
  <c r="M72" i="2" a="1"/>
  <c r="M72" i="2"/>
  <c r="A73" i="2"/>
  <c r="K73" i="2" a="1"/>
  <c r="K73" i="2"/>
  <c r="L73" i="2" a="1"/>
  <c r="L73" i="2"/>
  <c r="M73" i="2" a="1"/>
  <c r="M73" i="2"/>
  <c r="A74" i="2"/>
  <c r="K74" i="2" a="1"/>
  <c r="K74" i="2"/>
  <c r="L74" i="2" a="1"/>
  <c r="L74" i="2"/>
  <c r="M74" i="2" a="1"/>
  <c r="M74" i="2"/>
  <c r="A75" i="2"/>
  <c r="K75" i="2" a="1"/>
  <c r="K75" i="2"/>
  <c r="L75" i="2" a="1"/>
  <c r="L75" i="2"/>
  <c r="M75" i="2" a="1"/>
  <c r="M75" i="2"/>
  <c r="A76" i="2"/>
  <c r="K76" i="2" a="1"/>
  <c r="K76" i="2"/>
  <c r="L76" i="2" a="1"/>
  <c r="L76" i="2"/>
  <c r="M76" i="2" a="1"/>
  <c r="M76" i="2"/>
  <c r="A77" i="2"/>
  <c r="K77" i="2" a="1"/>
  <c r="K77" i="2"/>
  <c r="L77" i="2" a="1"/>
  <c r="L77" i="2"/>
  <c r="M77" i="2" a="1"/>
  <c r="M77" i="2"/>
  <c r="A78" i="2"/>
  <c r="K78" i="2" a="1"/>
  <c r="K78" i="2"/>
  <c r="L78" i="2" a="1"/>
  <c r="L78" i="2"/>
  <c r="M78" i="2" a="1"/>
  <c r="M78" i="2"/>
  <c r="A79" i="2"/>
  <c r="K79" i="2" a="1"/>
  <c r="K79" i="2"/>
  <c r="L79" i="2" a="1"/>
  <c r="L79" i="2"/>
  <c r="M79" i="2" a="1"/>
  <c r="M79" i="2"/>
  <c r="A80" i="2"/>
  <c r="K80" i="2" a="1"/>
  <c r="K80" i="2"/>
  <c r="L80" i="2" a="1"/>
  <c r="L80" i="2"/>
  <c r="M80" i="2" a="1"/>
  <c r="M80" i="2"/>
  <c r="A81" i="2"/>
  <c r="K81" i="2" a="1"/>
  <c r="K81" i="2"/>
  <c r="L81" i="2" a="1"/>
  <c r="L81" i="2"/>
  <c r="M81" i="2" a="1"/>
  <c r="M81" i="2"/>
  <c r="A82" i="2"/>
  <c r="K82" i="2" a="1"/>
  <c r="K82" i="2"/>
  <c r="L82" i="2" a="1"/>
  <c r="L82" i="2"/>
  <c r="M82" i="2" a="1"/>
  <c r="M82" i="2"/>
  <c r="A83" i="2"/>
  <c r="K83" i="2" a="1"/>
  <c r="K83" i="2"/>
  <c r="L83" i="2" a="1"/>
  <c r="L83" i="2"/>
  <c r="M83" i="2" a="1"/>
  <c r="M83" i="2"/>
  <c r="A84" i="2"/>
  <c r="K84" i="2" a="1"/>
  <c r="K84" i="2"/>
  <c r="L84" i="2" a="1"/>
  <c r="L84" i="2"/>
  <c r="M84" i="2" a="1"/>
  <c r="M84" i="2"/>
  <c r="A85" i="2"/>
  <c r="K85" i="2" a="1"/>
  <c r="K85" i="2"/>
  <c r="L85" i="2" a="1"/>
  <c r="L85" i="2"/>
  <c r="M85" i="2" a="1"/>
  <c r="M85" i="2"/>
  <c r="A86" i="2"/>
  <c r="K86" i="2" a="1"/>
  <c r="K86" i="2"/>
  <c r="L86" i="2" a="1"/>
  <c r="L86" i="2"/>
  <c r="M86" i="2" a="1"/>
  <c r="M86" i="2"/>
  <c r="A87" i="2"/>
  <c r="K87" i="2" a="1"/>
  <c r="K87" i="2"/>
  <c r="L87" i="2" a="1"/>
  <c r="L87" i="2"/>
  <c r="M87" i="2" a="1"/>
  <c r="M87" i="2"/>
  <c r="A88" i="2"/>
  <c r="K88" i="2" a="1"/>
  <c r="K88" i="2"/>
  <c r="L88" i="2" a="1"/>
  <c r="L88" i="2"/>
  <c r="M88" i="2" a="1"/>
  <c r="M88" i="2"/>
  <c r="A89" i="2"/>
  <c r="K89" i="2" a="1"/>
  <c r="K89" i="2"/>
  <c r="L89" i="2" a="1"/>
  <c r="L89" i="2"/>
  <c r="M89" i="2" a="1"/>
  <c r="M89" i="2"/>
  <c r="A90" i="2"/>
  <c r="K90" i="2" a="1"/>
  <c r="K90" i="2"/>
  <c r="L90" i="2" a="1"/>
  <c r="L90" i="2"/>
  <c r="M90" i="2" a="1"/>
  <c r="M90" i="2"/>
  <c r="A91" i="2"/>
  <c r="K91" i="2" a="1"/>
  <c r="K91" i="2"/>
  <c r="L91" i="2" a="1"/>
  <c r="L91" i="2"/>
  <c r="M91" i="2" a="1"/>
  <c r="M91" i="2"/>
  <c r="A92" i="2"/>
  <c r="K92" i="2" a="1"/>
  <c r="K92" i="2"/>
  <c r="L92" i="2" a="1"/>
  <c r="L92" i="2"/>
  <c r="M92" i="2" a="1"/>
  <c r="M92" i="2"/>
  <c r="A93" i="2"/>
  <c r="K93" i="2" a="1"/>
  <c r="K93" i="2"/>
  <c r="L93" i="2" a="1"/>
  <c r="L93" i="2"/>
  <c r="M93" i="2" a="1"/>
  <c r="M93" i="2"/>
  <c r="A94" i="2"/>
  <c r="K94" i="2" a="1"/>
  <c r="K94" i="2"/>
  <c r="L94" i="2" a="1"/>
  <c r="L94" i="2"/>
  <c r="M94" i="2" a="1"/>
  <c r="M94" i="2"/>
  <c r="A95" i="2"/>
  <c r="K95" i="2" a="1"/>
  <c r="K95" i="2"/>
  <c r="L95" i="2" a="1"/>
  <c r="L95" i="2"/>
  <c r="M95" i="2" a="1"/>
  <c r="M95" i="2"/>
  <c r="A96" i="2"/>
  <c r="K96" i="2" a="1"/>
  <c r="K96" i="2"/>
  <c r="L96" i="2" a="1"/>
  <c r="L96" i="2"/>
  <c r="M96" i="2" a="1"/>
  <c r="M96" i="2"/>
  <c r="A97" i="2"/>
  <c r="K97" i="2" a="1"/>
  <c r="K97" i="2"/>
  <c r="L97" i="2" a="1"/>
  <c r="L97" i="2"/>
  <c r="M97" i="2" a="1"/>
  <c r="M97" i="2"/>
  <c r="A98" i="2"/>
  <c r="K98" i="2" a="1"/>
  <c r="K98" i="2"/>
  <c r="L98" i="2" a="1"/>
  <c r="L98" i="2"/>
  <c r="M98" i="2" a="1"/>
  <c r="M98" i="2"/>
  <c r="A99" i="2"/>
  <c r="K99" i="2" a="1"/>
  <c r="K99" i="2"/>
  <c r="L99" i="2" a="1"/>
  <c r="L99" i="2"/>
  <c r="M99" i="2" a="1"/>
  <c r="M99" i="2"/>
  <c r="A100" i="2"/>
  <c r="K100" i="2" a="1"/>
  <c r="K100" i="2"/>
  <c r="L100" i="2" a="1"/>
  <c r="L100" i="2"/>
  <c r="M100" i="2" a="1"/>
  <c r="M100" i="2"/>
  <c r="A101" i="2"/>
  <c r="K101" i="2" a="1"/>
  <c r="K101" i="2"/>
  <c r="L101" i="2" a="1"/>
  <c r="L101" i="2"/>
  <c r="M101" i="2" a="1"/>
  <c r="M101" i="2"/>
  <c r="A102" i="2"/>
  <c r="K102" i="2" a="1"/>
  <c r="K102" i="2"/>
  <c r="L102" i="2" a="1"/>
  <c r="L102" i="2"/>
  <c r="M102" i="2" a="1"/>
  <c r="M102" i="2"/>
  <c r="A103" i="2"/>
  <c r="K103" i="2" a="1"/>
  <c r="K103" i="2"/>
  <c r="L103" i="2" a="1"/>
  <c r="L103" i="2"/>
  <c r="M103" i="2" a="1"/>
  <c r="M103" i="2"/>
  <c r="A104" i="2"/>
  <c r="K104" i="2" a="1"/>
  <c r="K104" i="2"/>
  <c r="L104" i="2" a="1"/>
  <c r="L104" i="2"/>
  <c r="M104" i="2" a="1"/>
  <c r="M104" i="2"/>
  <c r="A105" i="2"/>
  <c r="K105" i="2" a="1"/>
  <c r="K105" i="2"/>
  <c r="L105" i="2" a="1"/>
  <c r="L105" i="2"/>
  <c r="M105" i="2" a="1"/>
  <c r="M105" i="2"/>
  <c r="A106" i="2"/>
  <c r="K106" i="2" a="1"/>
  <c r="K106" i="2"/>
  <c r="L106" i="2" a="1"/>
  <c r="L106" i="2"/>
  <c r="M106" i="2" a="1"/>
  <c r="M106" i="2"/>
  <c r="A107" i="2"/>
  <c r="K107" i="2" a="1"/>
  <c r="K107" i="2"/>
  <c r="L107" i="2" a="1"/>
  <c r="L107" i="2"/>
  <c r="M107" i="2" a="1"/>
  <c r="M107" i="2"/>
  <c r="A108" i="2"/>
  <c r="K108" i="2" a="1"/>
  <c r="K108" i="2"/>
  <c r="L108" i="2" a="1"/>
  <c r="L108" i="2"/>
  <c r="M108" i="2" a="1"/>
  <c r="M108" i="2"/>
  <c r="A109" i="2"/>
  <c r="K109" i="2" a="1"/>
  <c r="K109" i="2"/>
  <c r="L109" i="2" a="1"/>
  <c r="L109" i="2"/>
  <c r="M109" i="2" a="1"/>
  <c r="M109" i="2"/>
  <c r="A110" i="2"/>
  <c r="K110" i="2" a="1"/>
  <c r="K110" i="2"/>
  <c r="L110" i="2" a="1"/>
  <c r="L110" i="2"/>
  <c r="M110" i="2" a="1"/>
  <c r="M110" i="2"/>
  <c r="A111" i="2"/>
  <c r="K111" i="2" a="1"/>
  <c r="K111" i="2"/>
  <c r="L111" i="2" a="1"/>
  <c r="L111" i="2"/>
  <c r="M111" i="2" a="1"/>
  <c r="M111" i="2"/>
  <c r="A112" i="2"/>
  <c r="K112" i="2" a="1"/>
  <c r="K112" i="2"/>
  <c r="L112" i="2" a="1"/>
  <c r="L112" i="2"/>
  <c r="M112" i="2" a="1"/>
  <c r="M112" i="2"/>
  <c r="A113" i="2"/>
  <c r="K113" i="2" a="1"/>
  <c r="K113" i="2"/>
  <c r="L113" i="2" a="1"/>
  <c r="L113" i="2"/>
  <c r="M113" i="2" a="1"/>
  <c r="M113" i="2"/>
  <c r="A114" i="2"/>
  <c r="K114" i="2" a="1"/>
  <c r="K114" i="2"/>
  <c r="L114" i="2" a="1"/>
  <c r="L114" i="2"/>
  <c r="M114" i="2" a="1"/>
  <c r="M114" i="2"/>
  <c r="A115" i="2"/>
  <c r="K115" i="2" a="1"/>
  <c r="K115" i="2"/>
  <c r="L115" i="2" a="1"/>
  <c r="L115" i="2"/>
  <c r="M115" i="2" a="1"/>
  <c r="M115" i="2"/>
  <c r="A116" i="2"/>
  <c r="K116" i="2" a="1"/>
  <c r="K116" i="2"/>
  <c r="L116" i="2" a="1"/>
  <c r="L116" i="2"/>
  <c r="M116" i="2" a="1"/>
  <c r="M116" i="2"/>
  <c r="A117" i="2"/>
  <c r="K117" i="2" a="1"/>
  <c r="K117" i="2"/>
  <c r="L117" i="2" a="1"/>
  <c r="L117" i="2"/>
  <c r="M117" i="2" a="1"/>
  <c r="M117" i="2"/>
  <c r="A118" i="2"/>
  <c r="K118" i="2" a="1"/>
  <c r="K118" i="2"/>
  <c r="L118" i="2" a="1"/>
  <c r="L118" i="2"/>
  <c r="M118" i="2" a="1"/>
  <c r="M118" i="2"/>
  <c r="A119" i="2"/>
  <c r="K119" i="2" a="1"/>
  <c r="K119" i="2"/>
  <c r="L119" i="2" a="1"/>
  <c r="L119" i="2"/>
  <c r="M119" i="2" a="1"/>
  <c r="M119" i="2"/>
  <c r="A120" i="2"/>
  <c r="K120" i="2" a="1"/>
  <c r="K120" i="2"/>
  <c r="L120" i="2" a="1"/>
  <c r="L120" i="2"/>
  <c r="M120" i="2" a="1"/>
  <c r="M120" i="2"/>
  <c r="A121" i="2"/>
  <c r="K121" i="2" a="1"/>
  <c r="K121" i="2"/>
  <c r="L121" i="2" a="1"/>
  <c r="L121" i="2"/>
  <c r="M121" i="2" a="1"/>
  <c r="M121" i="2"/>
  <c r="A122" i="2"/>
  <c r="K122" i="2" a="1"/>
  <c r="K122" i="2"/>
  <c r="L122" i="2" a="1"/>
  <c r="L122" i="2"/>
  <c r="M122" i="2" a="1"/>
  <c r="M122" i="2"/>
  <c r="A123" i="2"/>
  <c r="K123" i="2" a="1"/>
  <c r="K123" i="2"/>
  <c r="L123" i="2" a="1"/>
  <c r="L123" i="2"/>
  <c r="M123" i="2" a="1"/>
  <c r="M123" i="2"/>
  <c r="A124" i="2"/>
  <c r="K124" i="2" a="1"/>
  <c r="K124" i="2"/>
  <c r="L124" i="2" a="1"/>
  <c r="L124" i="2"/>
  <c r="M124" i="2" a="1"/>
  <c r="M124" i="2"/>
  <c r="A125" i="2"/>
  <c r="K125" i="2" a="1"/>
  <c r="K125" i="2"/>
  <c r="L125" i="2" a="1"/>
  <c r="L125" i="2"/>
  <c r="M125" i="2" a="1"/>
  <c r="M125" i="2"/>
  <c r="A126" i="2"/>
  <c r="K126" i="2" a="1"/>
  <c r="K126" i="2"/>
  <c r="L126" i="2" a="1"/>
  <c r="L126" i="2"/>
  <c r="M126" i="2" a="1"/>
  <c r="M126" i="2"/>
  <c r="A127" i="2"/>
  <c r="K127" i="2" a="1"/>
  <c r="K127" i="2"/>
  <c r="L127" i="2" a="1"/>
  <c r="L127" i="2"/>
  <c r="M127" i="2" a="1"/>
  <c r="M127" i="2"/>
  <c r="A128" i="2"/>
  <c r="K128" i="2" a="1"/>
  <c r="K128" i="2"/>
  <c r="L128" i="2" a="1"/>
  <c r="L128" i="2"/>
  <c r="M128" i="2" a="1"/>
  <c r="M128" i="2"/>
  <c r="A129" i="2"/>
  <c r="K129" i="2" a="1"/>
  <c r="K129" i="2"/>
  <c r="L129" i="2" a="1"/>
  <c r="L129" i="2"/>
  <c r="M129" i="2" a="1"/>
  <c r="M129" i="2"/>
  <c r="A130" i="2"/>
  <c r="K130" i="2" a="1"/>
  <c r="K130" i="2"/>
  <c r="L130" i="2" a="1"/>
  <c r="L130" i="2"/>
  <c r="M130" i="2" a="1"/>
  <c r="M130" i="2"/>
  <c r="A131" i="2"/>
  <c r="K131" i="2" a="1"/>
  <c r="K131" i="2"/>
  <c r="L131" i="2" a="1"/>
  <c r="L131" i="2"/>
  <c r="M131" i="2" a="1"/>
  <c r="M131" i="2"/>
  <c r="A132" i="2"/>
  <c r="K132" i="2" a="1"/>
  <c r="K132" i="2"/>
  <c r="L132" i="2" a="1"/>
  <c r="L132" i="2"/>
  <c r="M132" i="2" a="1"/>
  <c r="M132" i="2"/>
  <c r="A133" i="2"/>
  <c r="K133" i="2" a="1"/>
  <c r="K133" i="2"/>
  <c r="L133" i="2" a="1"/>
  <c r="L133" i="2"/>
  <c r="M133" i="2" a="1"/>
  <c r="M133" i="2"/>
  <c r="A134" i="2"/>
  <c r="K134" i="2" a="1"/>
  <c r="K134" i="2"/>
  <c r="L134" i="2" a="1"/>
  <c r="L134" i="2"/>
  <c r="M134" i="2" a="1"/>
  <c r="M134" i="2"/>
  <c r="A135" i="2"/>
  <c r="K135" i="2" a="1"/>
  <c r="K135" i="2"/>
  <c r="L135" i="2" a="1"/>
  <c r="L135" i="2"/>
  <c r="M135" i="2" a="1"/>
  <c r="M135" i="2"/>
  <c r="A136" i="2"/>
  <c r="K136" i="2" a="1"/>
  <c r="K136" i="2"/>
  <c r="L136" i="2" a="1"/>
  <c r="L136" i="2"/>
  <c r="M136" i="2" a="1"/>
  <c r="M136" i="2"/>
  <c r="A137" i="2"/>
  <c r="K137" i="2" a="1"/>
  <c r="K137" i="2"/>
  <c r="L137" i="2" a="1"/>
  <c r="L137" i="2"/>
  <c r="M137" i="2" a="1"/>
  <c r="M137" i="2"/>
  <c r="A138" i="2"/>
  <c r="K138" i="2" a="1"/>
  <c r="K138" i="2"/>
  <c r="L138" i="2" a="1"/>
  <c r="L138" i="2"/>
  <c r="M138" i="2" a="1"/>
  <c r="M138" i="2"/>
  <c r="A139" i="2"/>
  <c r="K139" i="2" a="1"/>
  <c r="K139" i="2"/>
  <c r="L139" i="2" a="1"/>
  <c r="L139" i="2"/>
  <c r="M139" i="2" a="1"/>
  <c r="M139" i="2"/>
  <c r="A140" i="2"/>
  <c r="K140" i="2" a="1"/>
  <c r="K140" i="2"/>
  <c r="L140" i="2" a="1"/>
  <c r="L140" i="2"/>
  <c r="M140" i="2" a="1"/>
  <c r="M140" i="2"/>
  <c r="A141" i="2"/>
  <c r="K141" i="2" a="1"/>
  <c r="K141" i="2"/>
  <c r="L141" i="2" a="1"/>
  <c r="L141" i="2"/>
  <c r="M141" i="2" a="1"/>
  <c r="M141" i="2"/>
  <c r="A142" i="2"/>
  <c r="K142" i="2" a="1"/>
  <c r="K142" i="2"/>
  <c r="L142" i="2" a="1"/>
  <c r="L142" i="2"/>
  <c r="M142" i="2" a="1"/>
  <c r="M142" i="2"/>
  <c r="A143" i="2"/>
  <c r="K143" i="2" a="1"/>
  <c r="K143" i="2"/>
  <c r="L143" i="2" a="1"/>
  <c r="L143" i="2"/>
  <c r="M143" i="2" a="1"/>
  <c r="M143" i="2"/>
  <c r="A144" i="2"/>
  <c r="K144" i="2" a="1"/>
  <c r="K144" i="2"/>
  <c r="L144" i="2" a="1"/>
  <c r="L144" i="2"/>
  <c r="M144" i="2" a="1"/>
  <c r="M144" i="2"/>
  <c r="A145" i="2"/>
  <c r="K145" i="2" a="1"/>
  <c r="K145" i="2"/>
  <c r="L145" i="2" a="1"/>
  <c r="L145" i="2"/>
  <c r="M145" i="2" a="1"/>
  <c r="M145" i="2"/>
  <c r="A146" i="2"/>
  <c r="K146" i="2" a="1"/>
  <c r="K146" i="2"/>
  <c r="L146" i="2" a="1"/>
  <c r="L146" i="2"/>
  <c r="M146" i="2" a="1"/>
  <c r="M146" i="2"/>
  <c r="A147" i="2"/>
  <c r="K147" i="2" a="1"/>
  <c r="K147" i="2"/>
  <c r="L147" i="2" a="1"/>
  <c r="L147" i="2"/>
  <c r="M147" i="2" a="1"/>
  <c r="M147" i="2"/>
  <c r="A148" i="2"/>
  <c r="K148" i="2" a="1"/>
  <c r="K148" i="2"/>
  <c r="L148" i="2" a="1"/>
  <c r="L148" i="2"/>
  <c r="M148" i="2" a="1"/>
  <c r="M148" i="2"/>
  <c r="A149" i="2"/>
  <c r="K149" i="2" a="1"/>
  <c r="K149" i="2"/>
  <c r="L149" i="2" a="1"/>
  <c r="L149" i="2"/>
  <c r="M149" i="2" a="1"/>
  <c r="M149" i="2"/>
  <c r="A150" i="2"/>
  <c r="K150" i="2" a="1"/>
  <c r="K150" i="2"/>
  <c r="L150" i="2" a="1"/>
  <c r="L150" i="2"/>
  <c r="M150" i="2" a="1"/>
  <c r="M150" i="2"/>
  <c r="A151" i="2"/>
  <c r="K151" i="2" a="1"/>
  <c r="K151" i="2"/>
  <c r="L151" i="2" a="1"/>
  <c r="L151" i="2"/>
  <c r="M151" i="2" a="1"/>
  <c r="M151" i="2"/>
  <c r="A152" i="2"/>
  <c r="K152" i="2" a="1"/>
  <c r="K152" i="2"/>
  <c r="L152" i="2" a="1"/>
  <c r="L152" i="2"/>
  <c r="M152" i="2" a="1"/>
  <c r="M152" i="2"/>
  <c r="A153" i="2"/>
  <c r="K153" i="2" a="1"/>
  <c r="K153" i="2"/>
  <c r="L153" i="2" a="1"/>
  <c r="L153" i="2"/>
  <c r="M153" i="2" a="1"/>
  <c r="M153" i="2"/>
  <c r="A154" i="2"/>
  <c r="K154" i="2" a="1"/>
  <c r="K154" i="2"/>
  <c r="L154" i="2" a="1"/>
  <c r="L154" i="2"/>
  <c r="M154" i="2" a="1"/>
  <c r="M154" i="2"/>
  <c r="A155" i="2"/>
  <c r="K155" i="2" a="1"/>
  <c r="K155" i="2"/>
  <c r="L155" i="2" a="1"/>
  <c r="L155" i="2"/>
  <c r="M155" i="2" a="1"/>
  <c r="M155" i="2"/>
  <c r="A156" i="2"/>
  <c r="K156" i="2" a="1"/>
  <c r="K156" i="2"/>
  <c r="L156" i="2" a="1"/>
  <c r="L156" i="2"/>
  <c r="M156" i="2" a="1"/>
  <c r="M156" i="2"/>
  <c r="A157" i="2"/>
  <c r="K157" i="2" a="1"/>
  <c r="K157" i="2"/>
  <c r="L157" i="2" a="1"/>
  <c r="L157" i="2"/>
  <c r="M157" i="2" a="1"/>
  <c r="M157" i="2"/>
  <c r="A158" i="2"/>
  <c r="K158" i="2" a="1"/>
  <c r="K158" i="2"/>
  <c r="L158" i="2" a="1"/>
  <c r="L158" i="2"/>
  <c r="M158" i="2" a="1"/>
  <c r="M158" i="2"/>
  <c r="A159" i="2"/>
  <c r="K159" i="2" a="1"/>
  <c r="K159" i="2"/>
  <c r="L159" i="2" a="1"/>
  <c r="L159" i="2"/>
  <c r="M159" i="2" a="1"/>
  <c r="M159" i="2"/>
  <c r="A160" i="2"/>
  <c r="K160" i="2" a="1"/>
  <c r="K160" i="2"/>
  <c r="L160" i="2" a="1"/>
  <c r="L160" i="2"/>
  <c r="M160" i="2" a="1"/>
  <c r="M160" i="2"/>
  <c r="A161" i="2"/>
  <c r="K161" i="2" a="1"/>
  <c r="K161" i="2"/>
  <c r="L161" i="2" a="1"/>
  <c r="L161" i="2"/>
  <c r="M161" i="2" a="1"/>
  <c r="M161" i="2"/>
  <c r="A162" i="2"/>
  <c r="K162" i="2" a="1"/>
  <c r="K162" i="2"/>
  <c r="L162" i="2" a="1"/>
  <c r="L162" i="2"/>
  <c r="M162" i="2" a="1"/>
  <c r="M162" i="2"/>
  <c r="A163" i="2"/>
  <c r="K163" i="2" a="1"/>
  <c r="K163" i="2"/>
  <c r="L163" i="2" a="1"/>
  <c r="L163" i="2"/>
  <c r="M163" i="2" a="1"/>
  <c r="M163" i="2"/>
  <c r="A164" i="2"/>
  <c r="K164" i="2" a="1"/>
  <c r="K164" i="2"/>
  <c r="L164" i="2" a="1"/>
  <c r="L164" i="2"/>
  <c r="M164" i="2" a="1"/>
  <c r="M164" i="2"/>
  <c r="A165" i="2"/>
  <c r="K165" i="2" a="1"/>
  <c r="K165" i="2"/>
  <c r="L165" i="2" a="1"/>
  <c r="L165" i="2"/>
  <c r="M165" i="2" a="1"/>
  <c r="M165" i="2"/>
  <c r="A166" i="2"/>
  <c r="K166" i="2" a="1"/>
  <c r="K166" i="2"/>
  <c r="L166" i="2" a="1"/>
  <c r="L166" i="2"/>
  <c r="M166" i="2" a="1"/>
  <c r="M166" i="2"/>
  <c r="A167" i="2"/>
  <c r="K167" i="2" a="1"/>
  <c r="K167" i="2"/>
  <c r="L167" i="2" a="1"/>
  <c r="L167" i="2"/>
  <c r="M167" i="2" a="1"/>
  <c r="M167" i="2"/>
  <c r="A168" i="2"/>
  <c r="K168" i="2" a="1"/>
  <c r="K168" i="2"/>
  <c r="L168" i="2" a="1"/>
  <c r="L168" i="2"/>
  <c r="M168" i="2" a="1"/>
  <c r="M168" i="2"/>
  <c r="A169" i="2"/>
  <c r="K169" i="2" a="1"/>
  <c r="K169" i="2"/>
  <c r="L169" i="2" a="1"/>
  <c r="L169" i="2"/>
  <c r="M169" i="2" a="1"/>
  <c r="M169" i="2"/>
  <c r="A170" i="2"/>
  <c r="K170" i="2" a="1"/>
  <c r="K170" i="2"/>
  <c r="L170" i="2" a="1"/>
  <c r="L170" i="2"/>
  <c r="M170" i="2" a="1"/>
  <c r="M170" i="2"/>
  <c r="A171" i="2"/>
  <c r="K171" i="2" a="1"/>
  <c r="K171" i="2"/>
  <c r="L171" i="2" a="1"/>
  <c r="L171" i="2"/>
  <c r="M171" i="2" a="1"/>
  <c r="M171" i="2"/>
  <c r="A172" i="2"/>
  <c r="K172" i="2" a="1"/>
  <c r="K172" i="2"/>
  <c r="L172" i="2" a="1"/>
  <c r="L172" i="2"/>
  <c r="M172" i="2" a="1"/>
  <c r="M172" i="2"/>
  <c r="A173" i="2"/>
  <c r="K173" i="2" a="1"/>
  <c r="K173" i="2"/>
  <c r="L173" i="2" a="1"/>
  <c r="L173" i="2"/>
  <c r="M173" i="2" a="1"/>
  <c r="M173" i="2"/>
  <c r="A174" i="2"/>
  <c r="K174" i="2" a="1"/>
  <c r="K174" i="2"/>
  <c r="L174" i="2" a="1"/>
  <c r="L174" i="2"/>
  <c r="M174" i="2" a="1"/>
  <c r="M174" i="2"/>
  <c r="A175" i="2"/>
  <c r="K175" i="2" a="1"/>
  <c r="K175" i="2"/>
  <c r="L175" i="2" a="1"/>
  <c r="L175" i="2"/>
  <c r="M175" i="2" a="1"/>
  <c r="M175" i="2"/>
  <c r="A176" i="2"/>
  <c r="K176" i="2" a="1"/>
  <c r="K176" i="2"/>
  <c r="L176" i="2" a="1"/>
  <c r="L176" i="2"/>
  <c r="M176" i="2" a="1"/>
  <c r="M176" i="2"/>
  <c r="A177" i="2"/>
  <c r="K177" i="2" a="1"/>
  <c r="K177" i="2"/>
  <c r="L177" i="2" a="1"/>
  <c r="L177" i="2"/>
  <c r="M177" i="2" a="1"/>
  <c r="M177" i="2"/>
  <c r="A178" i="2"/>
  <c r="K178" i="2" a="1"/>
  <c r="K178" i="2"/>
  <c r="L178" i="2" a="1"/>
  <c r="L178" i="2"/>
  <c r="M178" i="2" a="1"/>
  <c r="M178" i="2"/>
  <c r="A179" i="2"/>
  <c r="K179" i="2" a="1"/>
  <c r="K179" i="2"/>
  <c r="L179" i="2" a="1"/>
  <c r="L179" i="2"/>
  <c r="M179" i="2" a="1"/>
  <c r="M179" i="2"/>
  <c r="A180" i="2"/>
  <c r="K180" i="2" a="1"/>
  <c r="K180" i="2"/>
  <c r="L180" i="2" a="1"/>
  <c r="L180" i="2"/>
  <c r="M180" i="2" a="1"/>
  <c r="M180" i="2"/>
  <c r="A181" i="2"/>
  <c r="K181" i="2" a="1"/>
  <c r="K181" i="2"/>
  <c r="L181" i="2" a="1"/>
  <c r="L181" i="2"/>
  <c r="M181" i="2" a="1"/>
  <c r="M181" i="2"/>
  <c r="A182" i="2"/>
  <c r="K182" i="2" a="1"/>
  <c r="K182" i="2"/>
  <c r="L182" i="2" a="1"/>
  <c r="L182" i="2"/>
  <c r="M182" i="2" a="1"/>
  <c r="M182" i="2"/>
  <c r="A183" i="2"/>
  <c r="K183" i="2" a="1"/>
  <c r="K183" i="2"/>
  <c r="L183" i="2" a="1"/>
  <c r="L183" i="2"/>
  <c r="M183" i="2" a="1"/>
  <c r="M183" i="2"/>
  <c r="A184" i="2"/>
  <c r="K184" i="2" a="1"/>
  <c r="K184" i="2"/>
  <c r="L184" i="2" a="1"/>
  <c r="L184" i="2"/>
  <c r="M184" i="2" a="1"/>
  <c r="M184" i="2"/>
  <c r="A185" i="2"/>
  <c r="K185" i="2" a="1"/>
  <c r="K185" i="2"/>
  <c r="L185" i="2" a="1"/>
  <c r="L185" i="2"/>
  <c r="M185" i="2" a="1"/>
  <c r="M185" i="2"/>
  <c r="A186" i="2"/>
  <c r="K186" i="2" a="1"/>
  <c r="K186" i="2"/>
  <c r="L186" i="2" a="1"/>
  <c r="L186" i="2"/>
  <c r="M186" i="2" a="1"/>
  <c r="M186" i="2"/>
  <c r="A187" i="2"/>
  <c r="K187" i="2" a="1"/>
  <c r="K187" i="2"/>
  <c r="L187" i="2" a="1"/>
  <c r="L187" i="2"/>
  <c r="M187" i="2" a="1"/>
  <c r="M187" i="2"/>
  <c r="A188" i="2"/>
  <c r="K188" i="2" a="1"/>
  <c r="K188" i="2"/>
  <c r="L188" i="2" a="1"/>
  <c r="L188" i="2"/>
  <c r="M188" i="2" a="1"/>
  <c r="M188" i="2"/>
  <c r="A189" i="2"/>
  <c r="K189" i="2" a="1"/>
  <c r="K189" i="2"/>
  <c r="L189" i="2" a="1"/>
  <c r="L189" i="2"/>
  <c r="M189" i="2" a="1"/>
  <c r="M189" i="2"/>
  <c r="A190" i="2"/>
  <c r="K190" i="2" a="1"/>
  <c r="K190" i="2"/>
  <c r="L190" i="2" a="1"/>
  <c r="L190" i="2"/>
  <c r="M190" i="2" a="1"/>
  <c r="M190" i="2"/>
  <c r="A191" i="2"/>
  <c r="K191" i="2" a="1"/>
  <c r="K191" i="2"/>
  <c r="L191" i="2" a="1"/>
  <c r="L191" i="2"/>
  <c r="M191" i="2" a="1"/>
  <c r="M191" i="2"/>
  <c r="A192" i="2"/>
  <c r="K192" i="2" a="1"/>
  <c r="K192" i="2"/>
  <c r="L192" i="2" a="1"/>
  <c r="L192" i="2"/>
  <c r="M192" i="2" a="1"/>
  <c r="M192" i="2"/>
  <c r="A193" i="2"/>
  <c r="K193" i="2" a="1"/>
  <c r="K193" i="2"/>
  <c r="L193" i="2" a="1"/>
  <c r="L193" i="2"/>
  <c r="M193" i="2" a="1"/>
  <c r="M193" i="2"/>
  <c r="A194" i="2"/>
  <c r="K194" i="2" a="1"/>
  <c r="K194" i="2"/>
  <c r="L194" i="2" a="1"/>
  <c r="L194" i="2"/>
  <c r="M194" i="2" a="1"/>
  <c r="M194" i="2"/>
  <c r="A195" i="2"/>
  <c r="K195" i="2" a="1"/>
  <c r="K195" i="2"/>
  <c r="L195" i="2" a="1"/>
  <c r="L195" i="2"/>
  <c r="M195" i="2" a="1"/>
  <c r="M195" i="2"/>
  <c r="A196" i="2"/>
  <c r="K196" i="2" a="1"/>
  <c r="K196" i="2"/>
  <c r="L196" i="2" a="1"/>
  <c r="L196" i="2"/>
  <c r="M196" i="2" a="1"/>
  <c r="M196" i="2"/>
  <c r="A197" i="2"/>
  <c r="K197" i="2" a="1"/>
  <c r="K197" i="2"/>
  <c r="L197" i="2" a="1"/>
  <c r="L197" i="2"/>
  <c r="M197" i="2" a="1"/>
  <c r="M197" i="2"/>
  <c r="A198" i="2"/>
  <c r="K198" i="2" a="1"/>
  <c r="K198" i="2"/>
  <c r="L198" i="2" a="1"/>
  <c r="L198" i="2"/>
  <c r="M198" i="2" a="1"/>
  <c r="M198" i="2"/>
  <c r="A199" i="2"/>
  <c r="K199" i="2" a="1"/>
  <c r="K199" i="2"/>
  <c r="L199" i="2" a="1"/>
  <c r="L199" i="2"/>
  <c r="M199" i="2" a="1"/>
  <c r="M199" i="2"/>
  <c r="A200" i="2"/>
  <c r="K200" i="2" a="1"/>
  <c r="K200" i="2"/>
  <c r="L200" i="2" a="1"/>
  <c r="L200" i="2"/>
  <c r="M200" i="2" a="1"/>
  <c r="M200" i="2"/>
  <c r="A201" i="2"/>
  <c r="K201" i="2" a="1"/>
  <c r="K201" i="2"/>
  <c r="L201" i="2" a="1"/>
  <c r="L201" i="2"/>
  <c r="M201" i="2" a="1"/>
  <c r="M201" i="2"/>
  <c r="A202" i="2"/>
  <c r="K202" i="2" a="1"/>
  <c r="K202" i="2"/>
  <c r="L202" i="2" a="1"/>
  <c r="L202" i="2"/>
  <c r="M202" i="2" a="1"/>
  <c r="M202" i="2"/>
  <c r="A203" i="2"/>
  <c r="K203" i="2" a="1"/>
  <c r="K203" i="2"/>
  <c r="L203" i="2" a="1"/>
  <c r="L203" i="2"/>
  <c r="M203" i="2" a="1"/>
  <c r="M203" i="2"/>
  <c r="A204" i="2"/>
  <c r="K204" i="2" a="1"/>
  <c r="K204" i="2"/>
  <c r="L204" i="2" a="1"/>
  <c r="L204" i="2"/>
  <c r="M204" i="2" a="1"/>
  <c r="M204" i="2"/>
  <c r="A205" i="2"/>
  <c r="K205" i="2" a="1"/>
  <c r="K205" i="2"/>
  <c r="L205" i="2" a="1"/>
  <c r="L205" i="2"/>
  <c r="M205" i="2" a="1"/>
  <c r="M205" i="2"/>
  <c r="A206" i="2"/>
  <c r="K206" i="2" a="1"/>
  <c r="K206" i="2"/>
  <c r="L206" i="2" a="1"/>
  <c r="L206" i="2"/>
  <c r="M206" i="2" a="1"/>
  <c r="M206" i="2"/>
  <c r="A207" i="2"/>
  <c r="K207" i="2" a="1"/>
  <c r="K207" i="2"/>
  <c r="L207" i="2" a="1"/>
  <c r="L207" i="2"/>
  <c r="M207" i="2" a="1"/>
  <c r="M207" i="2"/>
  <c r="A208" i="2"/>
  <c r="K208" i="2" a="1"/>
  <c r="K208" i="2"/>
  <c r="L208" i="2" a="1"/>
  <c r="L208" i="2"/>
  <c r="M208" i="2" a="1"/>
  <c r="M208" i="2"/>
  <c r="A209" i="2"/>
  <c r="K209" i="2" a="1"/>
  <c r="K209" i="2"/>
  <c r="L209" i="2" a="1"/>
  <c r="L209" i="2"/>
  <c r="M209" i="2" a="1"/>
  <c r="M209" i="2"/>
  <c r="A210" i="2"/>
  <c r="K210" i="2" a="1"/>
  <c r="K210" i="2"/>
  <c r="L210" i="2" a="1"/>
  <c r="L210" i="2"/>
  <c r="M210" i="2" a="1"/>
  <c r="M210" i="2"/>
  <c r="A211" i="2"/>
  <c r="K211" i="2" a="1"/>
  <c r="K211" i="2"/>
  <c r="L211" i="2" a="1"/>
  <c r="L211" i="2"/>
  <c r="M211" i="2" a="1"/>
  <c r="M211" i="2"/>
  <c r="A212" i="2"/>
  <c r="K212" i="2" a="1"/>
  <c r="K212" i="2"/>
  <c r="L212" i="2" a="1"/>
  <c r="L212" i="2"/>
  <c r="M212" i="2" a="1"/>
  <c r="M212" i="2"/>
  <c r="A213" i="2"/>
  <c r="K213" i="2" a="1"/>
  <c r="K213" i="2"/>
  <c r="L213" i="2" a="1"/>
  <c r="L213" i="2"/>
  <c r="M213" i="2" a="1"/>
  <c r="M213" i="2"/>
  <c r="A214" i="2"/>
  <c r="K214" i="2" a="1"/>
  <c r="K214" i="2"/>
  <c r="L214" i="2" a="1"/>
  <c r="L214" i="2"/>
  <c r="M214" i="2" a="1"/>
  <c r="M214" i="2"/>
  <c r="A215" i="2"/>
  <c r="K215" i="2" a="1"/>
  <c r="K215" i="2"/>
  <c r="L215" i="2" a="1"/>
  <c r="L215" i="2"/>
  <c r="M215" i="2" a="1"/>
  <c r="M215" i="2"/>
  <c r="A216" i="2"/>
  <c r="K216" i="2" a="1"/>
  <c r="K216" i="2"/>
  <c r="L216" i="2" a="1"/>
  <c r="L216" i="2"/>
  <c r="M216" i="2" a="1"/>
  <c r="M216" i="2"/>
  <c r="A217" i="2"/>
  <c r="K217" i="2" a="1"/>
  <c r="K217" i="2"/>
  <c r="L217" i="2" a="1"/>
  <c r="L217" i="2"/>
  <c r="M217" i="2" a="1"/>
  <c r="M217" i="2"/>
  <c r="A218" i="2"/>
  <c r="K218" i="2" a="1"/>
  <c r="K218" i="2"/>
  <c r="L218" i="2" a="1"/>
  <c r="L218" i="2"/>
  <c r="M218" i="2" a="1"/>
  <c r="M218" i="2"/>
  <c r="A219" i="2"/>
  <c r="K219" i="2" a="1"/>
  <c r="K219" i="2"/>
  <c r="L219" i="2" a="1"/>
  <c r="L219" i="2"/>
  <c r="M219" i="2" a="1"/>
  <c r="M219" i="2"/>
  <c r="A220" i="2"/>
  <c r="K220" i="2" a="1"/>
  <c r="K220" i="2"/>
  <c r="L220" i="2" a="1"/>
  <c r="L220" i="2"/>
  <c r="M220" i="2" a="1"/>
  <c r="M220" i="2"/>
  <c r="A221" i="2"/>
  <c r="K221" i="2" a="1"/>
  <c r="K221" i="2"/>
  <c r="L221" i="2" a="1"/>
  <c r="L221" i="2"/>
  <c r="M221" i="2" a="1"/>
  <c r="M221" i="2"/>
  <c r="A222" i="2"/>
  <c r="K222" i="2" a="1"/>
  <c r="K222" i="2"/>
  <c r="L222" i="2" a="1"/>
  <c r="L222" i="2"/>
  <c r="M222" i="2" a="1"/>
  <c r="M222" i="2"/>
  <c r="A223" i="2"/>
  <c r="K223" i="2" a="1"/>
  <c r="K223" i="2"/>
  <c r="L223" i="2" a="1"/>
  <c r="L223" i="2"/>
  <c r="M223" i="2" a="1"/>
  <c r="M223" i="2"/>
  <c r="A224" i="2"/>
  <c r="K224" i="2" a="1"/>
  <c r="K224" i="2"/>
  <c r="L224" i="2" a="1"/>
  <c r="L224" i="2"/>
  <c r="M224" i="2" a="1"/>
  <c r="M224" i="2"/>
  <c r="A225" i="2"/>
  <c r="K225" i="2" a="1"/>
  <c r="K225" i="2"/>
  <c r="L225" i="2" a="1"/>
  <c r="L225" i="2"/>
  <c r="M225" i="2" a="1"/>
  <c r="M225" i="2"/>
  <c r="A226" i="2"/>
  <c r="K226" i="2" a="1"/>
  <c r="K226" i="2"/>
  <c r="L226" i="2" a="1"/>
  <c r="L226" i="2"/>
  <c r="M226" i="2" a="1"/>
  <c r="M226" i="2"/>
  <c r="A227" i="2"/>
  <c r="K227" i="2" a="1"/>
  <c r="K227" i="2"/>
  <c r="L227" i="2" a="1"/>
  <c r="L227" i="2"/>
  <c r="M227" i="2" a="1"/>
  <c r="M227" i="2"/>
  <c r="A228" i="2"/>
  <c r="K228" i="2" a="1"/>
  <c r="K228" i="2"/>
  <c r="L228" i="2" a="1"/>
  <c r="L228" i="2"/>
  <c r="M228" i="2" a="1"/>
  <c r="M228" i="2"/>
  <c r="A229" i="2"/>
  <c r="K229" i="2" a="1"/>
  <c r="K229" i="2"/>
  <c r="L229" i="2" a="1"/>
  <c r="L229" i="2"/>
  <c r="M229" i="2" a="1"/>
  <c r="M229" i="2"/>
  <c r="A230" i="2"/>
  <c r="K230" i="2" a="1"/>
  <c r="K230" i="2"/>
  <c r="L230" i="2" a="1"/>
  <c r="L230" i="2"/>
  <c r="M230" i="2" a="1"/>
  <c r="M230" i="2"/>
  <c r="A231" i="2"/>
  <c r="K231" i="2" a="1"/>
  <c r="K231" i="2"/>
  <c r="L231" i="2" a="1"/>
  <c r="L231" i="2"/>
  <c r="M231" i="2" a="1"/>
  <c r="M231" i="2"/>
  <c r="A232" i="2"/>
  <c r="K232" i="2" a="1"/>
  <c r="K232" i="2"/>
  <c r="L232" i="2" a="1"/>
  <c r="L232" i="2"/>
  <c r="M232" i="2" a="1"/>
  <c r="M232" i="2"/>
  <c r="A233" i="2"/>
  <c r="K233" i="2" a="1"/>
  <c r="K233" i="2"/>
  <c r="L233" i="2" a="1"/>
  <c r="L233" i="2"/>
  <c r="M233" i="2" a="1"/>
  <c r="M233" i="2"/>
  <c r="A234" i="2"/>
  <c r="K234" i="2" a="1"/>
  <c r="K234" i="2"/>
  <c r="L234" i="2" a="1"/>
  <c r="L234" i="2"/>
  <c r="M234" i="2" a="1"/>
  <c r="M234" i="2"/>
  <c r="A235" i="2"/>
  <c r="K235" i="2" a="1"/>
  <c r="K235" i="2"/>
  <c r="L235" i="2" a="1"/>
  <c r="L235" i="2"/>
  <c r="M235" i="2" a="1"/>
  <c r="M235" i="2"/>
  <c r="A236" i="2"/>
  <c r="K236" i="2" a="1"/>
  <c r="K236" i="2"/>
  <c r="L236" i="2" a="1"/>
  <c r="L236" i="2"/>
  <c r="M236" i="2" a="1"/>
  <c r="M236" i="2"/>
  <c r="A237" i="2"/>
  <c r="K237" i="2" a="1"/>
  <c r="K237" i="2"/>
  <c r="L237" i="2" a="1"/>
  <c r="L237" i="2"/>
  <c r="M237" i="2" a="1"/>
  <c r="M237" i="2"/>
  <c r="A238" i="2"/>
  <c r="K238" i="2" a="1"/>
  <c r="K238" i="2"/>
  <c r="L238" i="2" a="1"/>
  <c r="L238" i="2"/>
  <c r="M238" i="2" a="1"/>
  <c r="M238" i="2"/>
  <c r="A239" i="2"/>
  <c r="K239" i="2" a="1"/>
  <c r="K239" i="2"/>
  <c r="L239" i="2" a="1"/>
  <c r="L239" i="2"/>
  <c r="M239" i="2" a="1"/>
  <c r="M239" i="2"/>
  <c r="A240" i="2"/>
  <c r="K240" i="2" a="1"/>
  <c r="K240" i="2"/>
  <c r="L240" i="2" a="1"/>
  <c r="L240" i="2"/>
  <c r="M240" i="2" a="1"/>
  <c r="M240" i="2"/>
  <c r="A241" i="2"/>
  <c r="K241" i="2" a="1"/>
  <c r="K241" i="2"/>
  <c r="L241" i="2" a="1"/>
  <c r="L241" i="2"/>
  <c r="M241" i="2" a="1"/>
  <c r="M241" i="2"/>
  <c r="A242" i="2"/>
  <c r="K242" i="2" a="1"/>
  <c r="K242" i="2"/>
  <c r="L242" i="2" a="1"/>
  <c r="L242" i="2"/>
  <c r="M242" i="2" a="1"/>
  <c r="M242" i="2"/>
  <c r="A243" i="2"/>
  <c r="K243" i="2" a="1"/>
  <c r="K243" i="2"/>
  <c r="L243" i="2" a="1"/>
  <c r="L243" i="2"/>
  <c r="M243" i="2" a="1"/>
  <c r="M243" i="2"/>
  <c r="A244" i="2"/>
  <c r="K244" i="2" a="1"/>
  <c r="K244" i="2"/>
  <c r="L244" i="2" a="1"/>
  <c r="L244" i="2"/>
  <c r="M244" i="2" a="1"/>
  <c r="M244" i="2"/>
  <c r="A245" i="2"/>
  <c r="K245" i="2" a="1"/>
  <c r="K245" i="2"/>
  <c r="L245" i="2" a="1"/>
  <c r="L245" i="2"/>
  <c r="M245" i="2" a="1"/>
  <c r="M245" i="2"/>
  <c r="A246" i="2"/>
  <c r="K246" i="2" a="1"/>
  <c r="K246" i="2"/>
  <c r="L246" i="2" a="1"/>
  <c r="L246" i="2"/>
  <c r="M246" i="2" a="1"/>
  <c r="M246" i="2"/>
  <c r="A247" i="2"/>
  <c r="K247" i="2" a="1"/>
  <c r="K247" i="2"/>
  <c r="L247" i="2" a="1"/>
  <c r="L247" i="2"/>
  <c r="M247" i="2" a="1"/>
  <c r="M247" i="2"/>
  <c r="A248" i="2"/>
  <c r="K248" i="2" a="1"/>
  <c r="K248" i="2"/>
  <c r="L248" i="2" a="1"/>
  <c r="L248" i="2"/>
  <c r="M248" i="2" a="1"/>
  <c r="M248" i="2"/>
  <c r="A249" i="2"/>
  <c r="K249" i="2" a="1"/>
  <c r="K249" i="2"/>
  <c r="L249" i="2" a="1"/>
  <c r="L249" i="2"/>
  <c r="M249" i="2" a="1"/>
  <c r="M249" i="2"/>
  <c r="A250" i="2"/>
  <c r="K250" i="2" a="1"/>
  <c r="K250" i="2"/>
  <c r="L250" i="2" a="1"/>
  <c r="L250" i="2"/>
  <c r="M250" i="2" a="1"/>
  <c r="M250" i="2"/>
  <c r="A251" i="2"/>
  <c r="K251" i="2" a="1"/>
  <c r="K251" i="2"/>
  <c r="L251" i="2" a="1"/>
  <c r="L251" i="2"/>
  <c r="M251" i="2" a="1"/>
  <c r="M251" i="2"/>
  <c r="A252" i="2"/>
  <c r="K252" i="2" a="1"/>
  <c r="K252" i="2"/>
  <c r="L252" i="2" a="1"/>
  <c r="L252" i="2"/>
  <c r="M252" i="2" a="1"/>
  <c r="M252" i="2"/>
  <c r="A253" i="2"/>
  <c r="K253" i="2" a="1"/>
  <c r="K253" i="2"/>
  <c r="L253" i="2" a="1"/>
  <c r="L253" i="2"/>
  <c r="M253" i="2" a="1"/>
  <c r="M253" i="2"/>
  <c r="A254" i="2"/>
  <c r="K254" i="2" a="1"/>
  <c r="K254" i="2"/>
  <c r="L254" i="2" a="1"/>
  <c r="L254" i="2"/>
  <c r="M254" i="2" a="1"/>
  <c r="M254" i="2"/>
  <c r="A255" i="2"/>
  <c r="K255" i="2" a="1"/>
  <c r="K255" i="2"/>
  <c r="L255" i="2" a="1"/>
  <c r="L255" i="2"/>
  <c r="M255" i="2" a="1"/>
  <c r="M255" i="2"/>
  <c r="A256" i="2"/>
  <c r="K256" i="2" a="1"/>
  <c r="K256" i="2"/>
  <c r="L256" i="2" a="1"/>
  <c r="L256" i="2"/>
  <c r="M256" i="2" a="1"/>
  <c r="M256" i="2"/>
  <c r="A257" i="2"/>
  <c r="K257" i="2" a="1"/>
  <c r="K257" i="2"/>
  <c r="L257" i="2" a="1"/>
  <c r="L257" i="2"/>
  <c r="M257" i="2" a="1"/>
  <c r="M257" i="2"/>
  <c r="A258" i="2"/>
  <c r="K258" i="2" a="1"/>
  <c r="K258" i="2"/>
  <c r="L258" i="2" a="1"/>
  <c r="L258" i="2"/>
  <c r="M258" i="2" a="1"/>
  <c r="M258" i="2"/>
  <c r="A259" i="2"/>
  <c r="K259" i="2" a="1"/>
  <c r="K259" i="2"/>
  <c r="L259" i="2" a="1"/>
  <c r="L259" i="2"/>
  <c r="M259" i="2" a="1"/>
  <c r="M259" i="2"/>
  <c r="A260" i="2"/>
  <c r="K260" i="2" a="1"/>
  <c r="K260" i="2"/>
  <c r="L260" i="2" a="1"/>
  <c r="L260" i="2"/>
  <c r="M260" i="2" a="1"/>
  <c r="M260" i="2"/>
  <c r="A261" i="2"/>
  <c r="K261" i="2" a="1"/>
  <c r="K261" i="2"/>
  <c r="L261" i="2" a="1"/>
  <c r="L261" i="2"/>
  <c r="M261" i="2" a="1"/>
  <c r="M261" i="2"/>
  <c r="A262" i="2"/>
  <c r="K262" i="2" a="1"/>
  <c r="K262" i="2"/>
  <c r="L262" i="2" a="1"/>
  <c r="L262" i="2"/>
  <c r="M262" i="2" a="1"/>
  <c r="M262" i="2"/>
  <c r="A263" i="2"/>
  <c r="K263" i="2" a="1"/>
  <c r="K263" i="2"/>
  <c r="L263" i="2" a="1"/>
  <c r="L263" i="2"/>
  <c r="M263" i="2" a="1"/>
  <c r="M263" i="2"/>
  <c r="A264" i="2"/>
  <c r="K264" i="2" a="1"/>
  <c r="K264" i="2"/>
  <c r="L264" i="2" a="1"/>
  <c r="L264" i="2"/>
  <c r="M264" i="2" a="1"/>
  <c r="M264" i="2"/>
  <c r="A265" i="2"/>
  <c r="K265" i="2" a="1"/>
  <c r="K265" i="2"/>
  <c r="L265" i="2" a="1"/>
  <c r="L265" i="2"/>
  <c r="M265" i="2" a="1"/>
  <c r="M265" i="2"/>
  <c r="A266" i="2"/>
  <c r="K266" i="2" a="1"/>
  <c r="K266" i="2"/>
  <c r="L266" i="2" a="1"/>
  <c r="L266" i="2"/>
  <c r="M266" i="2" a="1"/>
  <c r="M266" i="2"/>
  <c r="A267" i="2"/>
  <c r="K267" i="2" a="1"/>
  <c r="K267" i="2"/>
  <c r="L267" i="2" a="1"/>
  <c r="L267" i="2"/>
  <c r="M267" i="2" a="1"/>
  <c r="M267" i="2"/>
  <c r="A268" i="2"/>
  <c r="K268" i="2" a="1"/>
  <c r="K268" i="2"/>
  <c r="L268" i="2" a="1"/>
  <c r="L268" i="2"/>
  <c r="M268" i="2" a="1"/>
  <c r="M268" i="2"/>
  <c r="A269" i="2"/>
  <c r="K269" i="2" a="1"/>
  <c r="K269" i="2"/>
  <c r="L269" i="2" a="1"/>
  <c r="L269" i="2"/>
  <c r="M269" i="2" a="1"/>
  <c r="M269" i="2"/>
  <c r="A270" i="2"/>
  <c r="K270" i="2" a="1"/>
  <c r="K270" i="2"/>
  <c r="L270" i="2" a="1"/>
  <c r="L270" i="2"/>
  <c r="M270" i="2" a="1"/>
  <c r="M270" i="2"/>
  <c r="A271" i="2"/>
  <c r="K271" i="2" a="1"/>
  <c r="K271" i="2"/>
  <c r="L271" i="2" a="1"/>
  <c r="L271" i="2"/>
  <c r="M271" i="2" a="1"/>
  <c r="M271" i="2"/>
  <c r="A272" i="2"/>
  <c r="K272" i="2" a="1"/>
  <c r="K272" i="2"/>
  <c r="L272" i="2" a="1"/>
  <c r="L272" i="2"/>
  <c r="M272" i="2" a="1"/>
  <c r="M272" i="2"/>
  <c r="A273" i="2"/>
  <c r="K273" i="2" a="1"/>
  <c r="K273" i="2"/>
  <c r="L273" i="2" a="1"/>
  <c r="L273" i="2"/>
  <c r="M273" i="2" a="1"/>
  <c r="M273" i="2"/>
  <c r="A274" i="2"/>
  <c r="K274" i="2" a="1"/>
  <c r="K274" i="2"/>
  <c r="L274" i="2" a="1"/>
  <c r="L274" i="2"/>
  <c r="M274" i="2" a="1"/>
  <c r="M274" i="2"/>
  <c r="A275" i="2"/>
  <c r="K275" i="2" a="1"/>
  <c r="K275" i="2"/>
  <c r="L275" i="2" a="1"/>
  <c r="L275" i="2"/>
  <c r="M275" i="2" a="1"/>
  <c r="M275" i="2"/>
  <c r="A276" i="2"/>
  <c r="K276" i="2" a="1"/>
  <c r="K276" i="2"/>
  <c r="L276" i="2" a="1"/>
  <c r="L276" i="2"/>
  <c r="M276" i="2" a="1"/>
  <c r="M276" i="2"/>
  <c r="A277" i="2"/>
  <c r="K277" i="2" a="1"/>
  <c r="K277" i="2"/>
  <c r="L277" i="2" a="1"/>
  <c r="L277" i="2"/>
  <c r="M277" i="2" a="1"/>
  <c r="M277" i="2"/>
  <c r="A278" i="2"/>
  <c r="K278" i="2" a="1"/>
  <c r="K278" i="2"/>
  <c r="L278" i="2" a="1"/>
  <c r="L278" i="2"/>
  <c r="M278" i="2" a="1"/>
  <c r="M278" i="2"/>
  <c r="A279" i="2"/>
  <c r="K279" i="2" a="1"/>
  <c r="K279" i="2"/>
  <c r="L279" i="2" a="1"/>
  <c r="L279" i="2"/>
  <c r="M279" i="2" a="1"/>
  <c r="M279" i="2"/>
  <c r="A280" i="2"/>
  <c r="K280" i="2" a="1"/>
  <c r="K280" i="2"/>
  <c r="L280" i="2" a="1"/>
  <c r="L280" i="2"/>
  <c r="M280" i="2" a="1"/>
  <c r="M280" i="2"/>
  <c r="A281" i="2"/>
  <c r="K281" i="2" a="1"/>
  <c r="K281" i="2"/>
  <c r="L281" i="2" a="1"/>
  <c r="L281" i="2"/>
  <c r="M281" i="2" a="1"/>
  <c r="M281" i="2"/>
  <c r="A282" i="2"/>
  <c r="K282" i="2" a="1"/>
  <c r="K282" i="2"/>
  <c r="L282" i="2" a="1"/>
  <c r="L282" i="2"/>
  <c r="M282" i="2" a="1"/>
  <c r="M282" i="2"/>
  <c r="A283" i="2"/>
  <c r="K283" i="2" a="1"/>
  <c r="K283" i="2"/>
  <c r="L283" i="2" a="1"/>
  <c r="L283" i="2"/>
  <c r="M283" i="2" a="1"/>
  <c r="M283" i="2"/>
  <c r="A284" i="2"/>
  <c r="K284" i="2" a="1"/>
  <c r="K284" i="2"/>
  <c r="L284" i="2" a="1"/>
  <c r="L284" i="2"/>
  <c r="M284" i="2" a="1"/>
  <c r="M284" i="2"/>
  <c r="A285" i="2"/>
  <c r="K285" i="2" a="1"/>
  <c r="K285" i="2"/>
  <c r="L285" i="2" a="1"/>
  <c r="L285" i="2"/>
  <c r="M285" i="2" a="1"/>
  <c r="M285" i="2"/>
  <c r="A286" i="2"/>
  <c r="K286" i="2" a="1"/>
  <c r="K286" i="2"/>
  <c r="L286" i="2" a="1"/>
  <c r="L286" i="2"/>
  <c r="M286" i="2" a="1"/>
  <c r="M286" i="2"/>
  <c r="A287" i="2"/>
  <c r="K287" i="2" a="1"/>
  <c r="K287" i="2"/>
  <c r="L287" i="2" a="1"/>
  <c r="L287" i="2"/>
  <c r="M287" i="2" a="1"/>
  <c r="M287" i="2"/>
  <c r="A288" i="2"/>
  <c r="K288" i="2" a="1"/>
  <c r="K288" i="2"/>
  <c r="L288" i="2" a="1"/>
  <c r="L288" i="2"/>
  <c r="M288" i="2" a="1"/>
  <c r="M288" i="2"/>
  <c r="A289" i="2"/>
  <c r="K289" i="2" a="1"/>
  <c r="K289" i="2"/>
  <c r="L289" i="2" a="1"/>
  <c r="L289" i="2"/>
  <c r="M289" i="2" a="1"/>
  <c r="M289" i="2"/>
  <c r="A290" i="2"/>
  <c r="K290" i="2" a="1"/>
  <c r="K290" i="2"/>
  <c r="L290" i="2" a="1"/>
  <c r="L290" i="2"/>
  <c r="M290" i="2" a="1"/>
  <c r="M290" i="2"/>
  <c r="A291" i="2"/>
  <c r="K291" i="2" a="1"/>
  <c r="K291" i="2"/>
  <c r="L291" i="2" a="1"/>
  <c r="L291" i="2"/>
  <c r="M291" i="2" a="1"/>
  <c r="M291" i="2"/>
  <c r="A292" i="2"/>
  <c r="K292" i="2" a="1"/>
  <c r="K292" i="2"/>
  <c r="L292" i="2" a="1"/>
  <c r="L292" i="2"/>
  <c r="M292" i="2" a="1"/>
  <c r="M292" i="2"/>
  <c r="A293" i="2"/>
  <c r="K293" i="2" a="1"/>
  <c r="K293" i="2"/>
  <c r="L293" i="2" a="1"/>
  <c r="L293" i="2"/>
  <c r="M293" i="2" a="1"/>
  <c r="M293" i="2"/>
  <c r="A294" i="2"/>
  <c r="K294" i="2" a="1"/>
  <c r="K294" i="2"/>
  <c r="L294" i="2" a="1"/>
  <c r="L294" i="2"/>
  <c r="M294" i="2" a="1"/>
  <c r="M294" i="2"/>
  <c r="A295" i="2"/>
  <c r="K295" i="2" a="1"/>
  <c r="K295" i="2"/>
  <c r="L295" i="2" a="1"/>
  <c r="L295" i="2"/>
  <c r="M295" i="2" a="1"/>
  <c r="M295" i="2"/>
  <c r="A296" i="2"/>
  <c r="K296" i="2" a="1"/>
  <c r="K296" i="2"/>
  <c r="L296" i="2" a="1"/>
  <c r="L296" i="2"/>
  <c r="M296" i="2" a="1"/>
  <c r="M296" i="2"/>
  <c r="A297" i="2"/>
  <c r="K297" i="2" a="1"/>
  <c r="K297" i="2"/>
  <c r="L297" i="2" a="1"/>
  <c r="L297" i="2"/>
  <c r="M297" i="2" a="1"/>
  <c r="M297" i="2"/>
  <c r="A298" i="2"/>
  <c r="K298" i="2" a="1"/>
  <c r="K298" i="2"/>
  <c r="L298" i="2" a="1"/>
  <c r="L298" i="2"/>
  <c r="M298" i="2" a="1"/>
  <c r="M298" i="2"/>
  <c r="A299" i="2"/>
  <c r="K299" i="2" a="1"/>
  <c r="K299" i="2"/>
  <c r="L299" i="2" a="1"/>
  <c r="L299" i="2"/>
  <c r="M299" i="2" a="1"/>
  <c r="M299" i="2"/>
  <c r="A300" i="2"/>
  <c r="K300" i="2" a="1"/>
  <c r="K300" i="2"/>
  <c r="L300" i="2" a="1"/>
  <c r="L300" i="2"/>
  <c r="M300" i="2" a="1"/>
  <c r="M300" i="2"/>
  <c r="A301" i="2"/>
  <c r="K301" i="2" a="1"/>
  <c r="K301" i="2"/>
  <c r="L301" i="2" a="1"/>
  <c r="L301" i="2"/>
  <c r="M301" i="2" a="1"/>
  <c r="M301" i="2"/>
  <c r="A302" i="2"/>
  <c r="K302" i="2" a="1"/>
  <c r="K302" i="2"/>
  <c r="L302" i="2" a="1"/>
  <c r="L302" i="2"/>
  <c r="M302" i="2" a="1"/>
  <c r="M302" i="2"/>
  <c r="A303" i="2"/>
  <c r="K303" i="2" a="1"/>
  <c r="K303" i="2"/>
  <c r="L303" i="2" a="1"/>
  <c r="L303" i="2"/>
  <c r="M303" i="2" a="1"/>
  <c r="M303" i="2"/>
  <c r="A304" i="2"/>
  <c r="K304" i="2" a="1"/>
  <c r="K304" i="2"/>
  <c r="L304" i="2" a="1"/>
  <c r="L304" i="2"/>
  <c r="M304" i="2" a="1"/>
  <c r="M304" i="2"/>
  <c r="A305" i="2"/>
  <c r="K305" i="2" a="1"/>
  <c r="K305" i="2"/>
  <c r="L305" i="2" a="1"/>
  <c r="L305" i="2"/>
  <c r="M305" i="2" a="1"/>
  <c r="M305" i="2"/>
  <c r="A306" i="2"/>
  <c r="K306" i="2" a="1"/>
  <c r="K306" i="2"/>
  <c r="L306" i="2" a="1"/>
  <c r="L306" i="2"/>
  <c r="M306" i="2" a="1"/>
  <c r="M306" i="2"/>
  <c r="A307" i="2"/>
  <c r="K307" i="2" a="1"/>
  <c r="K307" i="2"/>
  <c r="L307" i="2" a="1"/>
  <c r="L307" i="2"/>
  <c r="M307" i="2" a="1"/>
  <c r="M307" i="2"/>
  <c r="A308" i="2"/>
  <c r="K308" i="2" a="1"/>
  <c r="K308" i="2"/>
  <c r="L308" i="2" a="1"/>
  <c r="L308" i="2"/>
  <c r="M308" i="2" a="1"/>
  <c r="M308" i="2"/>
  <c r="A309" i="2"/>
  <c r="K309" i="2" a="1"/>
  <c r="K309" i="2"/>
  <c r="L309" i="2" a="1"/>
  <c r="L309" i="2"/>
  <c r="M309" i="2" a="1"/>
  <c r="M309" i="2"/>
  <c r="A310" i="2"/>
  <c r="K310" i="2" a="1"/>
  <c r="K310" i="2"/>
  <c r="L310" i="2" a="1"/>
  <c r="L310" i="2"/>
  <c r="M310" i="2" a="1"/>
  <c r="M310" i="2"/>
  <c r="A311" i="2"/>
  <c r="K311" i="2" a="1"/>
  <c r="K311" i="2"/>
  <c r="L311" i="2" a="1"/>
  <c r="L311" i="2"/>
  <c r="M311" i="2" a="1"/>
  <c r="M311" i="2"/>
  <c r="A312" i="2"/>
  <c r="K312" i="2" a="1"/>
  <c r="K312" i="2"/>
  <c r="L312" i="2" a="1"/>
  <c r="L312" i="2"/>
  <c r="M312" i="2" a="1"/>
  <c r="M312" i="2"/>
  <c r="A313" i="2"/>
  <c r="K313" i="2" a="1"/>
  <c r="K313" i="2"/>
  <c r="L313" i="2" a="1"/>
  <c r="L313" i="2"/>
  <c r="M313" i="2" a="1"/>
  <c r="M313" i="2"/>
  <c r="A314" i="2"/>
  <c r="K314" i="2" a="1"/>
  <c r="K314" i="2"/>
  <c r="L314" i="2" a="1"/>
  <c r="L314" i="2"/>
  <c r="M314" i="2" a="1"/>
  <c r="M314" i="2"/>
  <c r="A315" i="2"/>
  <c r="K315" i="2" a="1"/>
  <c r="K315" i="2"/>
  <c r="L315" i="2" a="1"/>
  <c r="L315" i="2"/>
  <c r="M315" i="2" a="1"/>
  <c r="M315" i="2"/>
  <c r="A316" i="2"/>
  <c r="K316" i="2" a="1"/>
  <c r="K316" i="2"/>
  <c r="L316" i="2" a="1"/>
  <c r="L316" i="2"/>
  <c r="M316" i="2" a="1"/>
  <c r="M316" i="2"/>
  <c r="A317" i="2"/>
  <c r="K317" i="2" a="1"/>
  <c r="K317" i="2"/>
  <c r="L317" i="2" a="1"/>
  <c r="L317" i="2"/>
  <c r="M317" i="2" a="1"/>
  <c r="M317" i="2"/>
  <c r="A318" i="2"/>
  <c r="K318" i="2" a="1"/>
  <c r="K318" i="2"/>
  <c r="L318" i="2" a="1"/>
  <c r="L318" i="2"/>
  <c r="M318" i="2" a="1"/>
  <c r="M318" i="2"/>
  <c r="A319" i="2"/>
  <c r="K319" i="2" a="1"/>
  <c r="K319" i="2"/>
  <c r="L319" i="2" a="1"/>
  <c r="L319" i="2"/>
  <c r="M319" i="2" a="1"/>
  <c r="M319" i="2"/>
  <c r="A320" i="2"/>
  <c r="K320" i="2" a="1"/>
  <c r="K320" i="2"/>
  <c r="L320" i="2" a="1"/>
  <c r="L320" i="2"/>
  <c r="M320" i="2" a="1"/>
  <c r="M320" i="2"/>
  <c r="K321" i="2" a="1"/>
  <c r="K321" i="2"/>
  <c r="L321" i="2" a="1"/>
  <c r="L321" i="2"/>
  <c r="M321" i="2" a="1"/>
  <c r="M321" i="2"/>
  <c r="A322" i="2"/>
  <c r="K322" i="2" a="1"/>
  <c r="K322" i="2"/>
  <c r="L322" i="2" a="1"/>
  <c r="L322" i="2"/>
  <c r="M322" i="2" a="1"/>
  <c r="M322" i="2"/>
  <c r="A323" i="2"/>
  <c r="K323" i="2" a="1"/>
  <c r="K323" i="2"/>
  <c r="L323" i="2" a="1"/>
  <c r="L323" i="2"/>
  <c r="M323" i="2" a="1"/>
  <c r="M323" i="2"/>
  <c r="A324" i="2"/>
  <c r="K324" i="2" a="1"/>
  <c r="K324" i="2"/>
  <c r="L324" i="2" a="1"/>
  <c r="L324" i="2"/>
  <c r="M324" i="2" a="1"/>
  <c r="M324" i="2"/>
  <c r="A325" i="2"/>
  <c r="K325" i="2" a="1"/>
  <c r="K325" i="2"/>
  <c r="L325" i="2" a="1"/>
  <c r="L325" i="2"/>
  <c r="M325" i="2" a="1"/>
  <c r="M325" i="2"/>
  <c r="A326" i="2"/>
  <c r="K326" i="2" a="1"/>
  <c r="K326" i="2"/>
  <c r="L326" i="2" a="1"/>
  <c r="L326" i="2"/>
  <c r="M326" i="2" a="1"/>
  <c r="M326" i="2"/>
  <c r="A327" i="2"/>
  <c r="K327" i="2" a="1"/>
  <c r="K327" i="2"/>
  <c r="L327" i="2" a="1"/>
  <c r="L327" i="2"/>
  <c r="M327" i="2" a="1"/>
  <c r="M327" i="2"/>
  <c r="A328" i="2"/>
  <c r="K328" i="2" a="1"/>
  <c r="K328" i="2"/>
  <c r="L328" i="2" a="1"/>
  <c r="L328" i="2"/>
  <c r="M328" i="2" a="1"/>
  <c r="M328" i="2"/>
  <c r="A329" i="2"/>
  <c r="K329" i="2" a="1"/>
  <c r="K329" i="2"/>
  <c r="L329" i="2" a="1"/>
  <c r="L329" i="2"/>
  <c r="M329" i="2" a="1"/>
  <c r="M329" i="2"/>
  <c r="A330" i="2"/>
  <c r="K330" i="2" a="1"/>
  <c r="K330" i="2"/>
  <c r="L330" i="2" a="1"/>
  <c r="L330" i="2"/>
  <c r="M330" i="2" a="1"/>
  <c r="M330" i="2"/>
  <c r="A331" i="2"/>
  <c r="K331" i="2" a="1"/>
  <c r="K331" i="2"/>
  <c r="L331" i="2" a="1"/>
  <c r="L331" i="2"/>
  <c r="M331" i="2" a="1"/>
  <c r="M331" i="2"/>
  <c r="A332" i="2"/>
  <c r="K332" i="2" a="1"/>
  <c r="K332" i="2"/>
  <c r="L332" i="2" a="1"/>
  <c r="L332" i="2"/>
  <c r="M332" i="2" a="1"/>
  <c r="M332" i="2"/>
  <c r="A333" i="2"/>
  <c r="K333" i="2" a="1"/>
  <c r="K333" i="2"/>
  <c r="L333" i="2" a="1"/>
  <c r="L333" i="2"/>
  <c r="M333" i="2" a="1"/>
  <c r="M333" i="2"/>
  <c r="A334" i="2"/>
  <c r="K334" i="2" a="1"/>
  <c r="K334" i="2"/>
  <c r="L334" i="2" a="1"/>
  <c r="L334" i="2"/>
  <c r="M334" i="2" a="1"/>
  <c r="M334" i="2"/>
  <c r="A335" i="2"/>
  <c r="K335" i="2" a="1"/>
  <c r="K335" i="2"/>
  <c r="L335" i="2" a="1"/>
  <c r="L335" i="2"/>
  <c r="M335" i="2" a="1"/>
  <c r="M335" i="2"/>
  <c r="A336" i="2"/>
  <c r="K336" i="2" a="1"/>
  <c r="K336" i="2"/>
  <c r="L336" i="2" a="1"/>
  <c r="L336" i="2"/>
  <c r="M336" i="2" a="1"/>
  <c r="M336" i="2"/>
  <c r="A337" i="2"/>
  <c r="K337" i="2" a="1"/>
  <c r="K337" i="2"/>
  <c r="L337" i="2" a="1"/>
  <c r="L337" i="2"/>
  <c r="M337" i="2" a="1"/>
  <c r="M337" i="2"/>
  <c r="A338" i="2"/>
  <c r="K338" i="2" a="1"/>
  <c r="K338" i="2"/>
  <c r="L338" i="2" a="1"/>
  <c r="L338" i="2"/>
  <c r="M338" i="2" a="1"/>
  <c r="M338" i="2"/>
  <c r="A339" i="2"/>
  <c r="K339" i="2" a="1"/>
  <c r="K339" i="2"/>
  <c r="L339" i="2" a="1"/>
  <c r="L339" i="2"/>
  <c r="M339" i="2" a="1"/>
  <c r="M339" i="2"/>
  <c r="A340" i="2"/>
  <c r="K340" i="2" a="1"/>
  <c r="K340" i="2"/>
  <c r="L340" i="2" a="1"/>
  <c r="L340" i="2"/>
  <c r="M340" i="2" a="1"/>
  <c r="M340" i="2"/>
  <c r="A341" i="2"/>
  <c r="K341" i="2" a="1"/>
  <c r="K341" i="2"/>
  <c r="L341" i="2" a="1"/>
  <c r="L341" i="2"/>
  <c r="M341" i="2" a="1"/>
  <c r="M341" i="2"/>
  <c r="A342" i="2"/>
  <c r="K342" i="2" a="1"/>
  <c r="K342" i="2"/>
  <c r="L342" i="2" a="1"/>
  <c r="L342" i="2"/>
  <c r="M342" i="2" a="1"/>
  <c r="M342" i="2"/>
  <c r="A343" i="2"/>
  <c r="K343" i="2" a="1"/>
  <c r="K343" i="2"/>
  <c r="L343" i="2" a="1"/>
  <c r="L343" i="2"/>
  <c r="M343" i="2" a="1"/>
  <c r="M343" i="2"/>
  <c r="A344" i="2"/>
  <c r="K344" i="2" a="1"/>
  <c r="K344" i="2"/>
  <c r="L344" i="2" a="1"/>
  <c r="L344" i="2"/>
  <c r="M344" i="2" a="1"/>
  <c r="M344" i="2"/>
  <c r="A345" i="2"/>
  <c r="K345" i="2" a="1"/>
  <c r="K345" i="2"/>
  <c r="L345" i="2" a="1"/>
  <c r="L345" i="2"/>
  <c r="M345" i="2" a="1"/>
  <c r="M345" i="2"/>
  <c r="A346" i="2"/>
  <c r="K346" i="2" a="1"/>
  <c r="K346" i="2"/>
  <c r="L346" i="2" a="1"/>
  <c r="L346" i="2"/>
  <c r="M346" i="2" a="1"/>
  <c r="M346" i="2"/>
  <c r="A347" i="2"/>
  <c r="K347" i="2" a="1"/>
  <c r="K347" i="2"/>
  <c r="L347" i="2" a="1"/>
  <c r="L347" i="2"/>
  <c r="M347" i="2" a="1"/>
  <c r="M347" i="2"/>
  <c r="A348" i="2"/>
  <c r="K348" i="2" a="1"/>
  <c r="K348" i="2"/>
  <c r="L348" i="2" a="1"/>
  <c r="L348" i="2"/>
  <c r="M348" i="2" a="1"/>
  <c r="M348" i="2"/>
  <c r="A349" i="2"/>
  <c r="K349" i="2" a="1"/>
  <c r="K349" i="2"/>
  <c r="L349" i="2" a="1"/>
  <c r="L349" i="2"/>
  <c r="M349" i="2" a="1"/>
  <c r="M349" i="2"/>
  <c r="A350" i="2"/>
  <c r="K350" i="2" a="1"/>
  <c r="K350" i="2"/>
  <c r="L350" i="2" a="1"/>
  <c r="L350" i="2"/>
  <c r="M350" i="2" a="1"/>
  <c r="M350" i="2"/>
  <c r="A351" i="2"/>
  <c r="K351" i="2" a="1"/>
  <c r="K351" i="2"/>
  <c r="L351" i="2" a="1"/>
  <c r="L351" i="2"/>
  <c r="M351" i="2" a="1"/>
  <c r="M351" i="2"/>
  <c r="A352" i="2"/>
  <c r="K352" i="2" a="1"/>
  <c r="K352" i="2"/>
  <c r="L352" i="2" a="1"/>
  <c r="L352" i="2"/>
  <c r="M352" i="2" a="1"/>
  <c r="M352" i="2"/>
  <c r="A353" i="2"/>
  <c r="K353" i="2" a="1"/>
  <c r="K353" i="2"/>
  <c r="L353" i="2" a="1"/>
  <c r="L353" i="2"/>
  <c r="M353" i="2" a="1"/>
  <c r="M353" i="2"/>
  <c r="A354" i="2"/>
  <c r="K354" i="2" a="1"/>
  <c r="K354" i="2"/>
  <c r="L354" i="2" a="1"/>
  <c r="L354" i="2"/>
  <c r="M354" i="2" a="1"/>
  <c r="M354" i="2"/>
  <c r="A355" i="2"/>
  <c r="K355" i="2" a="1"/>
  <c r="K355" i="2"/>
  <c r="L355" i="2" a="1"/>
  <c r="L355" i="2"/>
  <c r="M355" i="2" a="1"/>
  <c r="M355" i="2"/>
  <c r="A356" i="2"/>
  <c r="K356" i="2" a="1"/>
  <c r="K356" i="2"/>
  <c r="L356" i="2" a="1"/>
  <c r="L356" i="2"/>
  <c r="M356" i="2" a="1"/>
  <c r="M356" i="2"/>
  <c r="A357" i="2"/>
  <c r="K357" i="2" a="1"/>
  <c r="K357" i="2"/>
  <c r="L357" i="2" a="1"/>
  <c r="L357" i="2"/>
  <c r="M357" i="2" a="1"/>
  <c r="M357" i="2"/>
  <c r="A358" i="2"/>
  <c r="K358" i="2" a="1"/>
  <c r="K358" i="2"/>
  <c r="L358" i="2" a="1"/>
  <c r="L358" i="2"/>
  <c r="M358" i="2" a="1"/>
  <c r="M358" i="2"/>
  <c r="A359" i="2"/>
  <c r="K359" i="2" a="1"/>
  <c r="K359" i="2"/>
  <c r="L359" i="2" a="1"/>
  <c r="L359" i="2"/>
  <c r="M359" i="2" a="1"/>
  <c r="M359" i="2"/>
  <c r="A360" i="2"/>
  <c r="K360" i="2" a="1"/>
  <c r="K360" i="2"/>
  <c r="L360" i="2" a="1"/>
  <c r="L360" i="2"/>
  <c r="M360" i="2" a="1"/>
  <c r="M360" i="2"/>
  <c r="A361" i="2"/>
  <c r="K361" i="2" a="1"/>
  <c r="K361" i="2"/>
  <c r="L361" i="2" a="1"/>
  <c r="L361" i="2"/>
  <c r="M361" i="2" a="1"/>
  <c r="M361" i="2"/>
  <c r="A362" i="2"/>
  <c r="K362" i="2" a="1"/>
  <c r="K362" i="2"/>
  <c r="L362" i="2" a="1"/>
  <c r="L362" i="2"/>
  <c r="M362" i="2" a="1"/>
  <c r="M362" i="2"/>
  <c r="A363" i="2"/>
  <c r="K363" i="2" a="1"/>
  <c r="K363" i="2"/>
  <c r="L363" i="2" a="1"/>
  <c r="L363" i="2"/>
  <c r="M363" i="2" a="1"/>
  <c r="M363" i="2"/>
  <c r="A364" i="2"/>
  <c r="K364" i="2" a="1"/>
  <c r="K364" i="2"/>
  <c r="L364" i="2" a="1"/>
  <c r="L364" i="2"/>
  <c r="M364" i="2" a="1"/>
  <c r="M364" i="2"/>
  <c r="A365" i="2"/>
  <c r="K365" i="2" a="1"/>
  <c r="K365" i="2"/>
  <c r="L365" i="2" a="1"/>
  <c r="L365" i="2"/>
  <c r="M365" i="2" a="1"/>
  <c r="M365" i="2"/>
  <c r="A366" i="2"/>
  <c r="K366" i="2" a="1"/>
  <c r="K366" i="2"/>
  <c r="L366" i="2" a="1"/>
  <c r="L366" i="2"/>
  <c r="M366" i="2" a="1"/>
  <c r="M366" i="2"/>
  <c r="A367" i="2"/>
  <c r="K367" i="2" a="1"/>
  <c r="K367" i="2"/>
  <c r="L367" i="2" a="1"/>
  <c r="L367" i="2"/>
  <c r="M367" i="2" a="1"/>
  <c r="M367" i="2"/>
  <c r="A368" i="2"/>
  <c r="K368" i="2" a="1"/>
  <c r="K368" i="2"/>
  <c r="L368" i="2" a="1"/>
  <c r="L368" i="2"/>
  <c r="M368" i="2" a="1"/>
  <c r="M368" i="2"/>
  <c r="A369" i="2"/>
  <c r="K369" i="2" a="1"/>
  <c r="K369" i="2"/>
  <c r="L369" i="2" a="1"/>
  <c r="L369" i="2"/>
  <c r="M369" i="2" a="1"/>
  <c r="M369" i="2"/>
  <c r="A370" i="2"/>
  <c r="K370" i="2" a="1"/>
  <c r="K370" i="2"/>
  <c r="L370" i="2" a="1"/>
  <c r="L370" i="2"/>
  <c r="M370" i="2" a="1"/>
  <c r="M370" i="2"/>
  <c r="A371" i="2"/>
  <c r="K371" i="2" a="1"/>
  <c r="K371" i="2"/>
  <c r="L371" i="2" a="1"/>
  <c r="L371" i="2"/>
  <c r="M371" i="2" a="1"/>
  <c r="M371" i="2"/>
  <c r="A372" i="2"/>
  <c r="K372" i="2" a="1"/>
  <c r="K372" i="2"/>
  <c r="L372" i="2" a="1"/>
  <c r="L372" i="2"/>
  <c r="M372" i="2" a="1"/>
  <c r="M372" i="2"/>
  <c r="A373" i="2"/>
  <c r="K373" i="2" a="1"/>
  <c r="K373" i="2"/>
  <c r="L373" i="2" a="1"/>
  <c r="L373" i="2"/>
  <c r="M373" i="2" a="1"/>
  <c r="M373" i="2"/>
  <c r="A374" i="2"/>
  <c r="K374" i="2" a="1"/>
  <c r="K374" i="2"/>
  <c r="L374" i="2" a="1"/>
  <c r="L374" i="2"/>
  <c r="M374" i="2" a="1"/>
  <c r="M374" i="2"/>
  <c r="A375" i="2"/>
  <c r="K375" i="2" a="1"/>
  <c r="K375" i="2"/>
  <c r="L375" i="2" a="1"/>
  <c r="L375" i="2"/>
  <c r="M375" i="2" a="1"/>
  <c r="M375" i="2"/>
  <c r="A376" i="2"/>
  <c r="K376" i="2" a="1"/>
  <c r="K376" i="2"/>
  <c r="L376" i="2" a="1"/>
  <c r="L376" i="2"/>
  <c r="M376" i="2" a="1"/>
  <c r="M376" i="2"/>
  <c r="A377" i="2"/>
  <c r="K377" i="2" a="1"/>
  <c r="K377" i="2"/>
  <c r="L377" i="2" a="1"/>
  <c r="L377" i="2"/>
  <c r="M377" i="2" a="1"/>
  <c r="M377" i="2"/>
  <c r="A378" i="2"/>
  <c r="K378" i="2" a="1"/>
  <c r="K378" i="2"/>
  <c r="L378" i="2" a="1"/>
  <c r="L378" i="2"/>
  <c r="M378" i="2" a="1"/>
  <c r="M378" i="2"/>
  <c r="A379" i="2"/>
  <c r="K379" i="2" a="1"/>
  <c r="K379" i="2"/>
  <c r="L379" i="2" a="1"/>
  <c r="L379" i="2"/>
  <c r="M379" i="2" a="1"/>
  <c r="M379" i="2"/>
  <c r="A380" i="2"/>
  <c r="K380" i="2" a="1"/>
  <c r="K380" i="2"/>
  <c r="L380" i="2" a="1"/>
  <c r="L380" i="2"/>
  <c r="M380" i="2" a="1"/>
  <c r="M380" i="2"/>
  <c r="A381" i="2"/>
  <c r="K381" i="2" a="1"/>
  <c r="K381" i="2"/>
  <c r="L381" i="2" a="1"/>
  <c r="L381" i="2"/>
  <c r="M381" i="2" a="1"/>
  <c r="M381" i="2"/>
  <c r="A382" i="2"/>
  <c r="K382" i="2" a="1"/>
  <c r="K382" i="2"/>
  <c r="L382" i="2" a="1"/>
  <c r="L382" i="2"/>
  <c r="M382" i="2" a="1"/>
  <c r="M382" i="2"/>
  <c r="A383" i="2"/>
  <c r="K383" i="2" a="1"/>
  <c r="K383" i="2"/>
  <c r="L383" i="2" a="1"/>
  <c r="L383" i="2"/>
  <c r="M383" i="2" a="1"/>
  <c r="M383" i="2"/>
  <c r="A384" i="2"/>
  <c r="K384" i="2" a="1"/>
  <c r="K384" i="2"/>
  <c r="L384" i="2" a="1"/>
  <c r="L384" i="2"/>
  <c r="M384" i="2" a="1"/>
  <c r="M384" i="2"/>
  <c r="A385" i="2"/>
  <c r="K385" i="2" a="1"/>
  <c r="K385" i="2"/>
  <c r="L385" i="2" a="1"/>
  <c r="L385" i="2"/>
  <c r="M385" i="2" a="1"/>
  <c r="M385" i="2"/>
  <c r="A386" i="2"/>
  <c r="K386" i="2" a="1"/>
  <c r="K386" i="2"/>
  <c r="L386" i="2" a="1"/>
  <c r="L386" i="2"/>
  <c r="M386" i="2" a="1"/>
  <c r="M386" i="2"/>
  <c r="A387" i="2"/>
  <c r="K387" i="2" a="1"/>
  <c r="K387" i="2"/>
  <c r="L387" i="2" a="1"/>
  <c r="L387" i="2"/>
  <c r="M387" i="2" a="1"/>
  <c r="M387" i="2"/>
  <c r="A388" i="2"/>
  <c r="K388" i="2" a="1"/>
  <c r="K388" i="2"/>
  <c r="L388" i="2" a="1"/>
  <c r="L388" i="2"/>
  <c r="M388" i="2" a="1"/>
  <c r="M388" i="2"/>
  <c r="A389" i="2"/>
  <c r="K389" i="2" a="1"/>
  <c r="K389" i="2"/>
  <c r="L389" i="2" a="1"/>
  <c r="L389" i="2"/>
  <c r="M389" i="2" a="1"/>
  <c r="M389" i="2"/>
  <c r="A390" i="2"/>
  <c r="K390" i="2" a="1"/>
  <c r="K390" i="2"/>
  <c r="L390" i="2" a="1"/>
  <c r="L390" i="2"/>
  <c r="M390" i="2" a="1"/>
  <c r="M390" i="2"/>
  <c r="A391" i="2"/>
  <c r="K391" i="2" a="1"/>
  <c r="K391" i="2"/>
  <c r="L391" i="2" a="1"/>
  <c r="L391" i="2"/>
  <c r="M391" i="2" a="1"/>
  <c r="M391" i="2"/>
  <c r="A392" i="2"/>
  <c r="K392" i="2" a="1"/>
  <c r="K392" i="2"/>
  <c r="L392" i="2" a="1"/>
  <c r="L392" i="2"/>
  <c r="M392" i="2" a="1"/>
  <c r="M392" i="2"/>
  <c r="A393" i="2"/>
  <c r="K393" i="2" a="1"/>
  <c r="K393" i="2"/>
  <c r="L393" i="2" a="1"/>
  <c r="L393" i="2"/>
  <c r="M393" i="2" a="1"/>
  <c r="M393" i="2"/>
  <c r="A394" i="2"/>
  <c r="K394" i="2" a="1"/>
  <c r="K394" i="2"/>
  <c r="L394" i="2" a="1"/>
  <c r="L394" i="2"/>
  <c r="M394" i="2" a="1"/>
  <c r="M394" i="2"/>
  <c r="A395" i="2"/>
  <c r="K395" i="2" a="1"/>
  <c r="K395" i="2"/>
  <c r="L395" i="2" a="1"/>
  <c r="L395" i="2"/>
  <c r="M395" i="2" a="1"/>
  <c r="M395" i="2"/>
  <c r="A396" i="2"/>
  <c r="K396" i="2" a="1"/>
  <c r="K396" i="2"/>
  <c r="L396" i="2" a="1"/>
  <c r="L396" i="2"/>
  <c r="M396" i="2" a="1"/>
  <c r="M396" i="2"/>
  <c r="A397" i="2"/>
  <c r="K397" i="2" a="1"/>
  <c r="K397" i="2"/>
  <c r="L397" i="2" a="1"/>
  <c r="L397" i="2"/>
  <c r="M397" i="2" a="1"/>
  <c r="M397" i="2"/>
  <c r="A398" i="2"/>
  <c r="K398" i="2" a="1"/>
  <c r="K398" i="2"/>
  <c r="L398" i="2" a="1"/>
  <c r="L398" i="2"/>
  <c r="M398" i="2" a="1"/>
  <c r="M398" i="2"/>
  <c r="A399" i="2"/>
  <c r="K399" i="2" a="1"/>
  <c r="K399" i="2"/>
  <c r="L399" i="2" a="1"/>
  <c r="L399" i="2"/>
  <c r="M399" i="2" a="1"/>
  <c r="M399" i="2"/>
  <c r="A400" i="2"/>
  <c r="K400" i="2" a="1"/>
  <c r="K400" i="2"/>
  <c r="L400" i="2" a="1"/>
  <c r="L400" i="2"/>
  <c r="M400" i="2" a="1"/>
  <c r="M400" i="2"/>
  <c r="A401" i="2"/>
  <c r="K401" i="2" a="1"/>
  <c r="K401" i="2"/>
  <c r="L401" i="2" a="1"/>
  <c r="L401" i="2"/>
  <c r="M401" i="2" a="1"/>
  <c r="M401" i="2"/>
  <c r="A402" i="2"/>
  <c r="K402" i="2" a="1"/>
  <c r="K402" i="2"/>
  <c r="L402" i="2" a="1"/>
  <c r="L402" i="2"/>
  <c r="M402" i="2" a="1"/>
  <c r="M402" i="2"/>
  <c r="A403" i="2"/>
  <c r="K403" i="2" a="1"/>
  <c r="K403" i="2"/>
  <c r="L403" i="2" a="1"/>
  <c r="L403" i="2"/>
  <c r="M403" i="2" a="1"/>
  <c r="M403" i="2"/>
  <c r="A404" i="2"/>
  <c r="K404" i="2" a="1"/>
  <c r="K404" i="2"/>
  <c r="L404" i="2" a="1"/>
  <c r="L404" i="2"/>
  <c r="M404" i="2" a="1"/>
  <c r="M404" i="2"/>
  <c r="A405" i="2"/>
  <c r="K405" i="2" a="1"/>
  <c r="K405" i="2"/>
  <c r="L405" i="2" a="1"/>
  <c r="L405" i="2"/>
  <c r="M405" i="2" a="1"/>
  <c r="M405" i="2"/>
  <c r="A406" i="2"/>
  <c r="K406" i="2" a="1"/>
  <c r="K406" i="2"/>
  <c r="L406" i="2" a="1"/>
  <c r="L406" i="2"/>
  <c r="M406" i="2" a="1"/>
  <c r="M406" i="2"/>
  <c r="A407" i="2"/>
  <c r="K407" i="2" a="1"/>
  <c r="K407" i="2"/>
  <c r="L407" i="2" a="1"/>
  <c r="L407" i="2"/>
  <c r="M407" i="2" a="1"/>
  <c r="M407" i="2"/>
  <c r="A408" i="2"/>
  <c r="K408" i="2" a="1"/>
  <c r="K408" i="2"/>
  <c r="L408" i="2" a="1"/>
  <c r="L408" i="2"/>
  <c r="M408" i="2" a="1"/>
  <c r="M408" i="2"/>
  <c r="A409" i="2"/>
  <c r="K409" i="2" a="1"/>
  <c r="K409" i="2"/>
  <c r="L409" i="2" a="1"/>
  <c r="L409" i="2"/>
  <c r="M409" i="2" a="1"/>
  <c r="M409" i="2"/>
  <c r="A410" i="2"/>
  <c r="K410" i="2" a="1"/>
  <c r="K410" i="2"/>
  <c r="L410" i="2" a="1"/>
  <c r="L410" i="2"/>
  <c r="M410" i="2" a="1"/>
  <c r="M410" i="2"/>
  <c r="A411" i="2"/>
  <c r="K411" i="2" a="1"/>
  <c r="K411" i="2"/>
  <c r="L411" i="2" a="1"/>
  <c r="L411" i="2"/>
  <c r="M411" i="2" a="1"/>
  <c r="M411" i="2"/>
  <c r="A412" i="2"/>
  <c r="K412" i="2" a="1"/>
  <c r="K412" i="2"/>
  <c r="L412" i="2" a="1"/>
  <c r="L412" i="2"/>
  <c r="M412" i="2" a="1"/>
  <c r="M412" i="2"/>
  <c r="A413" i="2"/>
  <c r="K413" i="2" a="1"/>
  <c r="K413" i="2"/>
  <c r="L413" i="2" a="1"/>
  <c r="L413" i="2"/>
  <c r="M413" i="2" a="1"/>
  <c r="M413" i="2"/>
  <c r="A414" i="2"/>
  <c r="K414" i="2" a="1"/>
  <c r="K414" i="2"/>
  <c r="L414" i="2" a="1"/>
  <c r="L414" i="2"/>
  <c r="M414" i="2" a="1"/>
  <c r="M414" i="2"/>
  <c r="A415" i="2"/>
  <c r="K415" i="2" a="1"/>
  <c r="K415" i="2"/>
  <c r="L415" i="2" a="1"/>
  <c r="L415" i="2"/>
  <c r="M415" i="2" a="1"/>
  <c r="M415" i="2"/>
  <c r="A416" i="2"/>
  <c r="K416" i="2" a="1"/>
  <c r="K416" i="2"/>
  <c r="L416" i="2" a="1"/>
  <c r="L416" i="2"/>
  <c r="M416" i="2" a="1"/>
  <c r="M416" i="2"/>
  <c r="A417" i="2"/>
  <c r="K417" i="2" a="1"/>
  <c r="K417" i="2"/>
  <c r="L417" i="2" a="1"/>
  <c r="L417" i="2"/>
  <c r="M417" i="2" a="1"/>
  <c r="M417" i="2"/>
  <c r="A418" i="2"/>
  <c r="K418" i="2" a="1"/>
  <c r="K418" i="2"/>
  <c r="L418" i="2" a="1"/>
  <c r="L418" i="2"/>
  <c r="M418" i="2" a="1"/>
  <c r="M418" i="2"/>
  <c r="A419" i="2"/>
  <c r="K419" i="2" a="1"/>
  <c r="K419" i="2"/>
  <c r="L419" i="2" a="1"/>
  <c r="L419" i="2"/>
  <c r="M419" i="2" a="1"/>
  <c r="M419" i="2"/>
  <c r="A420" i="2"/>
  <c r="K420" i="2" a="1"/>
  <c r="K420" i="2"/>
  <c r="L420" i="2" a="1"/>
  <c r="L420" i="2"/>
  <c r="M420" i="2" a="1"/>
  <c r="M420" i="2"/>
  <c r="A421" i="2"/>
  <c r="K421" i="2" a="1"/>
  <c r="K421" i="2"/>
  <c r="L421" i="2" a="1"/>
  <c r="L421" i="2"/>
  <c r="M421" i="2" a="1"/>
  <c r="M421" i="2"/>
  <c r="A422" i="2"/>
  <c r="K422" i="2" a="1"/>
  <c r="K422" i="2"/>
  <c r="L422" i="2" a="1"/>
  <c r="L422" i="2"/>
  <c r="M422" i="2" a="1"/>
  <c r="M422" i="2"/>
  <c r="A423" i="2"/>
  <c r="K423" i="2" a="1"/>
  <c r="K423" i="2"/>
  <c r="L423" i="2" a="1"/>
  <c r="L423" i="2"/>
  <c r="M423" i="2" a="1"/>
  <c r="M423" i="2"/>
  <c r="A424" i="2"/>
  <c r="K424" i="2" a="1"/>
  <c r="K424" i="2"/>
  <c r="L424" i="2" a="1"/>
  <c r="L424" i="2"/>
  <c r="M424" i="2" a="1"/>
  <c r="M424" i="2"/>
  <c r="A425" i="2"/>
  <c r="K425" i="2" a="1"/>
  <c r="K425" i="2"/>
  <c r="L425" i="2" a="1"/>
  <c r="L425" i="2"/>
  <c r="M425" i="2" a="1"/>
  <c r="M425" i="2"/>
  <c r="A426" i="2"/>
  <c r="K426" i="2" a="1"/>
  <c r="K426" i="2"/>
  <c r="L426" i="2" a="1"/>
  <c r="L426" i="2"/>
  <c r="M426" i="2" a="1"/>
  <c r="M426" i="2"/>
  <c r="A427" i="2"/>
  <c r="K427" i="2" a="1"/>
  <c r="K427" i="2"/>
  <c r="L427" i="2" a="1"/>
  <c r="L427" i="2"/>
  <c r="M427" i="2" a="1"/>
  <c r="M427" i="2"/>
  <c r="A428" i="2"/>
  <c r="K428" i="2" a="1"/>
  <c r="K428" i="2"/>
  <c r="L428" i="2" a="1"/>
  <c r="L428" i="2"/>
  <c r="M428" i="2" a="1"/>
  <c r="M428" i="2"/>
  <c r="A429" i="2"/>
  <c r="K429" i="2" a="1"/>
  <c r="K429" i="2"/>
  <c r="L429" i="2" a="1"/>
  <c r="L429" i="2"/>
  <c r="M429" i="2" a="1"/>
  <c r="M429" i="2"/>
  <c r="A430" i="2"/>
  <c r="K430" i="2" a="1"/>
  <c r="K430" i="2"/>
  <c r="L430" i="2" a="1"/>
  <c r="L430" i="2"/>
  <c r="M430" i="2" a="1"/>
  <c r="M430" i="2"/>
  <c r="A431" i="2"/>
  <c r="K431" i="2" a="1"/>
  <c r="K431" i="2"/>
  <c r="L431" i="2" a="1"/>
  <c r="L431" i="2"/>
  <c r="M431" i="2" a="1"/>
  <c r="M431" i="2"/>
  <c r="A432" i="2"/>
  <c r="K432" i="2" a="1"/>
  <c r="K432" i="2"/>
  <c r="L432" i="2" a="1"/>
  <c r="L432" i="2"/>
  <c r="M432" i="2" a="1"/>
  <c r="M432" i="2"/>
  <c r="A433" i="2"/>
  <c r="K433" i="2" a="1"/>
  <c r="K433" i="2"/>
  <c r="L433" i="2" a="1"/>
  <c r="L433" i="2"/>
  <c r="M433" i="2" a="1"/>
  <c r="M433" i="2"/>
  <c r="A434" i="2"/>
  <c r="K434" i="2" a="1"/>
  <c r="K434" i="2"/>
  <c r="L434" i="2" a="1"/>
  <c r="L434" i="2"/>
  <c r="M434" i="2" a="1"/>
  <c r="M434" i="2"/>
  <c r="A435" i="2"/>
  <c r="K435" i="2" a="1"/>
  <c r="K435" i="2"/>
  <c r="L435" i="2" a="1"/>
  <c r="L435" i="2"/>
  <c r="M435" i="2" a="1"/>
  <c r="M435" i="2"/>
  <c r="A436" i="2"/>
  <c r="K436" i="2" a="1"/>
  <c r="K436" i="2"/>
  <c r="L436" i="2" a="1"/>
  <c r="L436" i="2"/>
  <c r="M436" i="2" a="1"/>
  <c r="M436" i="2"/>
  <c r="A437" i="2"/>
  <c r="K437" i="2" a="1"/>
  <c r="K437" i="2"/>
  <c r="L437" i="2" a="1"/>
  <c r="L437" i="2"/>
  <c r="M437" i="2" a="1"/>
  <c r="M437" i="2"/>
  <c r="A438" i="2"/>
  <c r="K438" i="2" a="1"/>
  <c r="K438" i="2"/>
  <c r="L438" i="2" a="1"/>
  <c r="L438" i="2"/>
  <c r="M438" i="2" a="1"/>
  <c r="M438" i="2"/>
  <c r="A439" i="2"/>
  <c r="K439" i="2" a="1"/>
  <c r="K439" i="2"/>
  <c r="L439" i="2" a="1"/>
  <c r="L439" i="2"/>
  <c r="M439" i="2" a="1"/>
  <c r="M439" i="2"/>
  <c r="A440" i="2"/>
  <c r="K440" i="2" a="1"/>
  <c r="K440" i="2"/>
  <c r="L440" i="2" a="1"/>
  <c r="L440" i="2"/>
  <c r="M440" i="2" a="1"/>
  <c r="M440" i="2"/>
  <c r="A441" i="2"/>
  <c r="K441" i="2" a="1"/>
  <c r="K441" i="2"/>
  <c r="L441" i="2" a="1"/>
  <c r="L441" i="2"/>
  <c r="M441" i="2" a="1"/>
  <c r="M441" i="2"/>
  <c r="A442" i="2"/>
  <c r="K442" i="2" a="1"/>
  <c r="K442" i="2"/>
  <c r="L442" i="2" a="1"/>
  <c r="L442" i="2"/>
  <c r="M442" i="2" a="1"/>
  <c r="M442" i="2"/>
  <c r="A443" i="2"/>
  <c r="K443" i="2" a="1"/>
  <c r="K443" i="2"/>
  <c r="L443" i="2" a="1"/>
  <c r="L443" i="2"/>
  <c r="M443" i="2" a="1"/>
  <c r="M443" i="2"/>
  <c r="A444" i="2"/>
  <c r="K444" i="2" a="1"/>
  <c r="K444" i="2"/>
  <c r="L444" i="2" a="1"/>
  <c r="L444" i="2"/>
  <c r="M444" i="2" a="1"/>
  <c r="M444" i="2"/>
  <c r="A445" i="2"/>
  <c r="K445" i="2" a="1"/>
  <c r="K445" i="2"/>
  <c r="L445" i="2" a="1"/>
  <c r="L445" i="2"/>
  <c r="M445" i="2" a="1"/>
  <c r="M445" i="2"/>
  <c r="A446" i="2"/>
  <c r="K446" i="2" a="1"/>
  <c r="K446" i="2"/>
  <c r="L446" i="2" a="1"/>
  <c r="L446" i="2"/>
  <c r="M446" i="2" a="1"/>
  <c r="M446" i="2"/>
  <c r="A447" i="2"/>
  <c r="K447" i="2" a="1"/>
  <c r="K447" i="2"/>
  <c r="L447" i="2" a="1"/>
  <c r="L447" i="2"/>
  <c r="M447" i="2" a="1"/>
  <c r="M447" i="2"/>
  <c r="A448" i="2"/>
  <c r="K448" i="2" a="1"/>
  <c r="K448" i="2"/>
  <c r="L448" i="2" a="1"/>
  <c r="L448" i="2"/>
  <c r="M448" i="2" a="1"/>
  <c r="M448" i="2"/>
  <c r="A449" i="2"/>
  <c r="K449" i="2" a="1"/>
  <c r="K449" i="2"/>
  <c r="L449" i="2" a="1"/>
  <c r="L449" i="2"/>
  <c r="M449" i="2" a="1"/>
  <c r="M449" i="2"/>
  <c r="A450" i="2"/>
  <c r="K450" i="2" a="1"/>
  <c r="K450" i="2"/>
  <c r="L450" i="2" a="1"/>
  <c r="L450" i="2"/>
  <c r="M450" i="2" a="1"/>
  <c r="M450" i="2"/>
  <c r="A451" i="2"/>
  <c r="K451" i="2" a="1"/>
  <c r="K451" i="2"/>
  <c r="L451" i="2" a="1"/>
  <c r="L451" i="2"/>
  <c r="M451" i="2" a="1"/>
  <c r="M451" i="2"/>
  <c r="A452" i="2"/>
  <c r="K452" i="2" a="1"/>
  <c r="K452" i="2"/>
  <c r="L452" i="2" a="1"/>
  <c r="L452" i="2"/>
  <c r="M452" i="2" a="1"/>
  <c r="M452" i="2"/>
  <c r="A453" i="2"/>
  <c r="K453" i="2" a="1"/>
  <c r="K453" i="2"/>
  <c r="L453" i="2" a="1"/>
  <c r="L453" i="2"/>
  <c r="M453" i="2" a="1"/>
  <c r="M453" i="2"/>
  <c r="A454" i="2"/>
  <c r="K454" i="2" a="1"/>
  <c r="K454" i="2"/>
  <c r="L454" i="2" a="1"/>
  <c r="L454" i="2"/>
  <c r="M454" i="2" a="1"/>
  <c r="M454" i="2"/>
  <c r="A455" i="2"/>
  <c r="K455" i="2" a="1"/>
  <c r="K455" i="2"/>
  <c r="L455" i="2" a="1"/>
  <c r="L455" i="2"/>
  <c r="M455" i="2" a="1"/>
  <c r="M455" i="2"/>
  <c r="A456" i="2"/>
  <c r="K456" i="2" a="1"/>
  <c r="K456" i="2"/>
  <c r="L456" i="2" a="1"/>
  <c r="L456" i="2"/>
  <c r="M456" i="2" a="1"/>
  <c r="M456" i="2"/>
  <c r="A457" i="2"/>
  <c r="K457" i="2" a="1"/>
  <c r="K457" i="2"/>
  <c r="L457" i="2" a="1"/>
  <c r="L457" i="2"/>
  <c r="M457" i="2" a="1"/>
  <c r="M457" i="2"/>
  <c r="A458" i="2"/>
  <c r="K458" i="2" a="1"/>
  <c r="K458" i="2"/>
  <c r="L458" i="2" a="1"/>
  <c r="L458" i="2"/>
  <c r="M458" i="2" a="1"/>
  <c r="M458" i="2"/>
  <c r="A459" i="2"/>
  <c r="K459" i="2" a="1"/>
  <c r="K459" i="2"/>
  <c r="L459" i="2" a="1"/>
  <c r="L459" i="2"/>
  <c r="M459" i="2" a="1"/>
  <c r="M459" i="2"/>
  <c r="A460" i="2"/>
  <c r="K460" i="2" a="1"/>
  <c r="K460" i="2"/>
  <c r="L460" i="2" a="1"/>
  <c r="L460" i="2"/>
  <c r="M460" i="2" a="1"/>
  <c r="M460" i="2"/>
  <c r="A461" i="2"/>
  <c r="K461" i="2" a="1"/>
  <c r="K461" i="2"/>
  <c r="L461" i="2" a="1"/>
  <c r="L461" i="2"/>
  <c r="M461" i="2" a="1"/>
  <c r="M461" i="2"/>
  <c r="A462" i="2"/>
  <c r="K462" i="2" a="1"/>
  <c r="K462" i="2"/>
  <c r="L462" i="2" a="1"/>
  <c r="L462" i="2"/>
  <c r="M462" i="2" a="1"/>
  <c r="M462" i="2"/>
  <c r="A463" i="2"/>
  <c r="K463" i="2" a="1"/>
  <c r="K463" i="2"/>
  <c r="L463" i="2" a="1"/>
  <c r="L463" i="2"/>
  <c r="M463" i="2" a="1"/>
  <c r="M463" i="2"/>
  <c r="A464" i="2"/>
  <c r="K464" i="2" a="1"/>
  <c r="K464" i="2"/>
  <c r="L464" i="2" a="1"/>
  <c r="L464" i="2"/>
  <c r="M464" i="2" a="1"/>
  <c r="M464" i="2"/>
  <c r="A465" i="2"/>
  <c r="K465" i="2" a="1"/>
  <c r="K465" i="2"/>
  <c r="L465" i="2" a="1"/>
  <c r="L465" i="2"/>
  <c r="M465" i="2" a="1"/>
  <c r="M465" i="2"/>
  <c r="A466" i="2"/>
  <c r="K466" i="2" a="1"/>
  <c r="K466" i="2"/>
  <c r="L466" i="2" a="1"/>
  <c r="L466" i="2"/>
  <c r="M466" i="2" a="1"/>
  <c r="M466" i="2"/>
  <c r="A467" i="2"/>
  <c r="K467" i="2" a="1"/>
  <c r="K467" i="2"/>
  <c r="L467" i="2" a="1"/>
  <c r="L467" i="2"/>
  <c r="M467" i="2" a="1"/>
  <c r="M467" i="2"/>
  <c r="A468" i="2"/>
  <c r="K468" i="2" a="1"/>
  <c r="K468" i="2"/>
  <c r="L468" i="2" a="1"/>
  <c r="L468" i="2"/>
  <c r="M468" i="2" a="1"/>
  <c r="M468" i="2"/>
  <c r="A469" i="2"/>
  <c r="K469" i="2" a="1"/>
  <c r="K469" i="2"/>
  <c r="L469" i="2" a="1"/>
  <c r="L469" i="2"/>
  <c r="M469" i="2" a="1"/>
  <c r="M469" i="2"/>
  <c r="A470" i="2"/>
  <c r="K470" i="2" a="1"/>
  <c r="K470" i="2"/>
  <c r="L470" i="2" a="1"/>
  <c r="L470" i="2"/>
  <c r="M470" i="2" a="1"/>
  <c r="M470" i="2"/>
  <c r="A471" i="2"/>
  <c r="K471" i="2" a="1"/>
  <c r="K471" i="2"/>
  <c r="L471" i="2" a="1"/>
  <c r="L471" i="2"/>
  <c r="M471" i="2" a="1"/>
  <c r="M471" i="2"/>
  <c r="A472" i="2"/>
  <c r="K472" i="2" a="1"/>
  <c r="K472" i="2"/>
  <c r="L472" i="2" a="1"/>
  <c r="L472" i="2"/>
  <c r="M472" i="2" a="1"/>
  <c r="M472" i="2"/>
  <c r="A473" i="2"/>
  <c r="K473" i="2" a="1"/>
  <c r="K473" i="2"/>
  <c r="L473" i="2" a="1"/>
  <c r="L473" i="2"/>
  <c r="M473" i="2" a="1"/>
  <c r="M473" i="2"/>
  <c r="A474" i="2"/>
  <c r="K474" i="2" a="1"/>
  <c r="K474" i="2"/>
  <c r="L474" i="2" a="1"/>
  <c r="L474" i="2"/>
  <c r="M474" i="2" a="1"/>
  <c r="M474" i="2"/>
  <c r="A475" i="2"/>
  <c r="K475" i="2" a="1"/>
  <c r="K475" i="2"/>
  <c r="L475" i="2" a="1"/>
  <c r="L475" i="2"/>
  <c r="M475" i="2" a="1"/>
  <c r="M475" i="2"/>
  <c r="A476" i="2"/>
  <c r="K476" i="2" a="1"/>
  <c r="K476" i="2"/>
  <c r="L476" i="2" a="1"/>
  <c r="L476" i="2"/>
  <c r="M476" i="2" a="1"/>
  <c r="M476" i="2"/>
  <c r="A477" i="2"/>
  <c r="K477" i="2" a="1"/>
  <c r="K477" i="2"/>
  <c r="L477" i="2" a="1"/>
  <c r="L477" i="2"/>
  <c r="M477" i="2" a="1"/>
  <c r="M477" i="2"/>
  <c r="A478" i="2"/>
  <c r="K478" i="2" a="1"/>
  <c r="K478" i="2"/>
  <c r="L478" i="2" a="1"/>
  <c r="L478" i="2"/>
  <c r="M478" i="2" a="1"/>
  <c r="M478" i="2"/>
  <c r="A479" i="2"/>
  <c r="K479" i="2" a="1"/>
  <c r="K479" i="2"/>
  <c r="L479" i="2" a="1"/>
  <c r="L479" i="2"/>
  <c r="M479" i="2" a="1"/>
  <c r="M479" i="2"/>
  <c r="A480" i="2"/>
  <c r="K480" i="2" a="1"/>
  <c r="K480" i="2"/>
  <c r="L480" i="2" a="1"/>
  <c r="L480" i="2"/>
  <c r="M480" i="2" a="1"/>
  <c r="M480" i="2"/>
  <c r="A481" i="2"/>
  <c r="K481" i="2" a="1"/>
  <c r="K481" i="2"/>
  <c r="L481" i="2" a="1"/>
  <c r="L481" i="2"/>
  <c r="M481" i="2" a="1"/>
  <c r="M481" i="2"/>
  <c r="A482" i="2"/>
  <c r="K482" i="2" a="1"/>
  <c r="K482" i="2"/>
  <c r="L482" i="2" a="1"/>
  <c r="L482" i="2"/>
  <c r="M482" i="2" a="1"/>
  <c r="M482" i="2"/>
  <c r="A483" i="2"/>
  <c r="K483" i="2" a="1"/>
  <c r="K483" i="2"/>
  <c r="L483" i="2" a="1"/>
  <c r="L483" i="2"/>
  <c r="M483" i="2" a="1"/>
  <c r="M483" i="2"/>
  <c r="A484" i="2"/>
  <c r="K484" i="2" a="1"/>
  <c r="K484" i="2"/>
  <c r="L484" i="2" a="1"/>
  <c r="L484" i="2"/>
  <c r="M484" i="2" a="1"/>
  <c r="M484" i="2"/>
  <c r="A485" i="2"/>
  <c r="K485" i="2" a="1"/>
  <c r="K485" i="2"/>
  <c r="L485" i="2" a="1"/>
  <c r="L485" i="2"/>
  <c r="M485" i="2" a="1"/>
  <c r="M485" i="2"/>
  <c r="A486" i="2"/>
  <c r="K486" i="2" a="1"/>
  <c r="K486" i="2"/>
  <c r="L486" i="2" a="1"/>
  <c r="L486" i="2"/>
  <c r="M486" i="2" a="1"/>
  <c r="M486" i="2"/>
  <c r="A487" i="2"/>
  <c r="K487" i="2" a="1"/>
  <c r="K487" i="2"/>
  <c r="L487" i="2" a="1"/>
  <c r="L487" i="2"/>
  <c r="M487" i="2" a="1"/>
  <c r="M487" i="2"/>
  <c r="A488" i="2"/>
  <c r="K488" i="2" a="1"/>
  <c r="K488" i="2"/>
  <c r="L488" i="2" a="1"/>
  <c r="L488" i="2"/>
  <c r="M488" i="2" a="1"/>
  <c r="M488" i="2"/>
  <c r="A489" i="2"/>
  <c r="K489" i="2" a="1"/>
  <c r="K489" i="2"/>
  <c r="L489" i="2" a="1"/>
  <c r="L489" i="2"/>
  <c r="M489" i="2" a="1"/>
  <c r="M489" i="2"/>
  <c r="A490" i="2"/>
  <c r="K490" i="2" a="1"/>
  <c r="K490" i="2"/>
  <c r="L490" i="2" a="1"/>
  <c r="L490" i="2"/>
  <c r="M490" i="2" a="1"/>
  <c r="M490" i="2"/>
  <c r="A491" i="2"/>
  <c r="K491" i="2" a="1"/>
  <c r="K491" i="2"/>
  <c r="L491" i="2" a="1"/>
  <c r="L491" i="2"/>
  <c r="M491" i="2" a="1"/>
  <c r="M491" i="2"/>
  <c r="A492" i="2"/>
  <c r="K492" i="2" a="1"/>
  <c r="K492" i="2"/>
  <c r="L492" i="2" a="1"/>
  <c r="L492" i="2"/>
  <c r="M492" i="2" a="1"/>
  <c r="M492" i="2"/>
  <c r="A493" i="2"/>
  <c r="K493" i="2" a="1"/>
  <c r="K493" i="2"/>
  <c r="L493" i="2" a="1"/>
  <c r="L493" i="2"/>
  <c r="M493" i="2" a="1"/>
  <c r="M493" i="2"/>
  <c r="A494" i="2"/>
  <c r="K494" i="2" a="1"/>
  <c r="K494" i="2"/>
  <c r="L494" i="2" a="1"/>
  <c r="L494" i="2"/>
  <c r="M494" i="2" a="1"/>
  <c r="M494" i="2"/>
  <c r="A495" i="2"/>
  <c r="K495" i="2" a="1"/>
  <c r="K495" i="2"/>
  <c r="L495" i="2" a="1"/>
  <c r="L495" i="2"/>
  <c r="M495" i="2" a="1"/>
  <c r="M495" i="2"/>
  <c r="A496" i="2"/>
  <c r="K496" i="2" a="1"/>
  <c r="K496" i="2"/>
  <c r="L496" i="2" a="1"/>
  <c r="L496" i="2"/>
  <c r="M496" i="2" a="1"/>
  <c r="M496" i="2"/>
  <c r="A497" i="2"/>
  <c r="K497" i="2" a="1"/>
  <c r="K497" i="2"/>
  <c r="L497" i="2" a="1"/>
  <c r="L497" i="2"/>
  <c r="M497" i="2" a="1"/>
  <c r="M497" i="2"/>
  <c r="A498" i="2"/>
  <c r="K498" i="2" a="1"/>
  <c r="K498" i="2"/>
  <c r="L498" i="2" a="1"/>
  <c r="L498" i="2"/>
  <c r="M498" i="2" a="1"/>
  <c r="M498" i="2"/>
  <c r="A499" i="2"/>
  <c r="K499" i="2" a="1"/>
  <c r="K499" i="2"/>
  <c r="L499" i="2" a="1"/>
  <c r="L499" i="2"/>
  <c r="M499" i="2" a="1"/>
  <c r="M499" i="2"/>
  <c r="A500" i="2"/>
  <c r="K500" i="2" a="1"/>
  <c r="K500" i="2"/>
  <c r="L500" i="2" a="1"/>
  <c r="L500" i="2"/>
  <c r="M500" i="2" a="1"/>
  <c r="M500" i="2"/>
  <c r="A501" i="2"/>
  <c r="K501" i="2" a="1"/>
  <c r="K501" i="2"/>
  <c r="L501" i="2" a="1"/>
  <c r="L501" i="2"/>
  <c r="M501" i="2" a="1"/>
  <c r="M501" i="2"/>
  <c r="A502" i="2"/>
  <c r="K502" i="2" a="1"/>
  <c r="K502" i="2"/>
  <c r="L502" i="2" a="1"/>
  <c r="L502" i="2"/>
  <c r="M502" i="2" a="1"/>
  <c r="M502" i="2"/>
  <c r="L503" i="2" a="1"/>
  <c r="L503" i="2"/>
  <c r="M503" i="2" a="1"/>
  <c r="M503" i="2"/>
  <c r="N503" i="2" a="1"/>
  <c r="N503" i="2"/>
  <c r="L504" i="2" a="1"/>
  <c r="L504" i="2"/>
  <c r="M504" i="2" a="1"/>
  <c r="M504" i="2"/>
  <c r="N504" i="2" a="1"/>
  <c r="N504" i="2"/>
  <c r="L505" i="2" a="1"/>
  <c r="L505" i="2"/>
  <c r="M505" i="2" a="1"/>
  <c r="M505" i="2"/>
  <c r="N505" i="2" a="1"/>
  <c r="N505" i="2"/>
  <c r="L506" i="2" a="1"/>
  <c r="L506" i="2"/>
  <c r="M506" i="2" a="1"/>
  <c r="M506" i="2"/>
  <c r="N506" i="2" a="1"/>
  <c r="N506" i="2"/>
  <c r="L507" i="2" a="1"/>
  <c r="L507" i="2"/>
  <c r="M507" i="2" a="1"/>
  <c r="M507" i="2"/>
  <c r="N507" i="2" a="1"/>
  <c r="N507" i="2"/>
  <c r="L508" i="2" a="1"/>
  <c r="L508" i="2"/>
  <c r="M508" i="2" a="1"/>
  <c r="M508" i="2"/>
  <c r="N508" i="2" a="1"/>
  <c r="N508" i="2"/>
  <c r="L509" i="2" a="1"/>
  <c r="L509" i="2"/>
  <c r="M509" i="2" a="1"/>
  <c r="M509" i="2"/>
  <c r="N509" i="2" a="1"/>
  <c r="N509" i="2"/>
  <c r="L510" i="2" a="1"/>
  <c r="L510" i="2"/>
  <c r="M510" i="2" a="1"/>
  <c r="M510" i="2"/>
  <c r="N510" i="2" a="1"/>
  <c r="N510" i="2"/>
  <c r="L511" i="2" a="1"/>
  <c r="L511" i="2"/>
  <c r="M511" i="2" a="1"/>
  <c r="M511" i="2"/>
  <c r="N511" i="2" a="1"/>
  <c r="N511" i="2"/>
  <c r="L512" i="2" a="1"/>
  <c r="L512" i="2"/>
  <c r="M512" i="2" a="1"/>
  <c r="M512" i="2"/>
  <c r="N512" i="2" a="1"/>
  <c r="N512" i="2"/>
  <c r="L513" i="2" a="1"/>
  <c r="L513" i="2"/>
  <c r="M513" i="2" a="1"/>
  <c r="M513" i="2"/>
  <c r="N513" i="2" a="1"/>
  <c r="N513" i="2"/>
  <c r="L514" i="2" a="1"/>
  <c r="L514" i="2"/>
  <c r="M514" i="2" a="1"/>
  <c r="M514" i="2"/>
  <c r="N514" i="2" a="1"/>
  <c r="N514" i="2"/>
  <c r="L515" i="2" a="1"/>
  <c r="L515" i="2"/>
  <c r="M515" i="2" a="1"/>
  <c r="M515" i="2"/>
  <c r="N515" i="2" a="1"/>
  <c r="N515" i="2"/>
  <c r="L516" i="2" a="1"/>
  <c r="L516" i="2"/>
  <c r="M516" i="2" a="1"/>
  <c r="M516" i="2"/>
  <c r="N516" i="2" a="1"/>
  <c r="N516" i="2"/>
  <c r="L517" i="2" a="1"/>
  <c r="L517" i="2"/>
  <c r="M517" i="2" a="1"/>
  <c r="M517" i="2"/>
  <c r="N517" i="2" a="1"/>
  <c r="N517" i="2"/>
  <c r="L518" i="2" a="1"/>
  <c r="L518" i="2"/>
  <c r="M518" i="2" a="1"/>
  <c r="M518" i="2"/>
  <c r="N518" i="2" a="1"/>
  <c r="N518" i="2"/>
  <c r="L519" i="2" a="1"/>
  <c r="L519" i="2"/>
  <c r="M519" i="2" a="1"/>
  <c r="M519" i="2"/>
  <c r="N519" i="2" a="1"/>
  <c r="N519" i="2"/>
  <c r="L520" i="2" a="1"/>
  <c r="L520" i="2"/>
  <c r="M520" i="2" a="1"/>
  <c r="M520" i="2"/>
  <c r="N520" i="2" a="1"/>
  <c r="N520" i="2"/>
  <c r="L521" i="2" a="1"/>
  <c r="L521" i="2"/>
  <c r="M521" i="2" a="1"/>
  <c r="M521" i="2"/>
  <c r="N521" i="2" a="1"/>
  <c r="N521" i="2"/>
  <c r="L522" i="2" a="1"/>
  <c r="L522" i="2"/>
  <c r="M522" i="2" a="1"/>
  <c r="M522" i="2"/>
  <c r="N522" i="2" a="1"/>
  <c r="N522" i="2"/>
  <c r="L523" i="2" a="1"/>
  <c r="L523" i="2"/>
  <c r="M523" i="2" a="1"/>
  <c r="M523" i="2"/>
  <c r="N523" i="2" a="1"/>
  <c r="N523" i="2"/>
  <c r="L524" i="2" a="1"/>
  <c r="L524" i="2"/>
  <c r="M524" i="2" a="1"/>
  <c r="M524" i="2"/>
  <c r="N524" i="2" a="1"/>
  <c r="N524" i="2"/>
  <c r="L525" i="2" a="1"/>
  <c r="L525" i="2"/>
  <c r="M525" i="2" a="1"/>
  <c r="M525" i="2"/>
  <c r="N525" i="2" a="1"/>
  <c r="N525" i="2"/>
  <c r="L526" i="2" a="1"/>
  <c r="L526" i="2"/>
  <c r="M526" i="2" a="1"/>
  <c r="M526" i="2"/>
  <c r="N526" i="2" a="1"/>
  <c r="N526" i="2"/>
  <c r="L527" i="2" a="1"/>
  <c r="L527" i="2"/>
  <c r="M527" i="2" a="1"/>
  <c r="M527" i="2"/>
  <c r="N527" i="2" a="1"/>
  <c r="N527" i="2"/>
  <c r="L528" i="2" a="1"/>
  <c r="L528" i="2"/>
  <c r="M528" i="2" a="1"/>
  <c r="M528" i="2"/>
  <c r="N528" i="2" a="1"/>
  <c r="N528" i="2"/>
  <c r="L529" i="2" a="1"/>
  <c r="L529" i="2"/>
  <c r="M529" i="2" a="1"/>
  <c r="M529" i="2"/>
  <c r="N529" i="2" a="1"/>
  <c r="N529" i="2"/>
  <c r="L530" i="2" a="1"/>
  <c r="L530" i="2"/>
  <c r="M530" i="2" a="1"/>
  <c r="M530" i="2"/>
  <c r="N530" i="2" a="1"/>
  <c r="N530" i="2"/>
  <c r="L531" i="2" a="1"/>
  <c r="L531" i="2"/>
  <c r="M531" i="2" a="1"/>
  <c r="M531" i="2"/>
  <c r="N531" i="2" a="1"/>
  <c r="N531" i="2"/>
  <c r="L532" i="2" a="1"/>
  <c r="L532" i="2"/>
  <c r="M532" i="2" a="1"/>
  <c r="M532" i="2"/>
  <c r="N532" i="2" a="1"/>
  <c r="N532" i="2"/>
  <c r="L533" i="2" a="1"/>
  <c r="L533" i="2"/>
  <c r="M533" i="2" a="1"/>
  <c r="M533" i="2"/>
  <c r="N533" i="2" a="1"/>
  <c r="N533" i="2"/>
  <c r="L534" i="2" a="1"/>
  <c r="L534" i="2"/>
  <c r="M534" i="2" a="1"/>
  <c r="M534" i="2"/>
  <c r="N534" i="2" a="1"/>
  <c r="N534" i="2"/>
  <c r="L535" i="2" a="1"/>
  <c r="L535" i="2"/>
  <c r="M535" i="2" a="1"/>
  <c r="M535" i="2"/>
  <c r="N535" i="2" a="1"/>
  <c r="N535" i="2"/>
  <c r="L536" i="2" a="1"/>
  <c r="L536" i="2"/>
  <c r="M536" i="2" a="1"/>
  <c r="M536" i="2"/>
  <c r="N536" i="2" a="1"/>
  <c r="N536" i="2"/>
  <c r="L537" i="2" a="1"/>
  <c r="L537" i="2"/>
  <c r="M537" i="2" a="1"/>
  <c r="M537" i="2"/>
  <c r="N537" i="2" a="1"/>
  <c r="N537" i="2"/>
  <c r="L538" i="2" a="1"/>
  <c r="L538" i="2"/>
  <c r="M538" i="2" a="1"/>
  <c r="M538" i="2"/>
  <c r="N538" i="2" a="1"/>
  <c r="N538" i="2"/>
  <c r="L539" i="2" a="1"/>
  <c r="L539" i="2"/>
  <c r="M539" i="2" a="1"/>
  <c r="M539" i="2"/>
  <c r="N539" i="2" a="1"/>
  <c r="N539" i="2"/>
  <c r="L540" i="2" a="1"/>
  <c r="L540" i="2"/>
  <c r="M540" i="2" a="1"/>
  <c r="M540" i="2"/>
  <c r="N540" i="2" a="1"/>
  <c r="N540" i="2"/>
  <c r="L541" i="2" a="1"/>
  <c r="L541" i="2"/>
  <c r="M541" i="2" a="1"/>
  <c r="M541" i="2"/>
  <c r="N541" i="2" a="1"/>
  <c r="N541" i="2"/>
  <c r="L542" i="2" a="1"/>
  <c r="L542" i="2"/>
  <c r="M542" i="2" a="1"/>
  <c r="M542" i="2"/>
  <c r="N542" i="2" a="1"/>
  <c r="N542" i="2"/>
  <c r="L543" i="2" a="1"/>
  <c r="L543" i="2"/>
  <c r="M543" i="2" a="1"/>
  <c r="M543" i="2"/>
  <c r="N543" i="2" a="1"/>
  <c r="N543" i="2"/>
  <c r="L544" i="2" a="1"/>
  <c r="L544" i="2"/>
  <c r="M544" i="2" a="1"/>
  <c r="M544" i="2"/>
  <c r="N544" i="2" a="1"/>
  <c r="N544" i="2"/>
  <c r="L545" i="2" a="1"/>
  <c r="L545" i="2"/>
  <c r="M545" i="2" a="1"/>
  <c r="M545" i="2"/>
  <c r="N545" i="2" a="1"/>
  <c r="N545" i="2"/>
  <c r="L546" i="2" a="1"/>
  <c r="L546" i="2"/>
  <c r="M546" i="2" a="1"/>
  <c r="M546" i="2"/>
  <c r="N546" i="2" a="1"/>
  <c r="N546" i="2"/>
  <c r="L547" i="2" a="1"/>
  <c r="L547" i="2"/>
  <c r="M547" i="2" a="1"/>
  <c r="M547" i="2"/>
  <c r="N547" i="2" a="1"/>
  <c r="N547" i="2"/>
  <c r="L548" i="2" a="1"/>
  <c r="L548" i="2"/>
  <c r="M548" i="2" a="1"/>
  <c r="M548" i="2"/>
  <c r="N548" i="2" a="1"/>
  <c r="N548" i="2"/>
  <c r="L549" i="2" a="1"/>
  <c r="L549" i="2"/>
  <c r="M549" i="2" a="1"/>
  <c r="M549" i="2"/>
  <c r="N549" i="2" a="1"/>
  <c r="N549" i="2"/>
  <c r="L550" i="2" a="1"/>
  <c r="L550" i="2"/>
  <c r="M550" i="2" a="1"/>
  <c r="M550" i="2"/>
  <c r="N550" i="2" a="1"/>
  <c r="N550" i="2"/>
  <c r="L551" i="2" a="1"/>
  <c r="L551" i="2"/>
  <c r="M551" i="2" a="1"/>
  <c r="M551" i="2"/>
  <c r="N551" i="2" a="1"/>
  <c r="N551" i="2"/>
  <c r="L552" i="2" a="1"/>
  <c r="L552" i="2"/>
  <c r="M552" i="2" a="1"/>
  <c r="M552" i="2"/>
  <c r="N552" i="2" a="1"/>
  <c r="N552" i="2"/>
  <c r="L553" i="2" a="1"/>
  <c r="L553" i="2"/>
  <c r="M553" i="2" a="1"/>
  <c r="M553" i="2"/>
  <c r="N553" i="2" a="1"/>
  <c r="N553" i="2"/>
  <c r="L554" i="2" a="1"/>
  <c r="L554" i="2"/>
  <c r="M554" i="2" a="1"/>
  <c r="M554" i="2"/>
  <c r="N554" i="2" a="1"/>
  <c r="N554" i="2"/>
  <c r="L555" i="2" a="1"/>
  <c r="L555" i="2"/>
  <c r="M555" i="2" a="1"/>
  <c r="M555" i="2"/>
  <c r="N555" i="2" a="1"/>
  <c r="N555" i="2"/>
  <c r="L556" i="2" a="1"/>
  <c r="L556" i="2"/>
  <c r="M556" i="2" a="1"/>
  <c r="M556" i="2"/>
  <c r="N556" i="2" a="1"/>
  <c r="N556" i="2"/>
  <c r="L557" i="2" a="1"/>
  <c r="L557" i="2"/>
  <c r="M557" i="2" a="1"/>
  <c r="M557" i="2"/>
  <c r="N557" i="2" a="1"/>
  <c r="N557" i="2"/>
  <c r="L558" i="2" a="1"/>
  <c r="L558" i="2"/>
  <c r="M558" i="2" a="1"/>
  <c r="M558" i="2"/>
  <c r="N558" i="2" a="1"/>
  <c r="N558" i="2"/>
  <c r="L559" i="2" a="1"/>
  <c r="L559" i="2"/>
  <c r="M559" i="2" a="1"/>
  <c r="M559" i="2"/>
  <c r="N559" i="2" a="1"/>
  <c r="N559" i="2"/>
  <c r="L560" i="2" a="1"/>
  <c r="L560" i="2"/>
  <c r="M560" i="2" a="1"/>
  <c r="M560" i="2"/>
  <c r="N560" i="2" a="1"/>
  <c r="N560" i="2"/>
  <c r="L561" i="2" a="1"/>
  <c r="L561" i="2"/>
  <c r="M561" i="2" a="1"/>
  <c r="M561" i="2"/>
  <c r="N561" i="2" a="1"/>
  <c r="N561" i="2"/>
  <c r="L562" i="2" a="1"/>
  <c r="L562" i="2"/>
  <c r="M562" i="2" a="1"/>
  <c r="M562" i="2"/>
  <c r="N562" i="2" a="1"/>
  <c r="N562" i="2"/>
  <c r="L563" i="2" a="1"/>
  <c r="L563" i="2"/>
  <c r="M563" i="2" a="1"/>
  <c r="M563" i="2"/>
  <c r="N563" i="2" a="1"/>
  <c r="N563" i="2"/>
  <c r="L564" i="2" a="1"/>
  <c r="L564" i="2"/>
  <c r="M564" i="2" a="1"/>
  <c r="M564" i="2"/>
  <c r="N564" i="2" a="1"/>
  <c r="N564" i="2"/>
  <c r="L565" i="2" a="1"/>
  <c r="L565" i="2"/>
  <c r="M565" i="2" a="1"/>
  <c r="M565" i="2"/>
  <c r="N565" i="2" a="1"/>
  <c r="N565" i="2"/>
  <c r="L566" i="2" a="1"/>
  <c r="L566" i="2"/>
  <c r="M566" i="2" a="1"/>
  <c r="M566" i="2"/>
  <c r="N566" i="2" a="1"/>
  <c r="N566" i="2"/>
  <c r="L567" i="2" a="1"/>
  <c r="L567" i="2"/>
  <c r="M567" i="2" a="1"/>
  <c r="M567" i="2"/>
  <c r="N567" i="2" a="1"/>
  <c r="N567" i="2"/>
  <c r="L568" i="2" a="1"/>
  <c r="L568" i="2"/>
  <c r="M568" i="2" a="1"/>
  <c r="M568" i="2"/>
  <c r="N568" i="2" a="1"/>
  <c r="N568" i="2"/>
  <c r="L569" i="2" a="1"/>
  <c r="L569" i="2"/>
  <c r="M569" i="2" a="1"/>
  <c r="M569" i="2"/>
  <c r="N569" i="2" a="1"/>
  <c r="N569" i="2"/>
  <c r="L570" i="2" a="1"/>
  <c r="L570" i="2"/>
  <c r="M570" i="2" a="1"/>
  <c r="M570" i="2"/>
  <c r="N570" i="2" a="1"/>
  <c r="N570" i="2"/>
  <c r="L571" i="2" a="1"/>
  <c r="L571" i="2"/>
  <c r="M571" i="2" a="1"/>
  <c r="M571" i="2"/>
  <c r="N571" i="2" a="1"/>
  <c r="N571" i="2"/>
  <c r="L572" i="2" a="1"/>
  <c r="L572" i="2"/>
  <c r="M572" i="2" a="1"/>
  <c r="M572" i="2"/>
  <c r="N572" i="2" a="1"/>
  <c r="N572" i="2"/>
  <c r="L573" i="2" a="1"/>
  <c r="L573" i="2"/>
  <c r="M573" i="2" a="1"/>
  <c r="M573" i="2"/>
  <c r="N573" i="2" a="1"/>
  <c r="N573" i="2"/>
  <c r="L574" i="2" a="1"/>
  <c r="L574" i="2"/>
  <c r="M574" i="2" a="1"/>
  <c r="M574" i="2"/>
  <c r="N574" i="2" a="1"/>
  <c r="N574" i="2"/>
  <c r="L575" i="2" a="1"/>
  <c r="L575" i="2"/>
  <c r="M575" i="2" a="1"/>
  <c r="M575" i="2"/>
  <c r="N575" i="2" a="1"/>
  <c r="N575" i="2"/>
  <c r="L576" i="2" a="1"/>
  <c r="L576" i="2"/>
  <c r="M576" i="2" a="1"/>
  <c r="M576" i="2"/>
  <c r="N576" i="2" a="1"/>
  <c r="N576" i="2"/>
  <c r="L577" i="2" a="1"/>
  <c r="L577" i="2"/>
  <c r="M577" i="2" a="1"/>
  <c r="M577" i="2"/>
  <c r="N577" i="2" a="1"/>
  <c r="N577" i="2"/>
  <c r="L578" i="2" a="1"/>
  <c r="L578" i="2"/>
  <c r="M578" i="2" a="1"/>
  <c r="M578" i="2"/>
  <c r="N578" i="2" a="1"/>
  <c r="N578" i="2"/>
  <c r="L579" i="2" a="1"/>
  <c r="L579" i="2"/>
  <c r="M579" i="2" a="1"/>
  <c r="M579" i="2"/>
  <c r="N579" i="2" a="1"/>
  <c r="N579" i="2"/>
  <c r="L580" i="2" a="1"/>
  <c r="L580" i="2"/>
  <c r="M580" i="2" a="1"/>
  <c r="M580" i="2"/>
  <c r="N580" i="2" a="1"/>
  <c r="N580" i="2"/>
  <c r="L581" i="2" a="1"/>
  <c r="L581" i="2"/>
  <c r="M581" i="2" a="1"/>
  <c r="M581" i="2"/>
  <c r="N581" i="2" a="1"/>
  <c r="N581" i="2"/>
  <c r="L582" i="2" a="1"/>
  <c r="L582" i="2"/>
  <c r="M582" i="2" a="1"/>
  <c r="M582" i="2"/>
  <c r="N582" i="2" a="1"/>
  <c r="N582" i="2"/>
  <c r="L583" i="2" a="1"/>
  <c r="L583" i="2"/>
  <c r="M583" i="2" a="1"/>
  <c r="M583" i="2"/>
  <c r="N583" i="2" a="1"/>
  <c r="N583" i="2"/>
  <c r="L584" i="2" a="1"/>
  <c r="L584" i="2"/>
  <c r="M584" i="2" a="1"/>
  <c r="M584" i="2"/>
  <c r="N584" i="2" a="1"/>
  <c r="N584" i="2"/>
  <c r="L585" i="2" a="1"/>
  <c r="L585" i="2"/>
  <c r="M585" i="2" a="1"/>
  <c r="M585" i="2"/>
  <c r="N585" i="2" a="1"/>
  <c r="N585" i="2"/>
  <c r="L586" i="2" a="1"/>
  <c r="L586" i="2"/>
  <c r="M586" i="2" a="1"/>
  <c r="M586" i="2"/>
  <c r="N586" i="2" a="1"/>
  <c r="N586" i="2"/>
  <c r="L587" i="2" a="1"/>
  <c r="L587" i="2"/>
  <c r="M587" i="2" a="1"/>
  <c r="M587" i="2"/>
  <c r="N587" i="2" a="1"/>
  <c r="N587" i="2"/>
  <c r="L588" i="2" a="1"/>
  <c r="L588" i="2"/>
  <c r="M588" i="2" a="1"/>
  <c r="M588" i="2"/>
  <c r="N588" i="2" a="1"/>
  <c r="N588" i="2"/>
  <c r="L589" i="2" a="1"/>
  <c r="L589" i="2"/>
  <c r="M589" i="2" a="1"/>
  <c r="M589" i="2"/>
  <c r="N589" i="2" a="1"/>
  <c r="N589" i="2"/>
  <c r="L590" i="2" a="1"/>
  <c r="L590" i="2"/>
  <c r="M590" i="2" a="1"/>
  <c r="M590" i="2"/>
  <c r="N590" i="2" a="1"/>
  <c r="N590" i="2"/>
  <c r="L591" i="2" a="1"/>
  <c r="L591" i="2"/>
  <c r="M591" i="2" a="1"/>
  <c r="M591" i="2"/>
  <c r="N591" i="2" a="1"/>
  <c r="N591" i="2"/>
  <c r="L592" i="2" a="1"/>
  <c r="L592" i="2"/>
  <c r="M592" i="2" a="1"/>
  <c r="M592" i="2"/>
  <c r="N592" i="2" a="1"/>
  <c r="N592" i="2"/>
  <c r="L593" i="2" a="1"/>
  <c r="L593" i="2"/>
  <c r="M593" i="2" a="1"/>
  <c r="M593" i="2"/>
  <c r="N593" i="2" a="1"/>
  <c r="N593" i="2"/>
  <c r="L594" i="2" a="1"/>
  <c r="L594" i="2"/>
  <c r="M594" i="2" a="1"/>
  <c r="M594" i="2"/>
  <c r="N594" i="2" a="1"/>
  <c r="N594" i="2"/>
  <c r="L595" i="2" a="1"/>
  <c r="L595" i="2"/>
  <c r="M595" i="2" a="1"/>
  <c r="M595" i="2"/>
  <c r="N595" i="2" a="1"/>
  <c r="N595" i="2"/>
  <c r="L596" i="2" a="1"/>
  <c r="L596" i="2"/>
  <c r="M596" i="2" a="1"/>
  <c r="M596" i="2"/>
  <c r="N596" i="2" a="1"/>
  <c r="N596" i="2"/>
  <c r="L597" i="2" a="1"/>
  <c r="L597" i="2"/>
  <c r="M597" i="2" a="1"/>
  <c r="M597" i="2"/>
  <c r="N597" i="2" a="1"/>
  <c r="N597" i="2"/>
  <c r="L598" i="2" a="1"/>
  <c r="L598" i="2"/>
  <c r="M598" i="2" a="1"/>
  <c r="M598" i="2"/>
  <c r="N598" i="2" a="1"/>
  <c r="N598" i="2"/>
  <c r="L599" i="2" a="1"/>
  <c r="L599" i="2"/>
  <c r="M599" i="2" a="1"/>
  <c r="M599" i="2"/>
  <c r="N599" i="2" a="1"/>
  <c r="N599" i="2"/>
  <c r="L600" i="2" a="1"/>
  <c r="L600" i="2"/>
  <c r="M600" i="2" a="1"/>
  <c r="M600" i="2"/>
  <c r="N600" i="2" a="1"/>
  <c r="N600" i="2"/>
  <c r="L601" i="2" a="1"/>
  <c r="L601" i="2"/>
  <c r="M601" i="2" a="1"/>
  <c r="M601" i="2"/>
  <c r="N601" i="2" a="1"/>
  <c r="N601" i="2"/>
  <c r="L602" i="2" a="1"/>
  <c r="L602" i="2"/>
  <c r="M602" i="2" a="1"/>
  <c r="M602" i="2"/>
  <c r="N602" i="2" a="1"/>
  <c r="N602" i="2"/>
  <c r="L603" i="2" a="1"/>
  <c r="L603" i="2"/>
  <c r="M603" i="2" a="1"/>
  <c r="M603" i="2"/>
  <c r="N603" i="2" a="1"/>
  <c r="N603" i="2"/>
  <c r="L604" i="2" a="1"/>
  <c r="L604" i="2"/>
  <c r="M604" i="2" a="1"/>
  <c r="M604" i="2"/>
  <c r="N604" i="2" a="1"/>
  <c r="N604" i="2"/>
  <c r="L605" i="2" a="1"/>
  <c r="L605" i="2"/>
  <c r="M605" i="2" a="1"/>
  <c r="M605" i="2"/>
  <c r="N605" i="2" a="1"/>
  <c r="N605" i="2"/>
  <c r="L606" i="2" a="1"/>
  <c r="L606" i="2"/>
  <c r="M606" i="2" a="1"/>
  <c r="M606" i="2"/>
  <c r="N606" i="2" a="1"/>
  <c r="N606" i="2"/>
  <c r="L607" i="2" a="1"/>
  <c r="L607" i="2"/>
  <c r="M607" i="2" a="1"/>
  <c r="M607" i="2"/>
  <c r="N607" i="2" a="1"/>
  <c r="N607" i="2"/>
  <c r="L608" i="2" a="1"/>
  <c r="L608" i="2"/>
  <c r="M608" i="2" a="1"/>
  <c r="M608" i="2"/>
  <c r="N608" i="2" a="1"/>
  <c r="N608" i="2"/>
  <c r="L609" i="2" a="1"/>
  <c r="L609" i="2"/>
  <c r="M609" i="2" a="1"/>
  <c r="M609" i="2"/>
  <c r="N609" i="2" a="1"/>
  <c r="N609" i="2"/>
  <c r="L610" i="2" a="1"/>
  <c r="L610" i="2"/>
  <c r="M610" i="2" a="1"/>
  <c r="M610" i="2"/>
  <c r="N610" i="2" a="1"/>
  <c r="N610" i="2"/>
  <c r="L611" i="2" a="1"/>
  <c r="L611" i="2"/>
  <c r="M611" i="2" a="1"/>
  <c r="M611" i="2"/>
  <c r="N611" i="2" a="1"/>
  <c r="N611" i="2"/>
  <c r="L612" i="2" a="1"/>
  <c r="L612" i="2"/>
  <c r="M612" i="2" a="1"/>
  <c r="M612" i="2"/>
  <c r="N612" i="2" a="1"/>
  <c r="N612" i="2"/>
  <c r="L613" i="2" a="1"/>
  <c r="L613" i="2"/>
  <c r="M613" i="2" a="1"/>
  <c r="M613" i="2"/>
  <c r="N613" i="2" a="1"/>
  <c r="N613" i="2"/>
  <c r="L614" i="2" a="1"/>
  <c r="L614" i="2"/>
  <c r="M614" i="2" a="1"/>
  <c r="M614" i="2"/>
  <c r="N614" i="2" a="1"/>
  <c r="N614" i="2"/>
  <c r="L615" i="2" a="1"/>
  <c r="L615" i="2"/>
  <c r="M615" i="2" a="1"/>
  <c r="M615" i="2"/>
  <c r="N615" i="2" a="1"/>
  <c r="N615" i="2"/>
  <c r="L616" i="2" a="1"/>
  <c r="L616" i="2"/>
  <c r="M616" i="2" a="1"/>
  <c r="M616" i="2"/>
  <c r="N616" i="2" a="1"/>
  <c r="N616" i="2"/>
  <c r="L617" i="2" a="1"/>
  <c r="L617" i="2"/>
  <c r="M617" i="2" a="1"/>
  <c r="M617" i="2"/>
  <c r="N617" i="2" a="1"/>
  <c r="N617" i="2"/>
  <c r="L618" i="2" a="1"/>
  <c r="L618" i="2"/>
  <c r="M618" i="2" a="1"/>
  <c r="M618" i="2"/>
  <c r="N618" i="2" a="1"/>
  <c r="N618" i="2"/>
  <c r="L619" i="2" a="1"/>
  <c r="L619" i="2"/>
  <c r="M619" i="2" a="1"/>
  <c r="M619" i="2"/>
  <c r="N619" i="2" a="1"/>
  <c r="N619" i="2"/>
  <c r="L620" i="2" a="1"/>
  <c r="L620" i="2"/>
  <c r="M620" i="2" a="1"/>
  <c r="M620" i="2"/>
  <c r="N620" i="2" a="1"/>
  <c r="N620" i="2"/>
  <c r="L621" i="2" a="1"/>
  <c r="L621" i="2"/>
  <c r="M621" i="2" a="1"/>
  <c r="M621" i="2"/>
  <c r="N621" i="2" a="1"/>
  <c r="N621" i="2"/>
  <c r="L622" i="2" a="1"/>
  <c r="L622" i="2"/>
  <c r="M622" i="2" a="1"/>
  <c r="M622" i="2"/>
  <c r="N622" i="2" a="1"/>
  <c r="N622" i="2"/>
  <c r="L623" i="2" a="1"/>
  <c r="L623" i="2"/>
  <c r="M623" i="2" a="1"/>
  <c r="M623" i="2"/>
  <c r="N623" i="2" a="1"/>
  <c r="N623" i="2"/>
  <c r="L624" i="2" a="1"/>
  <c r="L624" i="2"/>
  <c r="M624" i="2" a="1"/>
  <c r="M624" i="2"/>
  <c r="N624" i="2" a="1"/>
  <c r="N624" i="2"/>
  <c r="L625" i="2" a="1"/>
  <c r="L625" i="2"/>
  <c r="M625" i="2" a="1"/>
  <c r="M625" i="2"/>
  <c r="N625" i="2" a="1"/>
  <c r="N625" i="2"/>
  <c r="L626" i="2" a="1"/>
  <c r="L626" i="2"/>
  <c r="M626" i="2" a="1"/>
  <c r="M626" i="2"/>
  <c r="N626" i="2" a="1"/>
  <c r="N626" i="2"/>
  <c r="L627" i="2" a="1"/>
  <c r="L627" i="2"/>
  <c r="M627" i="2" a="1"/>
  <c r="M627" i="2"/>
  <c r="N627" i="2" a="1"/>
  <c r="N627" i="2"/>
  <c r="L628" i="2" a="1"/>
  <c r="L628" i="2"/>
  <c r="M628" i="2" a="1"/>
  <c r="M628" i="2"/>
  <c r="N628" i="2" a="1"/>
  <c r="N628" i="2"/>
  <c r="L629" i="2" a="1"/>
  <c r="L629" i="2"/>
  <c r="M629" i="2" a="1"/>
  <c r="M629" i="2"/>
  <c r="N629" i="2" a="1"/>
  <c r="N629" i="2"/>
  <c r="L630" i="2" a="1"/>
  <c r="L630" i="2"/>
  <c r="M630" i="2" a="1"/>
  <c r="M630" i="2"/>
  <c r="N630" i="2" a="1"/>
  <c r="N630" i="2"/>
  <c r="L631" i="2" a="1"/>
  <c r="L631" i="2"/>
  <c r="M631" i="2" a="1"/>
  <c r="M631" i="2"/>
  <c r="N631" i="2" a="1"/>
  <c r="N631" i="2"/>
  <c r="L632" i="2" a="1"/>
  <c r="L632" i="2"/>
  <c r="M632" i="2" a="1"/>
  <c r="M632" i="2"/>
  <c r="N632" i="2" a="1"/>
  <c r="N632" i="2"/>
  <c r="L633" i="2" a="1"/>
  <c r="L633" i="2"/>
  <c r="M633" i="2" a="1"/>
  <c r="M633" i="2"/>
  <c r="N633" i="2" a="1"/>
  <c r="N633" i="2"/>
  <c r="L634" i="2" a="1"/>
  <c r="L634" i="2"/>
  <c r="M634" i="2" a="1"/>
  <c r="M634" i="2"/>
  <c r="N634" i="2" a="1"/>
  <c r="N634" i="2"/>
  <c r="L635" i="2" a="1"/>
  <c r="L635" i="2"/>
  <c r="M635" i="2" a="1"/>
  <c r="M635" i="2"/>
  <c r="N635" i="2" a="1"/>
  <c r="N635" i="2"/>
  <c r="L636" i="2" a="1"/>
  <c r="L636" i="2"/>
  <c r="M636" i="2" a="1"/>
  <c r="M636" i="2"/>
  <c r="N636" i="2" a="1"/>
  <c r="N636" i="2"/>
  <c r="L637" i="2" a="1"/>
  <c r="L637" i="2"/>
  <c r="M637" i="2" a="1"/>
  <c r="M637" i="2"/>
  <c r="N637" i="2" a="1"/>
  <c r="N637" i="2"/>
  <c r="L638" i="2" a="1"/>
  <c r="L638" i="2"/>
  <c r="M638" i="2" a="1"/>
  <c r="M638" i="2"/>
  <c r="N638" i="2" a="1"/>
  <c r="N638" i="2"/>
  <c r="L639" i="2" a="1"/>
  <c r="L639" i="2"/>
  <c r="M639" i="2" a="1"/>
  <c r="M639" i="2"/>
  <c r="N639" i="2" a="1"/>
  <c r="N639" i="2"/>
  <c r="L640" i="2" a="1"/>
  <c r="L640" i="2"/>
  <c r="M640" i="2" a="1"/>
  <c r="M640" i="2"/>
  <c r="N640" i="2" a="1"/>
  <c r="N640" i="2"/>
  <c r="L641" i="2" a="1"/>
  <c r="L641" i="2"/>
  <c r="M641" i="2" a="1"/>
  <c r="M641" i="2"/>
  <c r="N641" i="2" a="1"/>
  <c r="N641" i="2"/>
  <c r="L642" i="2" a="1"/>
  <c r="L642" i="2"/>
  <c r="M642" i="2" a="1"/>
  <c r="M642" i="2"/>
  <c r="N642" i="2" a="1"/>
  <c r="N642" i="2"/>
  <c r="L643" i="2" a="1"/>
  <c r="L643" i="2"/>
  <c r="M643" i="2" a="1"/>
  <c r="M643" i="2"/>
  <c r="N643" i="2" a="1"/>
  <c r="N643" i="2"/>
  <c r="L644" i="2" a="1"/>
  <c r="L644" i="2"/>
  <c r="M644" i="2" a="1"/>
  <c r="M644" i="2"/>
  <c r="N644" i="2" a="1"/>
  <c r="N644" i="2"/>
  <c r="L645" i="2" a="1"/>
  <c r="L645" i="2"/>
  <c r="M645" i="2" a="1"/>
  <c r="M645" i="2"/>
  <c r="N645" i="2" a="1"/>
  <c r="N645" i="2"/>
  <c r="L646" i="2" a="1"/>
  <c r="L646" i="2"/>
  <c r="M646" i="2" a="1"/>
  <c r="M646" i="2"/>
  <c r="N646" i="2" a="1"/>
  <c r="N646" i="2"/>
  <c r="L647" i="2" a="1"/>
  <c r="L647" i="2"/>
  <c r="M647" i="2" a="1"/>
  <c r="M647" i="2"/>
  <c r="N647" i="2" a="1"/>
  <c r="N647" i="2"/>
  <c r="L648" i="2" a="1"/>
  <c r="L648" i="2"/>
  <c r="M648" i="2" a="1"/>
  <c r="M648" i="2"/>
  <c r="N648" i="2" a="1"/>
  <c r="N648" i="2"/>
  <c r="L649" i="2" a="1"/>
  <c r="L649" i="2"/>
  <c r="M649" i="2" a="1"/>
  <c r="M649" i="2"/>
  <c r="N649" i="2" a="1"/>
  <c r="N649" i="2"/>
  <c r="L650" i="2" a="1"/>
  <c r="L650" i="2"/>
  <c r="M650" i="2" a="1"/>
  <c r="M650" i="2"/>
  <c r="N650" i="2" a="1"/>
  <c r="N650" i="2"/>
  <c r="L651" i="2" a="1"/>
  <c r="L651" i="2"/>
  <c r="M651" i="2" a="1"/>
  <c r="M651" i="2"/>
  <c r="N651" i="2" a="1"/>
  <c r="N651" i="2"/>
  <c r="L652" i="2" a="1"/>
  <c r="L652" i="2"/>
  <c r="M652" i="2" a="1"/>
  <c r="M652" i="2"/>
  <c r="N652" i="2" a="1"/>
  <c r="N652" i="2"/>
  <c r="L653" i="2" a="1"/>
  <c r="L653" i="2"/>
  <c r="M653" i="2" a="1"/>
  <c r="M653" i="2"/>
  <c r="N653" i="2" a="1"/>
  <c r="N653" i="2"/>
  <c r="L654" i="2" a="1"/>
  <c r="L654" i="2"/>
  <c r="M654" i="2" a="1"/>
  <c r="M654" i="2"/>
  <c r="N654" i="2" a="1"/>
  <c r="N654" i="2"/>
  <c r="L655" i="2" a="1"/>
  <c r="L655" i="2"/>
  <c r="M655" i="2" a="1"/>
  <c r="M655" i="2"/>
  <c r="N655" i="2" a="1"/>
  <c r="N655" i="2"/>
  <c r="L656" i="2" a="1"/>
  <c r="L656" i="2"/>
  <c r="M656" i="2" a="1"/>
  <c r="M656" i="2"/>
  <c r="N656" i="2" a="1"/>
  <c r="N656" i="2"/>
  <c r="L657" i="2" a="1"/>
  <c r="L657" i="2"/>
  <c r="M657" i="2" a="1"/>
  <c r="M657" i="2"/>
  <c r="N657" i="2" a="1"/>
  <c r="N657" i="2"/>
  <c r="L658" i="2" a="1"/>
  <c r="L658" i="2"/>
  <c r="M658" i="2" a="1"/>
  <c r="M658" i="2"/>
  <c r="N658" i="2" a="1"/>
  <c r="N658" i="2"/>
  <c r="L659" i="2" a="1"/>
  <c r="L659" i="2"/>
  <c r="M659" i="2" a="1"/>
  <c r="M659" i="2"/>
  <c r="N659" i="2" a="1"/>
  <c r="N659" i="2"/>
  <c r="L660" i="2" a="1"/>
  <c r="L660" i="2"/>
  <c r="M660" i="2" a="1"/>
  <c r="M660" i="2"/>
  <c r="N660" i="2" a="1"/>
  <c r="N660" i="2"/>
  <c r="L661" i="2" a="1"/>
  <c r="L661" i="2"/>
  <c r="M661" i="2" a="1"/>
  <c r="M661" i="2"/>
  <c r="N661" i="2" a="1"/>
  <c r="N661" i="2"/>
  <c r="L662" i="2" a="1"/>
  <c r="L662" i="2"/>
  <c r="M662" i="2" a="1"/>
  <c r="M662" i="2"/>
  <c r="N662" i="2" a="1"/>
  <c r="N662" i="2"/>
  <c r="L663" i="2" a="1"/>
  <c r="L663" i="2"/>
  <c r="M663" i="2" a="1"/>
  <c r="M663" i="2"/>
  <c r="N663" i="2" a="1"/>
  <c r="N663" i="2"/>
  <c r="L664" i="2" a="1"/>
  <c r="L664" i="2"/>
  <c r="M664" i="2" a="1"/>
  <c r="M664" i="2"/>
  <c r="N664" i="2" a="1"/>
  <c r="N664" i="2"/>
  <c r="L665" i="2" a="1"/>
  <c r="L665" i="2"/>
  <c r="M665" i="2" a="1"/>
  <c r="M665" i="2"/>
  <c r="N665" i="2" a="1"/>
  <c r="N665" i="2"/>
  <c r="L666" i="2" a="1"/>
  <c r="L666" i="2"/>
  <c r="M666" i="2" a="1"/>
  <c r="M666" i="2"/>
  <c r="N666" i="2" a="1"/>
  <c r="N666" i="2"/>
  <c r="L667" i="2" a="1"/>
  <c r="L667" i="2"/>
  <c r="M667" i="2" a="1"/>
  <c r="M667" i="2"/>
  <c r="N667" i="2" a="1"/>
  <c r="N667" i="2"/>
  <c r="L668" i="2" a="1"/>
  <c r="L668" i="2"/>
  <c r="M668" i="2" a="1"/>
  <c r="M668" i="2"/>
  <c r="N668" i="2" a="1"/>
  <c r="N668" i="2"/>
  <c r="L669" i="2" a="1"/>
  <c r="L669" i="2"/>
  <c r="M669" i="2" a="1"/>
  <c r="M669" i="2"/>
  <c r="N669" i="2" a="1"/>
  <c r="N669" i="2"/>
  <c r="L670" i="2" a="1"/>
  <c r="L670" i="2"/>
  <c r="M670" i="2" a="1"/>
  <c r="M670" i="2"/>
  <c r="N670" i="2" a="1"/>
  <c r="N670" i="2"/>
  <c r="L671" i="2" a="1"/>
  <c r="L671" i="2"/>
  <c r="M671" i="2" a="1"/>
  <c r="M671" i="2"/>
  <c r="N671" i="2" a="1"/>
  <c r="N671" i="2"/>
  <c r="L672" i="2" a="1"/>
  <c r="L672" i="2"/>
  <c r="M672" i="2" a="1"/>
  <c r="M672" i="2"/>
  <c r="N672" i="2" a="1"/>
  <c r="N672" i="2"/>
  <c r="L673" i="2" a="1"/>
  <c r="L673" i="2"/>
  <c r="M673" i="2" a="1"/>
  <c r="M673" i="2"/>
  <c r="N673" i="2" a="1"/>
  <c r="N673" i="2"/>
  <c r="L674" i="2" a="1"/>
  <c r="L674" i="2"/>
  <c r="M674" i="2" a="1"/>
  <c r="M674" i="2"/>
  <c r="N674" i="2" a="1"/>
  <c r="N674" i="2"/>
  <c r="L675" i="2" a="1"/>
  <c r="L675" i="2"/>
  <c r="M675" i="2" a="1"/>
  <c r="M675" i="2"/>
  <c r="N675" i="2" a="1"/>
  <c r="N675" i="2"/>
  <c r="L676" i="2" a="1"/>
  <c r="L676" i="2"/>
  <c r="M676" i="2" a="1"/>
  <c r="M676" i="2"/>
  <c r="N676" i="2" a="1"/>
  <c r="N676" i="2"/>
  <c r="L677" i="2" a="1"/>
  <c r="L677" i="2"/>
  <c r="M677" i="2" a="1"/>
  <c r="M677" i="2"/>
  <c r="N677" i="2" a="1"/>
  <c r="N677" i="2"/>
  <c r="L678" i="2" a="1"/>
  <c r="L678" i="2"/>
  <c r="M678" i="2" a="1"/>
  <c r="M678" i="2"/>
  <c r="N678" i="2" a="1"/>
  <c r="N678" i="2"/>
  <c r="L679" i="2" a="1"/>
  <c r="L679" i="2"/>
  <c r="M679" i="2" a="1"/>
  <c r="M679" i="2"/>
  <c r="N679" i="2" a="1"/>
  <c r="N679" i="2"/>
  <c r="L680" i="2" a="1"/>
  <c r="L680" i="2"/>
  <c r="M680" i="2" a="1"/>
  <c r="M680" i="2"/>
  <c r="N680" i="2" a="1"/>
  <c r="N680" i="2"/>
  <c r="L681" i="2" a="1"/>
  <c r="L681" i="2"/>
  <c r="M681" i="2" a="1"/>
  <c r="M681" i="2"/>
  <c r="N681" i="2" a="1"/>
  <c r="N681" i="2"/>
  <c r="L682" i="2" a="1"/>
  <c r="L682" i="2"/>
  <c r="M682" i="2" a="1"/>
  <c r="M682" i="2"/>
  <c r="N682" i="2" a="1"/>
  <c r="N682" i="2"/>
  <c r="L683" i="2" a="1"/>
  <c r="L683" i="2"/>
  <c r="M683" i="2" a="1"/>
  <c r="M683" i="2"/>
  <c r="N683" i="2" a="1"/>
  <c r="N683" i="2"/>
  <c r="L684" i="2" a="1"/>
  <c r="L684" i="2"/>
  <c r="M684" i="2" a="1"/>
  <c r="M684" i="2"/>
  <c r="N684" i="2" a="1"/>
  <c r="N684" i="2"/>
  <c r="L685" i="2" a="1"/>
  <c r="L685" i="2"/>
  <c r="M685" i="2" a="1"/>
  <c r="M685" i="2"/>
  <c r="N685" i="2" a="1"/>
  <c r="N685" i="2"/>
  <c r="L686" i="2" a="1"/>
  <c r="L686" i="2"/>
  <c r="M686" i="2" a="1"/>
  <c r="M686" i="2"/>
  <c r="N686" i="2" a="1"/>
  <c r="N686" i="2"/>
  <c r="L687" i="2" a="1"/>
  <c r="L687" i="2"/>
  <c r="M687" i="2" a="1"/>
  <c r="M687" i="2"/>
  <c r="N687" i="2" a="1"/>
  <c r="N687" i="2"/>
  <c r="L688" i="2" a="1"/>
  <c r="L688" i="2"/>
  <c r="M688" i="2" a="1"/>
  <c r="M688" i="2"/>
  <c r="N688" i="2" a="1"/>
  <c r="N688" i="2"/>
  <c r="L689" i="2" a="1"/>
  <c r="L689" i="2"/>
  <c r="M689" i="2" a="1"/>
  <c r="M689" i="2"/>
  <c r="N689" i="2" a="1"/>
  <c r="N689" i="2"/>
  <c r="L690" i="2" a="1"/>
  <c r="L690" i="2"/>
  <c r="M690" i="2" a="1"/>
  <c r="M690" i="2"/>
  <c r="N690" i="2" a="1"/>
  <c r="N690" i="2"/>
  <c r="L691" i="2" a="1"/>
  <c r="L691" i="2"/>
  <c r="M691" i="2" a="1"/>
  <c r="M691" i="2"/>
  <c r="N691" i="2" a="1"/>
  <c r="N691" i="2"/>
  <c r="L692" i="2" a="1"/>
  <c r="L692" i="2"/>
  <c r="M692" i="2" a="1"/>
  <c r="M692" i="2"/>
  <c r="N692" i="2" a="1"/>
  <c r="N692" i="2"/>
  <c r="L693" i="2" a="1"/>
  <c r="L693" i="2"/>
  <c r="M693" i="2" a="1"/>
  <c r="M693" i="2"/>
  <c r="N693" i="2" a="1"/>
  <c r="N693" i="2"/>
  <c r="L694" i="2" a="1"/>
  <c r="L694" i="2"/>
  <c r="M694" i="2" a="1"/>
  <c r="M694" i="2"/>
  <c r="N694" i="2" a="1"/>
  <c r="N694" i="2"/>
  <c r="L695" i="2" a="1"/>
  <c r="L695" i="2"/>
  <c r="M695" i="2" a="1"/>
  <c r="M695" i="2"/>
  <c r="N695" i="2" a="1"/>
  <c r="N695" i="2"/>
  <c r="L696" i="2" a="1"/>
  <c r="L696" i="2"/>
  <c r="M696" i="2" a="1"/>
  <c r="M696" i="2"/>
  <c r="N696" i="2" a="1"/>
  <c r="N696" i="2"/>
  <c r="L697" i="2" a="1"/>
  <c r="L697" i="2"/>
  <c r="M697" i="2" a="1"/>
  <c r="M697" i="2"/>
  <c r="N697" i="2" a="1"/>
  <c r="N697" i="2"/>
  <c r="L698" i="2" a="1"/>
  <c r="L698" i="2"/>
  <c r="M698" i="2" a="1"/>
  <c r="M698" i="2"/>
  <c r="N698" i="2" a="1"/>
  <c r="N698" i="2"/>
  <c r="L699" i="2" a="1"/>
  <c r="L699" i="2"/>
  <c r="M699" i="2" a="1"/>
  <c r="M699" i="2"/>
  <c r="N699" i="2" a="1"/>
  <c r="N699" i="2"/>
  <c r="L700" i="2" a="1"/>
  <c r="L700" i="2"/>
  <c r="M700" i="2" a="1"/>
  <c r="M700" i="2"/>
  <c r="N700" i="2" a="1"/>
  <c r="N700" i="2"/>
  <c r="L701" i="2" a="1"/>
  <c r="L701" i="2"/>
  <c r="M701" i="2" a="1"/>
  <c r="M701" i="2"/>
  <c r="N701" i="2" a="1"/>
  <c r="N701" i="2"/>
  <c r="L702" i="2" a="1"/>
  <c r="L702" i="2"/>
  <c r="M702" i="2" a="1"/>
  <c r="M702" i="2"/>
  <c r="N702" i="2" a="1"/>
  <c r="N702" i="2"/>
  <c r="L703" i="2" a="1"/>
  <c r="L703" i="2"/>
  <c r="M703" i="2" a="1"/>
  <c r="M703" i="2"/>
  <c r="N703" i="2" a="1"/>
  <c r="N703" i="2"/>
  <c r="L704" i="2" a="1"/>
  <c r="L704" i="2"/>
  <c r="M704" i="2" a="1"/>
  <c r="M704" i="2"/>
  <c r="N704" i="2" a="1"/>
  <c r="N704" i="2"/>
  <c r="L705" i="2" a="1"/>
  <c r="L705" i="2"/>
  <c r="M705" i="2" a="1"/>
  <c r="M705" i="2"/>
  <c r="N705" i="2" a="1"/>
  <c r="N705" i="2"/>
  <c r="L706" i="2" a="1"/>
  <c r="L706" i="2"/>
  <c r="M706" i="2" a="1"/>
  <c r="M706" i="2"/>
  <c r="N706" i="2" a="1"/>
  <c r="N706" i="2"/>
  <c r="L707" i="2" a="1"/>
  <c r="L707" i="2"/>
  <c r="M707" i="2" a="1"/>
  <c r="M707" i="2"/>
  <c r="N707" i="2" a="1"/>
  <c r="N707" i="2"/>
  <c r="L708" i="2" a="1"/>
  <c r="L708" i="2"/>
  <c r="M708" i="2" a="1"/>
  <c r="M708" i="2"/>
  <c r="N708" i="2" a="1"/>
  <c r="N708" i="2"/>
  <c r="L709" i="2" a="1"/>
  <c r="L709" i="2"/>
  <c r="M709" i="2" a="1"/>
  <c r="M709" i="2"/>
  <c r="N709" i="2" a="1"/>
  <c r="N709" i="2"/>
  <c r="L710" i="2" a="1"/>
  <c r="L710" i="2"/>
  <c r="M710" i="2" a="1"/>
  <c r="M710" i="2"/>
  <c r="N710" i="2" a="1"/>
  <c r="N710" i="2"/>
  <c r="L711" i="2" a="1"/>
  <c r="L711" i="2"/>
  <c r="M711" i="2" a="1"/>
  <c r="M711" i="2"/>
  <c r="N711" i="2" a="1"/>
  <c r="N711" i="2"/>
  <c r="L712" i="2" a="1"/>
  <c r="L712" i="2"/>
  <c r="M712" i="2" a="1"/>
  <c r="M712" i="2"/>
  <c r="N712" i="2" a="1"/>
  <c r="N712" i="2"/>
  <c r="L713" i="2" a="1"/>
  <c r="L713" i="2"/>
  <c r="M713" i="2" a="1"/>
  <c r="M713" i="2"/>
  <c r="N713" i="2" a="1"/>
  <c r="N713" i="2"/>
  <c r="L714" i="2" a="1"/>
  <c r="L714" i="2"/>
  <c r="M714" i="2" a="1"/>
  <c r="M714" i="2"/>
  <c r="N714" i="2" a="1"/>
  <c r="N714" i="2"/>
  <c r="L715" i="2" a="1"/>
  <c r="L715" i="2"/>
  <c r="M715" i="2" a="1"/>
  <c r="M715" i="2"/>
  <c r="N715" i="2" a="1"/>
  <c r="N715" i="2"/>
  <c r="L716" i="2" a="1"/>
  <c r="L716" i="2"/>
  <c r="M716" i="2" a="1"/>
  <c r="M716" i="2"/>
  <c r="N716" i="2" a="1"/>
  <c r="N716" i="2"/>
  <c r="L717" i="2" a="1"/>
  <c r="L717" i="2"/>
  <c r="M717" i="2" a="1"/>
  <c r="M717" i="2"/>
  <c r="N717" i="2" a="1"/>
  <c r="N717" i="2"/>
  <c r="L718" i="2" a="1"/>
  <c r="L718" i="2"/>
  <c r="M718" i="2" a="1"/>
  <c r="M718" i="2"/>
  <c r="N718" i="2" a="1"/>
  <c r="N718" i="2"/>
  <c r="L719" i="2" a="1"/>
  <c r="L719" i="2"/>
  <c r="M719" i="2" a="1"/>
  <c r="M719" i="2"/>
  <c r="N719" i="2" a="1"/>
  <c r="N719" i="2"/>
  <c r="L720" i="2" a="1"/>
  <c r="L720" i="2"/>
  <c r="M720" i="2" a="1"/>
  <c r="M720" i="2"/>
  <c r="N720" i="2" a="1"/>
  <c r="N720" i="2"/>
  <c r="L721" i="2" a="1"/>
  <c r="L721" i="2"/>
  <c r="M721" i="2" a="1"/>
  <c r="M721" i="2"/>
  <c r="N721" i="2" a="1"/>
  <c r="N721" i="2"/>
  <c r="L722" i="2" a="1"/>
  <c r="L722" i="2"/>
  <c r="M722" i="2" a="1"/>
  <c r="M722" i="2"/>
  <c r="N722" i="2" a="1"/>
  <c r="N722" i="2"/>
  <c r="L723" i="2" a="1"/>
  <c r="L723" i="2"/>
  <c r="M723" i="2" a="1"/>
  <c r="M723" i="2"/>
  <c r="N723" i="2" a="1"/>
  <c r="N723" i="2"/>
  <c r="L724" i="2" a="1"/>
  <c r="L724" i="2"/>
  <c r="M724" i="2" a="1"/>
  <c r="M724" i="2"/>
  <c r="N724" i="2" a="1"/>
  <c r="N724" i="2"/>
  <c r="L725" i="2" a="1"/>
  <c r="L725" i="2"/>
  <c r="M725" i="2" a="1"/>
  <c r="M725" i="2"/>
  <c r="N725" i="2" a="1"/>
  <c r="N725" i="2"/>
  <c r="L726" i="2" a="1"/>
  <c r="L726" i="2"/>
  <c r="M726" i="2" a="1"/>
  <c r="M726" i="2"/>
  <c r="N726" i="2" a="1"/>
  <c r="N726" i="2"/>
  <c r="L727" i="2" a="1"/>
  <c r="L727" i="2"/>
  <c r="M727" i="2" a="1"/>
  <c r="M727" i="2"/>
  <c r="N727" i="2" a="1"/>
  <c r="N727" i="2"/>
  <c r="L728" i="2" a="1"/>
  <c r="L728" i="2"/>
  <c r="M728" i="2" a="1"/>
  <c r="M728" i="2"/>
  <c r="N728" i="2" a="1"/>
  <c r="N728" i="2"/>
  <c r="L729" i="2" a="1"/>
  <c r="L729" i="2"/>
  <c r="M729" i="2" a="1"/>
  <c r="M729" i="2"/>
  <c r="N729" i="2" a="1"/>
  <c r="N729" i="2"/>
  <c r="L730" i="2" a="1"/>
  <c r="L730" i="2"/>
  <c r="M730" i="2" a="1"/>
  <c r="M730" i="2"/>
  <c r="N730" i="2" a="1"/>
  <c r="N730" i="2"/>
  <c r="L731" i="2" a="1"/>
  <c r="L731" i="2"/>
  <c r="M731" i="2" a="1"/>
  <c r="M731" i="2"/>
  <c r="N731" i="2" a="1"/>
  <c r="N731" i="2"/>
  <c r="L732" i="2" a="1"/>
  <c r="L732" i="2"/>
  <c r="M732" i="2" a="1"/>
  <c r="M732" i="2"/>
  <c r="N732" i="2" a="1"/>
  <c r="N732" i="2"/>
  <c r="L733" i="2" a="1"/>
  <c r="L733" i="2"/>
  <c r="M733" i="2" a="1"/>
  <c r="M733" i="2"/>
  <c r="N733" i="2" a="1"/>
  <c r="N733" i="2"/>
  <c r="L734" i="2" a="1"/>
  <c r="L734" i="2"/>
  <c r="M734" i="2" a="1"/>
  <c r="M734" i="2"/>
  <c r="N734" i="2" a="1"/>
  <c r="N734" i="2"/>
  <c r="L735" i="2" a="1"/>
  <c r="L735" i="2"/>
  <c r="M735" i="2" a="1"/>
  <c r="M735" i="2"/>
  <c r="N735" i="2" a="1"/>
  <c r="N735" i="2"/>
  <c r="L736" i="2" a="1"/>
  <c r="L736" i="2"/>
  <c r="M736" i="2" a="1"/>
  <c r="M736" i="2"/>
  <c r="N736" i="2" a="1"/>
  <c r="N736" i="2"/>
  <c r="L737" i="2" a="1"/>
  <c r="L737" i="2"/>
  <c r="M737" i="2" a="1"/>
  <c r="M737" i="2"/>
  <c r="N737" i="2" a="1"/>
  <c r="N737" i="2"/>
  <c r="L738" i="2" a="1"/>
  <c r="L738" i="2"/>
  <c r="M738" i="2" a="1"/>
  <c r="M738" i="2"/>
  <c r="N738" i="2" a="1"/>
  <c r="N738" i="2"/>
  <c r="L739" i="2" a="1"/>
  <c r="L739" i="2"/>
  <c r="M739" i="2" a="1"/>
  <c r="M739" i="2"/>
  <c r="N739" i="2" a="1"/>
  <c r="N739" i="2"/>
  <c r="L740" i="2" a="1"/>
  <c r="L740" i="2"/>
  <c r="M740" i="2" a="1"/>
  <c r="M740" i="2"/>
  <c r="N740" i="2" a="1"/>
  <c r="N740" i="2"/>
  <c r="L741" i="2" a="1"/>
  <c r="L741" i="2"/>
  <c r="M741" i="2" a="1"/>
  <c r="M741" i="2"/>
  <c r="N741" i="2" a="1"/>
  <c r="N741" i="2"/>
  <c r="L742" i="2" a="1"/>
  <c r="L742" i="2"/>
  <c r="M742" i="2" a="1"/>
  <c r="M742" i="2"/>
  <c r="N742" i="2" a="1"/>
  <c r="N742" i="2"/>
  <c r="L743" i="2" a="1"/>
  <c r="L743" i="2"/>
  <c r="M743" i="2" a="1"/>
  <c r="M743" i="2"/>
  <c r="N743" i="2" a="1"/>
  <c r="N743" i="2"/>
  <c r="L744" i="2" a="1"/>
  <c r="L744" i="2"/>
  <c r="M744" i="2" a="1"/>
  <c r="M744" i="2"/>
  <c r="N744" i="2" a="1"/>
  <c r="N744" i="2"/>
  <c r="L745" i="2" a="1"/>
  <c r="L745" i="2"/>
  <c r="M745" i="2" a="1"/>
  <c r="M745" i="2"/>
  <c r="N745" i="2" a="1"/>
  <c r="N745" i="2"/>
  <c r="L746" i="2" a="1"/>
  <c r="L746" i="2"/>
  <c r="M746" i="2" a="1"/>
  <c r="M746" i="2"/>
  <c r="N746" i="2" a="1"/>
  <c r="N746" i="2"/>
  <c r="L747" i="2" a="1"/>
  <c r="L747" i="2"/>
  <c r="M747" i="2" a="1"/>
  <c r="M747" i="2"/>
  <c r="N747" i="2" a="1"/>
  <c r="N747" i="2"/>
  <c r="L748" i="2" a="1"/>
  <c r="L748" i="2"/>
  <c r="M748" i="2" a="1"/>
  <c r="M748" i="2"/>
  <c r="N748" i="2" a="1"/>
  <c r="N748" i="2"/>
  <c r="L749" i="2" a="1"/>
  <c r="L749" i="2"/>
  <c r="M749" i="2" a="1"/>
  <c r="M749" i="2"/>
  <c r="N749" i="2" a="1"/>
  <c r="N749" i="2"/>
  <c r="L750" i="2" a="1"/>
  <c r="L750" i="2"/>
  <c r="M750" i="2" a="1"/>
  <c r="M750" i="2"/>
  <c r="N750" i="2" a="1"/>
  <c r="N750" i="2"/>
  <c r="L751" i="2" a="1"/>
  <c r="L751" i="2"/>
  <c r="M751" i="2" a="1"/>
  <c r="M751" i="2"/>
  <c r="N751" i="2" a="1"/>
  <c r="N751" i="2"/>
  <c r="L752" i="2" a="1"/>
  <c r="L752" i="2"/>
  <c r="M752" i="2" a="1"/>
  <c r="M752" i="2"/>
  <c r="N752" i="2" a="1"/>
  <c r="N752" i="2"/>
  <c r="L753" i="2" a="1"/>
  <c r="L753" i="2"/>
  <c r="M753" i="2" a="1"/>
  <c r="M753" i="2"/>
  <c r="N753" i="2" a="1"/>
  <c r="N753" i="2"/>
  <c r="L754" i="2" a="1"/>
  <c r="L754" i="2"/>
  <c r="M754" i="2" a="1"/>
  <c r="M754" i="2"/>
  <c r="N754" i="2" a="1"/>
  <c r="N754" i="2"/>
  <c r="L755" i="2" a="1"/>
  <c r="L755" i="2"/>
  <c r="M755" i="2" a="1"/>
  <c r="M755" i="2"/>
  <c r="N755" i="2" a="1"/>
  <c r="N755" i="2"/>
  <c r="L756" i="2" a="1"/>
  <c r="L756" i="2"/>
  <c r="M756" i="2" a="1"/>
  <c r="M756" i="2"/>
  <c r="N756" i="2" a="1"/>
  <c r="N756" i="2"/>
  <c r="L757" i="2" a="1"/>
  <c r="L757" i="2"/>
  <c r="M757" i="2" a="1"/>
  <c r="M757" i="2"/>
  <c r="N757" i="2" a="1"/>
  <c r="N757" i="2"/>
  <c r="L758" i="2" a="1"/>
  <c r="L758" i="2"/>
  <c r="M758" i="2" a="1"/>
  <c r="M758" i="2"/>
  <c r="N758" i="2" a="1"/>
  <c r="N758" i="2"/>
  <c r="L759" i="2" a="1"/>
  <c r="L759" i="2"/>
  <c r="M759" i="2" a="1"/>
  <c r="M759" i="2"/>
  <c r="N759" i="2" a="1"/>
  <c r="N759" i="2"/>
  <c r="L760" i="2" a="1"/>
  <c r="L760" i="2"/>
  <c r="M760" i="2" a="1"/>
  <c r="M760" i="2"/>
  <c r="N760" i="2" a="1"/>
  <c r="N760" i="2"/>
  <c r="L761" i="2" a="1"/>
  <c r="L761" i="2"/>
  <c r="M761" i="2" a="1"/>
  <c r="M761" i="2"/>
  <c r="N761" i="2" a="1"/>
  <c r="N761" i="2"/>
  <c r="L762" i="2" a="1"/>
  <c r="L762" i="2"/>
  <c r="M762" i="2" a="1"/>
  <c r="M762" i="2"/>
  <c r="N762" i="2" a="1"/>
  <c r="N762" i="2"/>
  <c r="L763" i="2" a="1"/>
  <c r="L763" i="2"/>
  <c r="M763" i="2" a="1"/>
  <c r="M763" i="2"/>
  <c r="N763" i="2" a="1"/>
  <c r="N763" i="2"/>
  <c r="L764" i="2" a="1"/>
  <c r="L764" i="2"/>
  <c r="M764" i="2" a="1"/>
  <c r="M764" i="2"/>
  <c r="N764" i="2" a="1"/>
  <c r="N764" i="2"/>
  <c r="L765" i="2" a="1"/>
  <c r="L765" i="2"/>
  <c r="M765" i="2" a="1"/>
  <c r="M765" i="2"/>
  <c r="N765" i="2" a="1"/>
  <c r="N765" i="2"/>
  <c r="L766" i="2" a="1"/>
  <c r="L766" i="2"/>
  <c r="M766" i="2" a="1"/>
  <c r="M766" i="2"/>
  <c r="N766" i="2" a="1"/>
  <c r="N766" i="2"/>
  <c r="L767" i="2" a="1"/>
  <c r="L767" i="2"/>
  <c r="M767" i="2" a="1"/>
  <c r="M767" i="2"/>
  <c r="N767" i="2" a="1"/>
  <c r="N767" i="2"/>
  <c r="L768" i="2" a="1"/>
  <c r="L768" i="2"/>
  <c r="M768" i="2" a="1"/>
  <c r="M768" i="2"/>
  <c r="N768" i="2" a="1"/>
  <c r="N768" i="2"/>
  <c r="L769" i="2" a="1"/>
  <c r="L769" i="2"/>
  <c r="M769" i="2" a="1"/>
  <c r="M769" i="2"/>
  <c r="N769" i="2" a="1"/>
  <c r="N769" i="2"/>
  <c r="L770" i="2" a="1"/>
  <c r="L770" i="2"/>
  <c r="M770" i="2" a="1"/>
  <c r="M770" i="2"/>
  <c r="N770" i="2" a="1"/>
  <c r="N770" i="2"/>
  <c r="L771" i="2" a="1"/>
  <c r="L771" i="2"/>
  <c r="M771" i="2" a="1"/>
  <c r="M771" i="2"/>
  <c r="N771" i="2" a="1"/>
  <c r="N771" i="2"/>
  <c r="L772" i="2" a="1"/>
  <c r="L772" i="2"/>
  <c r="M772" i="2" a="1"/>
  <c r="M772" i="2"/>
  <c r="N772" i="2" a="1"/>
  <c r="N772" i="2"/>
  <c r="L773" i="2" a="1"/>
  <c r="L773" i="2"/>
  <c r="M773" i="2" a="1"/>
  <c r="M773" i="2"/>
  <c r="N773" i="2" a="1"/>
  <c r="N773" i="2"/>
  <c r="L774" i="2" a="1"/>
  <c r="L774" i="2"/>
  <c r="M774" i="2" a="1"/>
  <c r="M774" i="2"/>
  <c r="N774" i="2" a="1"/>
  <c r="N774" i="2"/>
  <c r="L775" i="2" a="1"/>
  <c r="L775" i="2"/>
  <c r="M775" i="2" a="1"/>
  <c r="M775" i="2"/>
  <c r="N775" i="2" a="1"/>
  <c r="N775" i="2"/>
  <c r="L776" i="2" a="1"/>
  <c r="L776" i="2"/>
  <c r="M776" i="2" a="1"/>
  <c r="M776" i="2"/>
  <c r="N776" i="2" a="1"/>
  <c r="N776" i="2"/>
  <c r="L777" i="2" a="1"/>
  <c r="L777" i="2"/>
  <c r="M777" i="2" a="1"/>
  <c r="M777" i="2"/>
  <c r="N777" i="2" a="1"/>
  <c r="N777" i="2"/>
  <c r="L778" i="2" a="1"/>
  <c r="L778" i="2"/>
  <c r="M778" i="2" a="1"/>
  <c r="M778" i="2"/>
  <c r="N778" i="2" a="1"/>
  <c r="N778" i="2"/>
  <c r="L779" i="2" a="1"/>
  <c r="L779" i="2"/>
  <c r="M779" i="2" a="1"/>
  <c r="M779" i="2"/>
  <c r="N779" i="2" a="1"/>
  <c r="N779" i="2"/>
  <c r="L780" i="2" a="1"/>
  <c r="L780" i="2"/>
  <c r="M780" i="2" a="1"/>
  <c r="M780" i="2"/>
  <c r="N780" i="2" a="1"/>
  <c r="N780" i="2"/>
  <c r="L781" i="2" a="1"/>
  <c r="L781" i="2"/>
  <c r="M781" i="2" a="1"/>
  <c r="M781" i="2"/>
  <c r="N781" i="2" a="1"/>
  <c r="N781" i="2"/>
  <c r="L782" i="2" a="1"/>
  <c r="L782" i="2"/>
  <c r="M782" i="2" a="1"/>
  <c r="M782" i="2"/>
  <c r="N782" i="2" a="1"/>
  <c r="N782" i="2"/>
  <c r="L783" i="2" a="1"/>
  <c r="L783" i="2"/>
  <c r="M783" i="2" a="1"/>
  <c r="M783" i="2"/>
  <c r="N783" i="2" a="1"/>
  <c r="N783" i="2"/>
  <c r="L784" i="2" a="1"/>
  <c r="L784" i="2"/>
  <c r="M784" i="2" a="1"/>
  <c r="M784" i="2"/>
  <c r="N784" i="2" a="1"/>
  <c r="N784" i="2"/>
  <c r="L785" i="2" a="1"/>
  <c r="L785" i="2"/>
  <c r="M785" i="2" a="1"/>
  <c r="M785" i="2"/>
  <c r="N785" i="2" a="1"/>
  <c r="N785" i="2"/>
  <c r="L786" i="2" a="1"/>
  <c r="L786" i="2"/>
  <c r="M786" i="2" a="1"/>
  <c r="M786" i="2"/>
  <c r="N786" i="2" a="1"/>
  <c r="N786" i="2"/>
  <c r="L787" i="2" a="1"/>
  <c r="L787" i="2"/>
  <c r="M787" i="2" a="1"/>
  <c r="M787" i="2"/>
  <c r="N787" i="2" a="1"/>
  <c r="N787" i="2"/>
  <c r="L788" i="2" a="1"/>
  <c r="L788" i="2"/>
  <c r="M788" i="2" a="1"/>
  <c r="M788" i="2"/>
  <c r="N788" i="2" a="1"/>
  <c r="N788" i="2"/>
  <c r="L789" i="2" a="1"/>
  <c r="L789" i="2"/>
  <c r="M789" i="2" a="1"/>
  <c r="M789" i="2"/>
  <c r="N789" i="2" a="1"/>
  <c r="N789" i="2"/>
  <c r="L790" i="2" a="1"/>
  <c r="L790" i="2"/>
  <c r="M790" i="2" a="1"/>
  <c r="M790" i="2"/>
  <c r="N790" i="2" a="1"/>
  <c r="N790" i="2"/>
  <c r="L791" i="2" a="1"/>
  <c r="L791" i="2"/>
  <c r="M791" i="2" a="1"/>
  <c r="M791" i="2"/>
  <c r="N791" i="2" a="1"/>
  <c r="N791" i="2"/>
  <c r="L792" i="2" a="1"/>
  <c r="L792" i="2"/>
  <c r="M792" i="2" a="1"/>
  <c r="M792" i="2"/>
  <c r="N792" i="2" a="1"/>
  <c r="N792" i="2"/>
  <c r="L793" i="2" a="1"/>
  <c r="L793" i="2"/>
  <c r="M793" i="2" a="1"/>
  <c r="M793" i="2"/>
  <c r="N793" i="2" a="1"/>
  <c r="N793" i="2"/>
  <c r="L794" i="2" a="1"/>
  <c r="L794" i="2"/>
  <c r="M794" i="2" a="1"/>
  <c r="M794" i="2"/>
  <c r="N794" i="2" a="1"/>
  <c r="N794" i="2"/>
  <c r="L795" i="2" a="1"/>
  <c r="L795" i="2"/>
  <c r="M795" i="2" a="1"/>
  <c r="M795" i="2"/>
  <c r="N795" i="2" a="1"/>
  <c r="N795" i="2"/>
  <c r="L796" i="2" a="1"/>
  <c r="L796" i="2"/>
  <c r="M796" i="2" a="1"/>
  <c r="M796" i="2"/>
  <c r="N796" i="2" a="1"/>
  <c r="N796" i="2"/>
  <c r="L797" i="2" a="1"/>
  <c r="L797" i="2"/>
  <c r="M797" i="2" a="1"/>
  <c r="M797" i="2"/>
  <c r="N797" i="2" a="1"/>
  <c r="N797" i="2"/>
  <c r="L798" i="2" a="1"/>
  <c r="L798" i="2"/>
  <c r="M798" i="2" a="1"/>
  <c r="M798" i="2"/>
  <c r="N798" i="2" a="1"/>
  <c r="N798" i="2"/>
  <c r="L799" i="2" a="1"/>
  <c r="L799" i="2"/>
  <c r="M799" i="2" a="1"/>
  <c r="M799" i="2"/>
  <c r="N799" i="2" a="1"/>
  <c r="N799" i="2"/>
  <c r="L800" i="2" a="1"/>
  <c r="L800" i="2"/>
  <c r="M800" i="2" a="1"/>
  <c r="M800" i="2"/>
  <c r="N800" i="2" a="1"/>
  <c r="N800" i="2"/>
  <c r="L801" i="2" a="1"/>
  <c r="L801" i="2"/>
  <c r="M801" i="2" a="1"/>
  <c r="M801" i="2"/>
  <c r="N801" i="2" a="1"/>
  <c r="N801" i="2"/>
  <c r="L802" i="2" a="1"/>
  <c r="L802" i="2"/>
  <c r="M802" i="2" a="1"/>
  <c r="M802" i="2"/>
  <c r="N802" i="2" a="1"/>
  <c r="N802" i="2"/>
  <c r="L803" i="2" a="1"/>
  <c r="L803" i="2"/>
  <c r="M803" i="2" a="1"/>
  <c r="M803" i="2"/>
  <c r="N803" i="2" a="1"/>
  <c r="N803" i="2"/>
  <c r="L804" i="2" a="1"/>
  <c r="L804" i="2"/>
  <c r="M804" i="2" a="1"/>
  <c r="M804" i="2"/>
  <c r="N804" i="2" a="1"/>
  <c r="N804" i="2"/>
  <c r="L805" i="2" a="1"/>
  <c r="L805" i="2"/>
  <c r="M805" i="2" a="1"/>
  <c r="M805" i="2"/>
  <c r="N805" i="2" a="1"/>
  <c r="N805" i="2"/>
  <c r="L806" i="2" a="1"/>
  <c r="L806" i="2"/>
  <c r="M806" i="2" a="1"/>
  <c r="M806" i="2"/>
  <c r="N806" i="2" a="1"/>
  <c r="N806" i="2"/>
  <c r="L807" i="2" a="1"/>
  <c r="L807" i="2"/>
  <c r="M807" i="2" a="1"/>
  <c r="M807" i="2"/>
  <c r="N807" i="2" a="1"/>
  <c r="N807" i="2"/>
  <c r="L808" i="2" a="1"/>
  <c r="L808" i="2"/>
  <c r="M808" i="2" a="1"/>
  <c r="M808" i="2"/>
  <c r="N808" i="2" a="1"/>
  <c r="N808" i="2"/>
  <c r="L809" i="2" a="1"/>
  <c r="L809" i="2"/>
  <c r="M809" i="2" a="1"/>
  <c r="M809" i="2"/>
  <c r="N809" i="2" a="1"/>
  <c r="N809" i="2"/>
  <c r="L810" i="2" a="1"/>
  <c r="L810" i="2"/>
  <c r="M810" i="2" a="1"/>
  <c r="M810" i="2"/>
  <c r="N810" i="2" a="1"/>
  <c r="N810" i="2"/>
  <c r="L811" i="2" a="1"/>
  <c r="L811" i="2"/>
  <c r="M811" i="2" a="1"/>
  <c r="M811" i="2"/>
  <c r="N811" i="2" a="1"/>
  <c r="N811" i="2"/>
  <c r="L812" i="2" a="1"/>
  <c r="L812" i="2"/>
  <c r="M812" i="2" a="1"/>
  <c r="M812" i="2"/>
  <c r="N812" i="2" a="1"/>
  <c r="N812" i="2"/>
  <c r="L813" i="2" a="1"/>
  <c r="L813" i="2"/>
  <c r="M813" i="2" a="1"/>
  <c r="M813" i="2"/>
  <c r="N813" i="2" a="1"/>
  <c r="N813" i="2"/>
  <c r="L814" i="2" a="1"/>
  <c r="L814" i="2"/>
  <c r="M814" i="2" a="1"/>
  <c r="M814" i="2"/>
  <c r="N814" i="2" a="1"/>
  <c r="N814" i="2"/>
  <c r="L815" i="2" a="1"/>
  <c r="L815" i="2"/>
  <c r="M815" i="2" a="1"/>
  <c r="M815" i="2"/>
  <c r="N815" i="2" a="1"/>
  <c r="N815" i="2"/>
  <c r="L816" i="2" a="1"/>
  <c r="L816" i="2"/>
  <c r="M816" i="2" a="1"/>
  <c r="M816" i="2"/>
  <c r="N816" i="2" a="1"/>
  <c r="N816" i="2"/>
  <c r="L817" i="2" a="1"/>
  <c r="L817" i="2"/>
  <c r="M817" i="2" a="1"/>
  <c r="M817" i="2"/>
  <c r="N817" i="2" a="1"/>
  <c r="N817" i="2"/>
  <c r="L818" i="2" a="1"/>
  <c r="L818" i="2"/>
  <c r="M818" i="2" a="1"/>
  <c r="M818" i="2"/>
  <c r="N818" i="2" a="1"/>
  <c r="N818" i="2"/>
  <c r="L819" i="2" a="1"/>
  <c r="L819" i="2"/>
  <c r="M819" i="2" a="1"/>
  <c r="M819" i="2"/>
  <c r="N819" i="2" a="1"/>
  <c r="N819" i="2"/>
  <c r="L820" i="2" a="1"/>
  <c r="L820" i="2"/>
  <c r="M820" i="2" a="1"/>
  <c r="M820" i="2"/>
  <c r="N820" i="2" a="1"/>
  <c r="N820" i="2"/>
  <c r="L821" i="2" a="1"/>
  <c r="L821" i="2"/>
  <c r="M821" i="2" a="1"/>
  <c r="M821" i="2"/>
  <c r="N821" i="2" a="1"/>
  <c r="N821" i="2"/>
  <c r="L822" i="2" a="1"/>
  <c r="L822" i="2"/>
  <c r="M822" i="2" a="1"/>
  <c r="M822" i="2"/>
  <c r="N822" i="2" a="1"/>
  <c r="N822" i="2"/>
  <c r="L823" i="2" a="1"/>
  <c r="L823" i="2"/>
  <c r="M823" i="2" a="1"/>
  <c r="M823" i="2"/>
  <c r="N823" i="2" a="1"/>
  <c r="N823" i="2"/>
  <c r="L824" i="2" a="1"/>
  <c r="L824" i="2"/>
  <c r="M824" i="2" a="1"/>
  <c r="M824" i="2"/>
  <c r="N824" i="2" a="1"/>
  <c r="N824" i="2"/>
  <c r="L825" i="2" a="1"/>
  <c r="L825" i="2"/>
  <c r="M825" i="2" a="1"/>
  <c r="M825" i="2"/>
  <c r="N825" i="2" a="1"/>
  <c r="N825" i="2"/>
  <c r="L826" i="2" a="1"/>
  <c r="L826" i="2"/>
  <c r="M826" i="2" a="1"/>
  <c r="M826" i="2"/>
  <c r="N826" i="2" a="1"/>
  <c r="N826" i="2"/>
  <c r="L827" i="2" a="1"/>
  <c r="L827" i="2"/>
  <c r="M827" i="2" a="1"/>
  <c r="M827" i="2"/>
  <c r="N827" i="2" a="1"/>
  <c r="N827" i="2"/>
  <c r="L828" i="2" a="1"/>
  <c r="L828" i="2"/>
  <c r="M828" i="2" a="1"/>
  <c r="M828" i="2"/>
  <c r="N828" i="2" a="1"/>
  <c r="N828" i="2"/>
  <c r="L829" i="2" a="1"/>
  <c r="L829" i="2"/>
  <c r="M829" i="2" a="1"/>
  <c r="M829" i="2"/>
  <c r="N829" i="2" a="1"/>
  <c r="N829" i="2"/>
  <c r="L830" i="2" a="1"/>
  <c r="L830" i="2"/>
  <c r="M830" i="2" a="1"/>
  <c r="M830" i="2"/>
  <c r="N830" i="2" a="1"/>
  <c r="N830" i="2"/>
  <c r="L831" i="2" a="1"/>
  <c r="L831" i="2"/>
  <c r="M831" i="2" a="1"/>
  <c r="M831" i="2"/>
  <c r="N831" i="2" a="1"/>
  <c r="N831" i="2"/>
  <c r="L832" i="2" a="1"/>
  <c r="L832" i="2"/>
  <c r="M832" i="2" a="1"/>
  <c r="M832" i="2"/>
  <c r="N832" i="2" a="1"/>
  <c r="N832" i="2"/>
  <c r="L833" i="2" a="1"/>
  <c r="L833" i="2"/>
  <c r="M833" i="2" a="1"/>
  <c r="M833" i="2"/>
  <c r="N833" i="2" a="1"/>
  <c r="N833" i="2"/>
  <c r="L834" i="2" a="1"/>
  <c r="L834" i="2"/>
  <c r="M834" i="2" a="1"/>
  <c r="M834" i="2"/>
  <c r="N834" i="2" a="1"/>
  <c r="N834" i="2"/>
  <c r="L835" i="2" a="1"/>
  <c r="L835" i="2"/>
  <c r="M835" i="2" a="1"/>
  <c r="M835" i="2"/>
  <c r="N835" i="2" a="1"/>
  <c r="N835" i="2"/>
  <c r="L836" i="2" a="1"/>
  <c r="L836" i="2"/>
  <c r="M836" i="2" a="1"/>
  <c r="M836" i="2"/>
  <c r="N836" i="2" a="1"/>
  <c r="N836" i="2"/>
  <c r="L837" i="2" a="1"/>
  <c r="L837" i="2"/>
  <c r="M837" i="2" a="1"/>
  <c r="M837" i="2"/>
  <c r="N837" i="2" a="1"/>
  <c r="N837" i="2"/>
  <c r="L838" i="2" a="1"/>
  <c r="L838" i="2"/>
  <c r="M838" i="2" a="1"/>
  <c r="M838" i="2"/>
  <c r="N838" i="2" a="1"/>
  <c r="N838" i="2"/>
  <c r="L839" i="2" a="1"/>
  <c r="L839" i="2"/>
  <c r="M839" i="2" a="1"/>
  <c r="M839" i="2"/>
  <c r="N839" i="2" a="1"/>
  <c r="N839" i="2"/>
  <c r="L840" i="2" a="1"/>
  <c r="L840" i="2"/>
  <c r="M840" i="2" a="1"/>
  <c r="M840" i="2"/>
  <c r="N840" i="2" a="1"/>
  <c r="N840" i="2"/>
  <c r="L841" i="2" a="1"/>
  <c r="L841" i="2"/>
  <c r="M841" i="2" a="1"/>
  <c r="M841" i="2"/>
  <c r="N841" i="2" a="1"/>
  <c r="N841" i="2"/>
  <c r="L842" i="2" a="1"/>
  <c r="L842" i="2"/>
  <c r="M842" i="2" a="1"/>
  <c r="M842" i="2"/>
  <c r="N842" i="2" a="1"/>
  <c r="N842" i="2"/>
  <c r="L843" i="2" a="1"/>
  <c r="L843" i="2"/>
  <c r="M843" i="2" a="1"/>
  <c r="M843" i="2"/>
  <c r="N843" i="2" a="1"/>
  <c r="N843" i="2"/>
  <c r="L844" i="2" a="1"/>
  <c r="L844" i="2"/>
  <c r="M844" i="2" a="1"/>
  <c r="M844" i="2"/>
  <c r="N844" i="2" a="1"/>
  <c r="N844" i="2"/>
  <c r="L845" i="2" a="1"/>
  <c r="L845" i="2"/>
  <c r="M845" i="2" a="1"/>
  <c r="M845" i="2"/>
  <c r="N845" i="2" a="1"/>
  <c r="N845" i="2"/>
  <c r="L846" i="2" a="1"/>
  <c r="L846" i="2"/>
  <c r="M846" i="2" a="1"/>
  <c r="M846" i="2"/>
  <c r="N846" i="2" a="1"/>
  <c r="N846" i="2"/>
  <c r="L847" i="2" a="1"/>
  <c r="L847" i="2"/>
  <c r="M847" i="2" a="1"/>
  <c r="M847" i="2"/>
  <c r="N847" i="2" a="1"/>
  <c r="N847" i="2"/>
  <c r="L848" i="2" a="1"/>
  <c r="L848" i="2"/>
  <c r="M848" i="2" a="1"/>
  <c r="M848" i="2"/>
  <c r="N848" i="2" a="1"/>
  <c r="N848" i="2"/>
  <c r="L849" i="2" a="1"/>
  <c r="L849" i="2"/>
  <c r="M849" i="2" a="1"/>
  <c r="M849" i="2"/>
  <c r="N849" i="2" a="1"/>
  <c r="N849" i="2"/>
  <c r="L850" i="2" a="1"/>
  <c r="L850" i="2"/>
  <c r="M850" i="2" a="1"/>
  <c r="M850" i="2"/>
  <c r="N850" i="2" a="1"/>
  <c r="N850" i="2"/>
  <c r="L851" i="2" a="1"/>
  <c r="L851" i="2"/>
  <c r="M851" i="2" a="1"/>
  <c r="M851" i="2"/>
  <c r="N851" i="2" a="1"/>
  <c r="N851" i="2"/>
  <c r="L852" i="2" a="1"/>
  <c r="L852" i="2"/>
  <c r="M852" i="2" a="1"/>
  <c r="M852" i="2"/>
  <c r="N852" i="2" a="1"/>
  <c r="N852" i="2"/>
  <c r="L853" i="2" a="1"/>
  <c r="L853" i="2"/>
  <c r="M853" i="2" a="1"/>
  <c r="M853" i="2"/>
  <c r="N853" i="2" a="1"/>
  <c r="N853" i="2"/>
  <c r="L854" i="2" a="1"/>
  <c r="L854" i="2"/>
  <c r="M854" i="2" a="1"/>
  <c r="M854" i="2"/>
  <c r="N854" i="2" a="1"/>
  <c r="N854" i="2"/>
  <c r="L855" i="2" a="1"/>
  <c r="L855" i="2"/>
  <c r="M855" i="2" a="1"/>
  <c r="M855" i="2"/>
  <c r="N855" i="2" a="1"/>
  <c r="N855" i="2"/>
  <c r="L856" i="2" a="1"/>
  <c r="L856" i="2"/>
  <c r="M856" i="2" a="1"/>
  <c r="M856" i="2"/>
  <c r="N856" i="2" a="1"/>
  <c r="N856" i="2"/>
  <c r="L857" i="2" a="1"/>
  <c r="L857" i="2"/>
  <c r="M857" i="2" a="1"/>
  <c r="M857" i="2"/>
  <c r="N857" i="2" a="1"/>
  <c r="N857" i="2"/>
  <c r="L858" i="2" a="1"/>
  <c r="L858" i="2"/>
  <c r="M858" i="2" a="1"/>
  <c r="M858" i="2"/>
  <c r="N858" i="2" a="1"/>
  <c r="N858" i="2"/>
  <c r="L859" i="2" a="1"/>
  <c r="L859" i="2"/>
  <c r="M859" i="2" a="1"/>
  <c r="M859" i="2"/>
  <c r="N859" i="2" a="1"/>
  <c r="N859" i="2"/>
  <c r="L860" i="2" a="1"/>
  <c r="L860" i="2"/>
  <c r="M860" i="2" a="1"/>
  <c r="M860" i="2"/>
  <c r="N860" i="2" a="1"/>
  <c r="N860" i="2"/>
  <c r="L861" i="2" a="1"/>
  <c r="L861" i="2"/>
  <c r="M861" i="2" a="1"/>
  <c r="M861" i="2"/>
  <c r="N861" i="2" a="1"/>
  <c r="N861" i="2"/>
  <c r="L862" i="2" a="1"/>
  <c r="L862" i="2"/>
  <c r="M862" i="2" a="1"/>
  <c r="M862" i="2"/>
  <c r="N862" i="2" a="1"/>
  <c r="N862" i="2"/>
  <c r="L863" i="2" a="1"/>
  <c r="L863" i="2"/>
  <c r="M863" i="2" a="1"/>
  <c r="M863" i="2"/>
  <c r="N863" i="2" a="1"/>
  <c r="N863" i="2"/>
  <c r="L864" i="2" a="1"/>
  <c r="L864" i="2"/>
  <c r="M864" i="2" a="1"/>
  <c r="M864" i="2"/>
  <c r="N864" i="2" a="1"/>
  <c r="N864" i="2"/>
  <c r="L865" i="2" a="1"/>
  <c r="L865" i="2"/>
  <c r="M865" i="2" a="1"/>
  <c r="M865" i="2"/>
  <c r="N865" i="2" a="1"/>
  <c r="N865" i="2"/>
  <c r="L866" i="2" a="1"/>
  <c r="L866" i="2"/>
  <c r="M866" i="2" a="1"/>
  <c r="M866" i="2"/>
  <c r="N866" i="2" a="1"/>
  <c r="N866" i="2"/>
  <c r="L867" i="2" a="1"/>
  <c r="L867" i="2"/>
  <c r="M867" i="2" a="1"/>
  <c r="M867" i="2"/>
  <c r="N867" i="2" a="1"/>
  <c r="N867" i="2"/>
  <c r="L868" i="2" a="1"/>
  <c r="L868" i="2"/>
  <c r="M868" i="2" a="1"/>
  <c r="M868" i="2"/>
  <c r="N868" i="2" a="1"/>
  <c r="N868" i="2"/>
  <c r="L869" i="2" a="1"/>
  <c r="L869" i="2"/>
  <c r="M869" i="2" a="1"/>
  <c r="M869" i="2"/>
  <c r="N869" i="2" a="1"/>
  <c r="N869" i="2"/>
  <c r="L870" i="2" a="1"/>
  <c r="L870" i="2"/>
  <c r="M870" i="2" a="1"/>
  <c r="M870" i="2"/>
  <c r="N870" i="2" a="1"/>
  <c r="N870" i="2"/>
  <c r="L871" i="2" a="1"/>
  <c r="L871" i="2"/>
  <c r="M871" i="2" a="1"/>
  <c r="M871" i="2"/>
  <c r="N871" i="2" a="1"/>
  <c r="N871" i="2"/>
  <c r="L872" i="2" a="1"/>
  <c r="L872" i="2"/>
  <c r="M872" i="2" a="1"/>
  <c r="M872" i="2"/>
  <c r="N872" i="2" a="1"/>
  <c r="N872" i="2"/>
  <c r="L873" i="2" a="1"/>
  <c r="L873" i="2"/>
  <c r="M873" i="2" a="1"/>
  <c r="M873" i="2"/>
  <c r="N873" i="2" a="1"/>
  <c r="N873" i="2"/>
  <c r="L874" i="2" a="1"/>
  <c r="L874" i="2"/>
  <c r="M874" i="2" a="1"/>
  <c r="M874" i="2"/>
  <c r="N874" i="2" a="1"/>
  <c r="N874" i="2"/>
  <c r="L875" i="2" a="1"/>
  <c r="L875" i="2"/>
  <c r="M875" i="2" a="1"/>
  <c r="M875" i="2"/>
  <c r="N875" i="2" a="1"/>
  <c r="N875" i="2"/>
  <c r="L876" i="2" a="1"/>
  <c r="L876" i="2"/>
  <c r="M876" i="2" a="1"/>
  <c r="M876" i="2"/>
  <c r="N876" i="2" a="1"/>
  <c r="N876" i="2"/>
  <c r="L877" i="2" a="1"/>
  <c r="L877" i="2"/>
  <c r="M877" i="2" a="1"/>
  <c r="M877" i="2"/>
  <c r="N877" i="2" a="1"/>
  <c r="N877" i="2"/>
  <c r="L878" i="2" a="1"/>
  <c r="L878" i="2"/>
  <c r="M878" i="2" a="1"/>
  <c r="M878" i="2"/>
  <c r="N878" i="2" a="1"/>
  <c r="N878" i="2"/>
  <c r="L879" i="2" a="1"/>
  <c r="L879" i="2"/>
  <c r="M879" i="2" a="1"/>
  <c r="M879" i="2"/>
  <c r="N879" i="2" a="1"/>
  <c r="N879" i="2"/>
  <c r="L880" i="2" a="1"/>
  <c r="L880" i="2"/>
  <c r="M880" i="2" a="1"/>
  <c r="M880" i="2"/>
  <c r="N880" i="2" a="1"/>
  <c r="N880" i="2"/>
  <c r="L881" i="2" a="1"/>
  <c r="L881" i="2"/>
  <c r="M881" i="2" a="1"/>
  <c r="M881" i="2"/>
  <c r="N881" i="2" a="1"/>
  <c r="N881" i="2"/>
  <c r="L882" i="2" a="1"/>
  <c r="L882" i="2"/>
  <c r="M882" i="2" a="1"/>
  <c r="M882" i="2"/>
  <c r="N882" i="2" a="1"/>
  <c r="N882" i="2"/>
  <c r="L883" i="2" a="1"/>
  <c r="L883" i="2"/>
  <c r="M883" i="2" a="1"/>
  <c r="M883" i="2"/>
  <c r="N883" i="2" a="1"/>
  <c r="N883" i="2"/>
  <c r="L884" i="2" a="1"/>
  <c r="L884" i="2"/>
  <c r="M884" i="2" a="1"/>
  <c r="M884" i="2"/>
  <c r="N884" i="2" a="1"/>
  <c r="N884" i="2"/>
  <c r="L885" i="2" a="1"/>
  <c r="L885" i="2"/>
  <c r="M885" i="2" a="1"/>
  <c r="M885" i="2"/>
  <c r="N885" i="2" a="1"/>
  <c r="N885" i="2"/>
  <c r="L886" i="2" a="1"/>
  <c r="L886" i="2"/>
  <c r="M886" i="2" a="1"/>
  <c r="M886" i="2"/>
  <c r="N886" i="2" a="1"/>
  <c r="N886" i="2"/>
  <c r="L887" i="2" a="1"/>
  <c r="L887" i="2"/>
  <c r="M887" i="2" a="1"/>
  <c r="M887" i="2"/>
  <c r="N887" i="2" a="1"/>
  <c r="N887" i="2"/>
  <c r="L888" i="2" a="1"/>
  <c r="L888" i="2"/>
  <c r="M888" i="2" a="1"/>
  <c r="M888" i="2"/>
  <c r="N888" i="2" a="1"/>
  <c r="N888" i="2"/>
  <c r="L889" i="2" a="1"/>
  <c r="L889" i="2"/>
  <c r="M889" i="2" a="1"/>
  <c r="M889" i="2"/>
  <c r="N889" i="2" a="1"/>
  <c r="N889" i="2"/>
  <c r="L890" i="2" a="1"/>
  <c r="L890" i="2"/>
  <c r="M890" i="2" a="1"/>
  <c r="M890" i="2"/>
  <c r="N890" i="2" a="1"/>
  <c r="N890" i="2"/>
  <c r="L891" i="2" a="1"/>
  <c r="L891" i="2"/>
  <c r="M891" i="2" a="1"/>
  <c r="M891" i="2"/>
  <c r="N891" i="2" a="1"/>
  <c r="N891" i="2"/>
  <c r="L892" i="2" a="1"/>
  <c r="L892" i="2"/>
  <c r="M892" i="2" a="1"/>
  <c r="M892" i="2"/>
  <c r="N892" i="2" a="1"/>
  <c r="N892" i="2"/>
  <c r="L893" i="2" a="1"/>
  <c r="L893" i="2"/>
  <c r="M893" i="2" a="1"/>
  <c r="M893" i="2"/>
  <c r="N893" i="2" a="1"/>
  <c r="N893" i="2"/>
  <c r="L894" i="2" a="1"/>
  <c r="L894" i="2"/>
  <c r="M894" i="2" a="1"/>
  <c r="M894" i="2"/>
  <c r="N894" i="2" a="1"/>
  <c r="N894" i="2"/>
  <c r="L895" i="2" a="1"/>
  <c r="L895" i="2"/>
  <c r="M895" i="2" a="1"/>
  <c r="M895" i="2"/>
  <c r="N895" i="2" a="1"/>
  <c r="N895" i="2"/>
  <c r="L896" i="2" a="1"/>
  <c r="L896" i="2"/>
  <c r="M896" i="2" a="1"/>
  <c r="M896" i="2"/>
  <c r="N896" i="2" a="1"/>
  <c r="N896" i="2"/>
  <c r="L897" i="2" a="1"/>
  <c r="L897" i="2"/>
  <c r="M897" i="2" a="1"/>
  <c r="M897" i="2"/>
  <c r="N897" i="2" a="1"/>
  <c r="N897" i="2"/>
  <c r="L898" i="2" a="1"/>
  <c r="L898" i="2"/>
  <c r="M898" i="2" a="1"/>
  <c r="M898" i="2"/>
  <c r="N898" i="2" a="1"/>
  <c r="N898" i="2"/>
  <c r="L899" i="2" a="1"/>
  <c r="L899" i="2"/>
  <c r="M899" i="2" a="1"/>
  <c r="M899" i="2"/>
  <c r="N899" i="2" a="1"/>
  <c r="N899" i="2"/>
  <c r="L900" i="2" a="1"/>
  <c r="L900" i="2"/>
  <c r="M900" i="2" a="1"/>
  <c r="M900" i="2"/>
  <c r="N900" i="2" a="1"/>
  <c r="N900" i="2"/>
  <c r="L901" i="2" a="1"/>
  <c r="L901" i="2"/>
  <c r="M901" i="2" a="1"/>
  <c r="M901" i="2"/>
  <c r="N901" i="2" a="1"/>
  <c r="N901" i="2"/>
  <c r="L902" i="2" a="1"/>
  <c r="L902" i="2"/>
  <c r="M902" i="2" a="1"/>
  <c r="M902" i="2"/>
  <c r="N902" i="2" a="1"/>
  <c r="N902" i="2"/>
  <c r="L903" i="2" a="1"/>
  <c r="L903" i="2"/>
  <c r="M903" i="2" a="1"/>
  <c r="M903" i="2"/>
  <c r="N903" i="2" a="1"/>
  <c r="N903" i="2"/>
  <c r="L904" i="2" a="1"/>
  <c r="L904" i="2"/>
  <c r="M904" i="2" a="1"/>
  <c r="M904" i="2"/>
  <c r="N904" i="2" a="1"/>
  <c r="N904" i="2"/>
  <c r="L905" i="2" a="1"/>
  <c r="L905" i="2"/>
  <c r="M905" i="2" a="1"/>
  <c r="M905" i="2"/>
  <c r="N905" i="2" a="1"/>
  <c r="N905" i="2"/>
  <c r="L906" i="2" a="1"/>
  <c r="L906" i="2"/>
  <c r="M906" i="2" a="1"/>
  <c r="M906" i="2"/>
  <c r="N906" i="2" a="1"/>
  <c r="N906" i="2"/>
  <c r="L907" i="2" a="1"/>
  <c r="L907" i="2"/>
  <c r="M907" i="2" a="1"/>
  <c r="M907" i="2"/>
  <c r="N907" i="2" a="1"/>
  <c r="N907" i="2"/>
  <c r="L908" i="2" a="1"/>
  <c r="L908" i="2"/>
  <c r="M908" i="2" a="1"/>
  <c r="M908" i="2"/>
  <c r="N908" i="2" a="1"/>
  <c r="N908" i="2"/>
  <c r="L909" i="2" a="1"/>
  <c r="L909" i="2"/>
  <c r="M909" i="2" a="1"/>
  <c r="M909" i="2"/>
  <c r="N909" i="2" a="1"/>
  <c r="N909" i="2"/>
  <c r="L910" i="2" a="1"/>
  <c r="L910" i="2"/>
  <c r="M910" i="2" a="1"/>
  <c r="M910" i="2"/>
  <c r="N910" i="2" a="1"/>
  <c r="N910" i="2"/>
  <c r="L911" i="2" a="1"/>
  <c r="L911" i="2"/>
  <c r="M911" i="2" a="1"/>
  <c r="M911" i="2"/>
  <c r="N911" i="2" a="1"/>
  <c r="N911" i="2"/>
  <c r="L912" i="2" a="1"/>
  <c r="L912" i="2"/>
  <c r="M912" i="2" a="1"/>
  <c r="M912" i="2"/>
  <c r="N912" i="2" a="1"/>
  <c r="N912" i="2"/>
  <c r="L913" i="2" a="1"/>
  <c r="L913" i="2"/>
  <c r="M913" i="2" a="1"/>
  <c r="M913" i="2"/>
  <c r="N913" i="2" a="1"/>
  <c r="N913" i="2"/>
  <c r="L914" i="2" a="1"/>
  <c r="L914" i="2"/>
  <c r="M914" i="2" a="1"/>
  <c r="M914" i="2"/>
  <c r="N914" i="2" a="1"/>
  <c r="N914" i="2"/>
  <c r="L915" i="2" a="1"/>
  <c r="L915" i="2"/>
  <c r="M915" i="2" a="1"/>
  <c r="M915" i="2"/>
  <c r="N915" i="2" a="1"/>
  <c r="N915" i="2"/>
  <c r="L916" i="2" a="1"/>
  <c r="L916" i="2"/>
  <c r="M916" i="2" a="1"/>
  <c r="M916" i="2"/>
  <c r="N916" i="2" a="1"/>
  <c r="N916" i="2"/>
  <c r="L917" i="2" a="1"/>
  <c r="L917" i="2"/>
  <c r="M917" i="2" a="1"/>
  <c r="M917" i="2"/>
  <c r="N917" i="2" a="1"/>
  <c r="N917" i="2"/>
  <c r="L918" i="2" a="1"/>
  <c r="L918" i="2"/>
  <c r="M918" i="2" a="1"/>
  <c r="M918" i="2"/>
  <c r="N918" i="2" a="1"/>
  <c r="N918" i="2"/>
  <c r="L919" i="2" a="1"/>
  <c r="L919" i="2"/>
  <c r="M919" i="2" a="1"/>
  <c r="M919" i="2"/>
  <c r="N919" i="2" a="1"/>
  <c r="N919" i="2"/>
  <c r="L920" i="2" a="1"/>
  <c r="L920" i="2"/>
  <c r="M920" i="2" a="1"/>
  <c r="M920" i="2"/>
  <c r="N920" i="2" a="1"/>
  <c r="N920" i="2"/>
  <c r="L921" i="2" a="1"/>
  <c r="L921" i="2"/>
  <c r="M921" i="2" a="1"/>
  <c r="M921" i="2"/>
  <c r="N921" i="2" a="1"/>
  <c r="N921" i="2"/>
  <c r="L922" i="2" a="1"/>
  <c r="L922" i="2"/>
  <c r="M922" i="2" a="1"/>
  <c r="M922" i="2"/>
  <c r="N922" i="2" a="1"/>
  <c r="N922" i="2"/>
  <c r="L923" i="2" a="1"/>
  <c r="L923" i="2"/>
  <c r="M923" i="2" a="1"/>
  <c r="M923" i="2"/>
  <c r="N923" i="2" a="1"/>
  <c r="N923" i="2"/>
  <c r="L924" i="2" a="1"/>
  <c r="L924" i="2"/>
  <c r="M924" i="2" a="1"/>
  <c r="M924" i="2"/>
  <c r="N924" i="2" a="1"/>
  <c r="N924" i="2"/>
  <c r="L925" i="2" a="1"/>
  <c r="L925" i="2"/>
  <c r="M925" i="2" a="1"/>
  <c r="M925" i="2"/>
  <c r="N925" i="2" a="1"/>
  <c r="N925" i="2"/>
  <c r="L926" i="2" a="1"/>
  <c r="L926" i="2"/>
  <c r="M926" i="2" a="1"/>
  <c r="M926" i="2"/>
  <c r="N926" i="2" a="1"/>
  <c r="N926" i="2"/>
  <c r="L927" i="2" a="1"/>
  <c r="L927" i="2"/>
  <c r="M927" i="2" a="1"/>
  <c r="M927" i="2"/>
  <c r="N927" i="2" a="1"/>
  <c r="N927" i="2"/>
  <c r="L928" i="2" a="1"/>
  <c r="L928" i="2"/>
  <c r="M928" i="2" a="1"/>
  <c r="M928" i="2"/>
  <c r="N928" i="2" a="1"/>
  <c r="N928" i="2"/>
  <c r="L929" i="2" a="1"/>
  <c r="L929" i="2"/>
  <c r="M929" i="2" a="1"/>
  <c r="M929" i="2"/>
  <c r="N929" i="2" a="1"/>
  <c r="N929" i="2"/>
  <c r="L930" i="2" a="1"/>
  <c r="L930" i="2"/>
  <c r="M930" i="2" a="1"/>
  <c r="M930" i="2"/>
  <c r="N930" i="2" a="1"/>
  <c r="N930" i="2"/>
  <c r="L931" i="2" a="1"/>
  <c r="L931" i="2"/>
  <c r="M931" i="2" a="1"/>
  <c r="M931" i="2"/>
  <c r="N931" i="2" a="1"/>
  <c r="N931" i="2"/>
  <c r="L932" i="2" a="1"/>
  <c r="L932" i="2"/>
  <c r="M932" i="2" a="1"/>
  <c r="M932" i="2"/>
  <c r="N932" i="2" a="1"/>
  <c r="N932" i="2"/>
  <c r="L933" i="2" a="1"/>
  <c r="L933" i="2"/>
  <c r="M933" i="2" a="1"/>
  <c r="M933" i="2"/>
  <c r="N933" i="2" a="1"/>
  <c r="N933" i="2"/>
  <c r="L934" i="2" a="1"/>
  <c r="L934" i="2"/>
  <c r="M934" i="2" a="1"/>
  <c r="M934" i="2"/>
  <c r="N934" i="2" a="1"/>
  <c r="N934" i="2"/>
  <c r="L935" i="2" a="1"/>
  <c r="L935" i="2"/>
  <c r="M935" i="2" a="1"/>
  <c r="M935" i="2"/>
  <c r="N935" i="2" a="1"/>
  <c r="N935" i="2"/>
  <c r="L936" i="2" a="1"/>
  <c r="L936" i="2"/>
  <c r="M936" i="2" a="1"/>
  <c r="M936" i="2"/>
  <c r="N936" i="2" a="1"/>
  <c r="N936" i="2"/>
  <c r="L937" i="2" a="1"/>
  <c r="L937" i="2"/>
  <c r="M937" i="2" a="1"/>
  <c r="M937" i="2"/>
  <c r="N937" i="2" a="1"/>
  <c r="N937" i="2"/>
  <c r="L938" i="2" a="1"/>
  <c r="L938" i="2"/>
  <c r="M938" i="2" a="1"/>
  <c r="M938" i="2"/>
  <c r="N938" i="2" a="1"/>
  <c r="N938" i="2"/>
  <c r="L939" i="2" a="1"/>
  <c r="L939" i="2"/>
  <c r="M939" i="2" a="1"/>
  <c r="M939" i="2"/>
  <c r="N939" i="2" a="1"/>
  <c r="N939" i="2"/>
  <c r="L940" i="2" a="1"/>
  <c r="L940" i="2"/>
  <c r="M940" i="2" a="1"/>
  <c r="M940" i="2"/>
  <c r="N940" i="2" a="1"/>
  <c r="N940" i="2"/>
  <c r="L941" i="2" a="1"/>
  <c r="L941" i="2"/>
  <c r="M941" i="2" a="1"/>
  <c r="M941" i="2"/>
  <c r="N941" i="2" a="1"/>
  <c r="N941" i="2"/>
  <c r="L942" i="2" a="1"/>
  <c r="L942" i="2"/>
  <c r="M942" i="2" a="1"/>
  <c r="M942" i="2"/>
  <c r="N942" i="2" a="1"/>
  <c r="N942" i="2"/>
  <c r="L943" i="2" a="1"/>
  <c r="L943" i="2"/>
  <c r="M943" i="2" a="1"/>
  <c r="M943" i="2"/>
  <c r="N943" i="2" a="1"/>
  <c r="N943" i="2"/>
  <c r="L944" i="2" a="1"/>
  <c r="L944" i="2"/>
  <c r="M944" i="2" a="1"/>
  <c r="M944" i="2"/>
  <c r="N944" i="2" a="1"/>
  <c r="N944" i="2"/>
  <c r="L945" i="2" a="1"/>
  <c r="L945" i="2"/>
  <c r="M945" i="2" a="1"/>
  <c r="M945" i="2"/>
  <c r="N945" i="2" a="1"/>
  <c r="N945" i="2"/>
  <c r="L946" i="2" a="1"/>
  <c r="L946" i="2"/>
  <c r="M946" i="2" a="1"/>
  <c r="M946" i="2"/>
  <c r="N946" i="2" a="1"/>
  <c r="N946" i="2"/>
  <c r="L947" i="2" a="1"/>
  <c r="L947" i="2"/>
  <c r="M947" i="2" a="1"/>
  <c r="M947" i="2"/>
  <c r="N947" i="2" a="1"/>
  <c r="N947" i="2"/>
  <c r="L948" i="2" a="1"/>
  <c r="L948" i="2"/>
  <c r="M948" i="2" a="1"/>
  <c r="M948" i="2"/>
  <c r="N948" i="2" a="1"/>
  <c r="N948" i="2"/>
  <c r="L949" i="2" a="1"/>
  <c r="L949" i="2"/>
  <c r="M949" i="2" a="1"/>
  <c r="M949" i="2"/>
  <c r="N949" i="2" a="1"/>
  <c r="N949" i="2"/>
  <c r="L950" i="2" a="1"/>
  <c r="L950" i="2"/>
  <c r="M950" i="2" a="1"/>
  <c r="M950" i="2"/>
  <c r="N950" i="2" a="1"/>
  <c r="N950" i="2"/>
  <c r="L951" i="2" a="1"/>
  <c r="L951" i="2"/>
  <c r="M951" i="2" a="1"/>
  <c r="M951" i="2"/>
  <c r="N951" i="2" a="1"/>
  <c r="N951" i="2"/>
  <c r="L952" i="2" a="1"/>
  <c r="L952" i="2"/>
  <c r="M952" i="2" a="1"/>
  <c r="M952" i="2"/>
  <c r="N952" i="2" a="1"/>
  <c r="N952" i="2"/>
  <c r="L953" i="2" a="1"/>
  <c r="L953" i="2"/>
  <c r="M953" i="2" a="1"/>
  <c r="M953" i="2"/>
  <c r="N953" i="2" a="1"/>
  <c r="N953" i="2"/>
  <c r="L954" i="2" a="1"/>
  <c r="L954" i="2"/>
  <c r="M954" i="2" a="1"/>
  <c r="M954" i="2"/>
  <c r="N954" i="2" a="1"/>
  <c r="N954" i="2"/>
  <c r="L955" i="2" a="1"/>
  <c r="L955" i="2"/>
  <c r="M955" i="2" a="1"/>
  <c r="M955" i="2"/>
  <c r="N955" i="2" a="1"/>
  <c r="N955" i="2"/>
  <c r="L956" i="2" a="1"/>
  <c r="L956" i="2"/>
  <c r="M956" i="2" a="1"/>
  <c r="M956" i="2"/>
  <c r="N956" i="2" a="1"/>
  <c r="N956" i="2"/>
  <c r="L957" i="2" a="1"/>
  <c r="L957" i="2"/>
  <c r="M957" i="2" a="1"/>
  <c r="M957" i="2"/>
  <c r="N957" i="2" a="1"/>
  <c r="N957" i="2"/>
  <c r="L958" i="2" a="1"/>
  <c r="L958" i="2"/>
  <c r="M958" i="2" a="1"/>
  <c r="M958" i="2"/>
  <c r="N958" i="2" a="1"/>
  <c r="N958" i="2"/>
  <c r="L959" i="2" a="1"/>
  <c r="L959" i="2"/>
  <c r="M959" i="2" a="1"/>
  <c r="M959" i="2"/>
  <c r="N959" i="2" a="1"/>
  <c r="N959" i="2"/>
  <c r="L960" i="2" a="1"/>
  <c r="L960" i="2"/>
  <c r="M960" i="2" a="1"/>
  <c r="M960" i="2"/>
  <c r="N960" i="2" a="1"/>
  <c r="N960" i="2"/>
  <c r="L961" i="2" a="1"/>
  <c r="L961" i="2"/>
  <c r="M961" i="2" a="1"/>
  <c r="M961" i="2"/>
  <c r="N961" i="2" a="1"/>
  <c r="N961" i="2"/>
  <c r="L962" i="2" a="1"/>
  <c r="L962" i="2"/>
  <c r="M962" i="2" a="1"/>
  <c r="M962" i="2"/>
  <c r="N962" i="2" a="1"/>
  <c r="N962" i="2"/>
  <c r="L963" i="2" a="1"/>
  <c r="L963" i="2"/>
  <c r="M963" i="2" a="1"/>
  <c r="M963" i="2"/>
  <c r="N963" i="2" a="1"/>
  <c r="N963" i="2"/>
  <c r="L964" i="2" a="1"/>
  <c r="L964" i="2"/>
  <c r="M964" i="2" a="1"/>
  <c r="M964" i="2"/>
  <c r="N964" i="2" a="1"/>
  <c r="N964" i="2"/>
  <c r="L965" i="2" a="1"/>
  <c r="L965" i="2"/>
  <c r="M965" i="2" a="1"/>
  <c r="M965" i="2"/>
  <c r="N965" i="2" a="1"/>
  <c r="N965" i="2"/>
  <c r="L966" i="2" a="1"/>
  <c r="L966" i="2"/>
  <c r="M966" i="2" a="1"/>
  <c r="M966" i="2"/>
  <c r="N966" i="2" a="1"/>
  <c r="N966" i="2"/>
  <c r="L967" i="2" a="1"/>
  <c r="L967" i="2"/>
  <c r="M967" i="2" a="1"/>
  <c r="M967" i="2"/>
  <c r="N967" i="2" a="1"/>
  <c r="N967" i="2"/>
  <c r="L968" i="2" a="1"/>
  <c r="L968" i="2"/>
  <c r="M968" i="2" a="1"/>
  <c r="M968" i="2"/>
  <c r="N968" i="2" a="1"/>
  <c r="N968" i="2"/>
  <c r="L969" i="2" a="1"/>
  <c r="L969" i="2"/>
  <c r="M969" i="2" a="1"/>
  <c r="M969" i="2"/>
  <c r="N969" i="2" a="1"/>
  <c r="N969" i="2"/>
  <c r="L970" i="2" a="1"/>
  <c r="L970" i="2"/>
  <c r="M970" i="2" a="1"/>
  <c r="M970" i="2"/>
  <c r="N970" i="2" a="1"/>
  <c r="N970" i="2"/>
  <c r="L971" i="2" a="1"/>
  <c r="L971" i="2"/>
  <c r="M971" i="2" a="1"/>
  <c r="M971" i="2"/>
  <c r="N971" i="2" a="1"/>
  <c r="N971" i="2"/>
  <c r="L972" i="2" a="1"/>
  <c r="L972" i="2"/>
  <c r="M972" i="2" a="1"/>
  <c r="M972" i="2"/>
  <c r="N972" i="2" a="1"/>
  <c r="N972" i="2"/>
  <c r="L973" i="2" a="1"/>
  <c r="L973" i="2"/>
  <c r="M973" i="2" a="1"/>
  <c r="M973" i="2"/>
  <c r="N973" i="2" a="1"/>
  <c r="N973" i="2"/>
  <c r="L974" i="2" a="1"/>
  <c r="L974" i="2"/>
  <c r="M974" i="2" a="1"/>
  <c r="M974" i="2"/>
  <c r="N974" i="2" a="1"/>
  <c r="N974" i="2"/>
  <c r="L975" i="2" a="1"/>
  <c r="L975" i="2"/>
  <c r="M975" i="2" a="1"/>
  <c r="M975" i="2"/>
  <c r="N975" i="2" a="1"/>
  <c r="N975" i="2"/>
  <c r="L976" i="2" a="1"/>
  <c r="L976" i="2"/>
  <c r="M976" i="2" a="1"/>
  <c r="M976" i="2"/>
  <c r="N976" i="2" a="1"/>
  <c r="N976" i="2"/>
  <c r="L977" i="2" a="1"/>
  <c r="L977" i="2"/>
  <c r="M977" i="2" a="1"/>
  <c r="M977" i="2"/>
  <c r="N977" i="2" a="1"/>
  <c r="N977" i="2"/>
  <c r="L978" i="2" a="1"/>
  <c r="L978" i="2"/>
  <c r="M978" i="2" a="1"/>
  <c r="M978" i="2"/>
  <c r="N978" i="2" a="1"/>
  <c r="N978" i="2"/>
  <c r="L979" i="2" a="1"/>
  <c r="L979" i="2"/>
  <c r="M979" i="2" a="1"/>
  <c r="M979" i="2"/>
  <c r="N979" i="2" a="1"/>
  <c r="N979" i="2"/>
  <c r="L980" i="2" a="1"/>
  <c r="L980" i="2"/>
  <c r="M980" i="2" a="1"/>
  <c r="M980" i="2"/>
  <c r="N980" i="2" a="1"/>
  <c r="N980" i="2"/>
  <c r="L981" i="2" a="1"/>
  <c r="L981" i="2"/>
  <c r="M981" i="2" a="1"/>
  <c r="M981" i="2"/>
  <c r="N981" i="2" a="1"/>
  <c r="N981" i="2"/>
  <c r="L982" i="2" a="1"/>
  <c r="L982" i="2"/>
  <c r="M982" i="2" a="1"/>
  <c r="M982" i="2"/>
  <c r="N982" i="2" a="1"/>
  <c r="N982" i="2"/>
  <c r="L983" i="2" a="1"/>
  <c r="L983" i="2"/>
  <c r="M983" i="2" a="1"/>
  <c r="M983" i="2"/>
  <c r="N983" i="2" a="1"/>
  <c r="N983" i="2"/>
  <c r="L984" i="2" a="1"/>
  <c r="L984" i="2"/>
  <c r="M984" i="2" a="1"/>
  <c r="M984" i="2"/>
  <c r="N984" i="2" a="1"/>
  <c r="N984" i="2"/>
  <c r="L985" i="2" a="1"/>
  <c r="L985" i="2"/>
  <c r="M985" i="2" a="1"/>
  <c r="M985" i="2"/>
  <c r="N985" i="2" a="1"/>
  <c r="N985" i="2"/>
  <c r="L986" i="2" a="1"/>
  <c r="L986" i="2"/>
  <c r="M986" i="2" a="1"/>
  <c r="M986" i="2"/>
  <c r="N986" i="2" a="1"/>
  <c r="N986" i="2"/>
  <c r="L987" i="2" a="1"/>
  <c r="L987" i="2"/>
  <c r="M987" i="2" a="1"/>
  <c r="M987" i="2"/>
  <c r="N987" i="2" a="1"/>
  <c r="N987" i="2"/>
  <c r="L988" i="2" a="1"/>
  <c r="L988" i="2"/>
  <c r="M988" i="2" a="1"/>
  <c r="M988" i="2"/>
  <c r="N988" i="2" a="1"/>
  <c r="N988" i="2"/>
  <c r="L989" i="2" a="1"/>
  <c r="L989" i="2"/>
  <c r="M989" i="2" a="1"/>
  <c r="M989" i="2"/>
  <c r="N989" i="2" a="1"/>
  <c r="N989" i="2"/>
  <c r="L990" i="2" a="1"/>
  <c r="L990" i="2"/>
  <c r="M990" i="2" a="1"/>
  <c r="M990" i="2"/>
  <c r="N990" i="2" a="1"/>
  <c r="N990" i="2"/>
  <c r="L991" i="2" a="1"/>
  <c r="L991" i="2"/>
  <c r="M991" i="2" a="1"/>
  <c r="M991" i="2"/>
  <c r="N991" i="2" a="1"/>
  <c r="N991" i="2"/>
  <c r="L992" i="2" a="1"/>
  <c r="L992" i="2"/>
  <c r="M992" i="2" a="1"/>
  <c r="M992" i="2"/>
  <c r="N992" i="2" a="1"/>
  <c r="N992" i="2"/>
  <c r="L993" i="2" a="1"/>
  <c r="L993" i="2"/>
  <c r="M993" i="2" a="1"/>
  <c r="M993" i="2"/>
  <c r="N993" i="2" a="1"/>
  <c r="N993" i="2"/>
  <c r="L994" i="2" a="1"/>
  <c r="L994" i="2"/>
  <c r="M994" i="2" a="1"/>
  <c r="M994" i="2"/>
  <c r="N994" i="2" a="1"/>
  <c r="N994" i="2"/>
  <c r="L995" i="2" a="1"/>
  <c r="L995" i="2"/>
  <c r="M995" i="2" a="1"/>
  <c r="M995" i="2"/>
  <c r="N995" i="2" a="1"/>
  <c r="N995" i="2"/>
  <c r="L996" i="2" a="1"/>
  <c r="L996" i="2"/>
  <c r="M996" i="2" a="1"/>
  <c r="M996" i="2"/>
  <c r="N996" i="2" a="1"/>
  <c r="N996" i="2"/>
  <c r="L997" i="2" a="1"/>
  <c r="L997" i="2"/>
  <c r="M997" i="2" a="1"/>
  <c r="M997" i="2"/>
  <c r="N997" i="2" a="1"/>
  <c r="N997" i="2"/>
  <c r="L998" i="2" a="1"/>
  <c r="L998" i="2"/>
  <c r="M998" i="2" a="1"/>
  <c r="M998" i="2"/>
  <c r="N998" i="2" a="1"/>
  <c r="N998" i="2"/>
  <c r="L999" i="2" a="1"/>
  <c r="L999" i="2"/>
  <c r="M999" i="2" a="1"/>
  <c r="M999" i="2"/>
  <c r="N999" i="2" a="1"/>
  <c r="N999" i="2"/>
  <c r="L1000" i="2" a="1"/>
  <c r="L1000" i="2"/>
  <c r="M1000" i="2" a="1"/>
  <c r="M1000" i="2"/>
  <c r="N1000" i="2" a="1"/>
  <c r="N1000" i="2"/>
  <c r="L1001" i="2" a="1"/>
  <c r="L1001" i="2"/>
  <c r="M1001" i="2" a="1"/>
  <c r="M1001" i="2"/>
  <c r="N1001" i="2" a="1"/>
  <c r="N1001" i="2"/>
  <c r="L1002" i="2" a="1"/>
  <c r="L1002" i="2"/>
  <c r="M1002" i="2" a="1"/>
  <c r="M1002" i="2"/>
  <c r="N1002" i="2" a="1"/>
  <c r="N1002" i="2"/>
  <c r="L1003" i="2" a="1"/>
  <c r="L1003" i="2"/>
  <c r="M1003" i="2" a="1"/>
  <c r="M1003" i="2"/>
  <c r="N1003" i="2" a="1"/>
  <c r="N1003" i="2"/>
  <c r="L1004" i="2" a="1"/>
  <c r="L1004" i="2"/>
  <c r="M1004" i="2" a="1"/>
  <c r="M1004" i="2"/>
  <c r="N1004" i="2" a="1"/>
  <c r="N1004" i="2"/>
  <c r="L1005" i="2" a="1"/>
  <c r="L1005" i="2"/>
  <c r="M1005" i="2" a="1"/>
  <c r="M1005" i="2"/>
  <c r="N1005" i="2" a="1"/>
  <c r="N1005" i="2"/>
  <c r="L1006" i="2" a="1"/>
  <c r="L1006" i="2"/>
  <c r="M1006" i="2" a="1"/>
  <c r="M1006" i="2"/>
  <c r="N1006" i="2" a="1"/>
  <c r="N1006" i="2"/>
  <c r="L1007" i="2" a="1"/>
  <c r="L1007" i="2"/>
  <c r="M1007" i="2" a="1"/>
  <c r="M1007" i="2"/>
  <c r="N1007" i="2" a="1"/>
  <c r="N1007" i="2"/>
  <c r="L1008" i="2" a="1"/>
  <c r="L1008" i="2"/>
  <c r="M1008" i="2" a="1"/>
  <c r="M1008" i="2"/>
  <c r="N1008" i="2" a="1"/>
  <c r="N1008" i="2"/>
  <c r="L1009" i="2" a="1"/>
  <c r="L1009" i="2"/>
  <c r="M1009" i="2" a="1"/>
  <c r="M1009" i="2"/>
  <c r="N1009" i="2" a="1"/>
  <c r="N1009" i="2"/>
  <c r="L1010" i="2" a="1"/>
  <c r="L1010" i="2"/>
  <c r="M1010" i="2" a="1"/>
  <c r="M1010" i="2"/>
  <c r="N1010" i="2" a="1"/>
  <c r="N1010" i="2"/>
  <c r="L1011" i="2" a="1"/>
  <c r="L1011" i="2"/>
  <c r="M1011" i="2" a="1"/>
  <c r="M1011" i="2"/>
  <c r="N1011" i="2" a="1"/>
  <c r="N1011" i="2"/>
  <c r="L1012" i="2" a="1"/>
  <c r="L1012" i="2"/>
  <c r="M1012" i="2" a="1"/>
  <c r="M1012" i="2"/>
  <c r="N1012" i="2" a="1"/>
  <c r="N1012" i="2"/>
  <c r="L1013" i="2" a="1"/>
  <c r="L1013" i="2"/>
  <c r="M1013" i="2" a="1"/>
  <c r="M1013" i="2"/>
  <c r="N1013" i="2" a="1"/>
  <c r="N1013" i="2"/>
  <c r="L1014" i="2" a="1"/>
  <c r="L1014" i="2"/>
  <c r="M1014" i="2" a="1"/>
  <c r="M1014" i="2"/>
  <c r="N1014" i="2" a="1"/>
  <c r="N1014" i="2"/>
  <c r="L1015" i="2" a="1"/>
  <c r="L1015" i="2"/>
  <c r="M1015" i="2" a="1"/>
  <c r="M1015" i="2"/>
  <c r="N1015" i="2" a="1"/>
  <c r="N1015" i="2"/>
  <c r="L1016" i="2" a="1"/>
  <c r="L1016" i="2"/>
  <c r="M1016" i="2" a="1"/>
  <c r="M1016" i="2"/>
  <c r="N1016" i="2" a="1"/>
  <c r="N1016" i="2"/>
  <c r="L1017" i="2" a="1"/>
  <c r="L1017" i="2"/>
  <c r="M1017" i="2" a="1"/>
  <c r="M1017" i="2"/>
  <c r="N1017" i="2" a="1"/>
  <c r="N1017" i="2"/>
  <c r="L1018" i="2" a="1"/>
  <c r="L1018" i="2"/>
  <c r="M1018" i="2" a="1"/>
  <c r="M1018" i="2"/>
  <c r="N1018" i="2" a="1"/>
  <c r="N1018" i="2"/>
  <c r="L1019" i="2" a="1"/>
  <c r="L1019" i="2"/>
  <c r="M1019" i="2" a="1"/>
  <c r="M1019" i="2"/>
  <c r="N1019" i="2" a="1"/>
  <c r="N1019" i="2"/>
  <c r="L1020" i="2" a="1"/>
  <c r="L1020" i="2"/>
  <c r="M1020" i="2" a="1"/>
  <c r="M1020" i="2"/>
  <c r="N1020" i="2" a="1"/>
  <c r="N1020" i="2"/>
  <c r="L1021" i="2" a="1"/>
  <c r="L1021" i="2"/>
  <c r="M1021" i="2" a="1"/>
  <c r="M1021" i="2"/>
  <c r="N1021" i="2" a="1"/>
  <c r="N1021" i="2"/>
  <c r="L1022" i="2" a="1"/>
  <c r="L1022" i="2"/>
  <c r="M1022" i="2" a="1"/>
  <c r="M1022" i="2"/>
  <c r="N1022" i="2" a="1"/>
  <c r="N1022" i="2"/>
  <c r="L1023" i="2" a="1"/>
  <c r="L1023" i="2"/>
  <c r="M1023" i="2" a="1"/>
  <c r="M1023" i="2"/>
  <c r="N1023" i="2" a="1"/>
  <c r="N1023" i="2"/>
  <c r="L1024" i="2" a="1"/>
  <c r="L1024" i="2"/>
  <c r="M1024" i="2" a="1"/>
  <c r="M1024" i="2"/>
  <c r="N1024" i="2" a="1"/>
  <c r="N1024" i="2"/>
  <c r="L1025" i="2" a="1"/>
  <c r="L1025" i="2"/>
  <c r="M1025" i="2" a="1"/>
  <c r="M1025" i="2"/>
  <c r="N1025" i="2" a="1"/>
  <c r="N1025" i="2"/>
  <c r="L1026" i="2" a="1"/>
  <c r="L1026" i="2"/>
  <c r="M1026" i="2" a="1"/>
  <c r="M1026" i="2"/>
  <c r="N1026" i="2" a="1"/>
  <c r="N1026" i="2"/>
  <c r="L1027" i="2" a="1"/>
  <c r="L1027" i="2"/>
  <c r="M1027" i="2" a="1"/>
  <c r="M1027" i="2"/>
  <c r="N1027" i="2" a="1"/>
  <c r="N1027" i="2"/>
  <c r="L1028" i="2" a="1"/>
  <c r="L1028" i="2"/>
  <c r="M1028" i="2" a="1"/>
  <c r="M1028" i="2"/>
  <c r="N1028" i="2" a="1"/>
  <c r="N1028" i="2"/>
  <c r="L1029" i="2" a="1"/>
  <c r="L1029" i="2"/>
  <c r="M1029" i="2" a="1"/>
  <c r="M1029" i="2"/>
  <c r="N1029" i="2" a="1"/>
  <c r="N1029" i="2"/>
  <c r="L1030" i="2" a="1"/>
  <c r="L1030" i="2"/>
  <c r="M1030" i="2" a="1"/>
  <c r="M1030" i="2"/>
  <c r="N1030" i="2" a="1"/>
  <c r="N1030" i="2"/>
  <c r="L1031" i="2" a="1"/>
  <c r="L1031" i="2"/>
  <c r="M1031" i="2" a="1"/>
  <c r="M1031" i="2"/>
  <c r="N1031" i="2" a="1"/>
  <c r="N1031" i="2"/>
  <c r="L1032" i="2" a="1"/>
  <c r="L1032" i="2"/>
  <c r="M1032" i="2" a="1"/>
  <c r="M1032" i="2"/>
  <c r="N1032" i="2" a="1"/>
  <c r="N1032" i="2"/>
  <c r="L1033" i="2" a="1"/>
  <c r="L1033" i="2"/>
  <c r="M1033" i="2" a="1"/>
  <c r="M1033" i="2"/>
  <c r="N1033" i="2" a="1"/>
  <c r="N1033" i="2"/>
  <c r="L1034" i="2" a="1"/>
  <c r="L1034" i="2"/>
  <c r="M1034" i="2" a="1"/>
  <c r="M1034" i="2"/>
  <c r="N1034" i="2" a="1"/>
  <c r="N1034" i="2"/>
  <c r="L1035" i="2" a="1"/>
  <c r="L1035" i="2"/>
  <c r="M1035" i="2" a="1"/>
  <c r="M1035" i="2"/>
  <c r="N1035" i="2" a="1"/>
  <c r="N1035" i="2"/>
  <c r="L1036" i="2" a="1"/>
  <c r="L1036" i="2"/>
  <c r="M1036" i="2" a="1"/>
  <c r="M1036" i="2"/>
  <c r="N1036" i="2" a="1"/>
  <c r="N1036" i="2"/>
  <c r="L1037" i="2" a="1"/>
  <c r="L1037" i="2"/>
  <c r="M1037" i="2" a="1"/>
  <c r="M1037" i="2"/>
  <c r="N1037" i="2" a="1"/>
  <c r="N1037" i="2"/>
  <c r="L1038" i="2" a="1"/>
  <c r="L1038" i="2"/>
  <c r="M1038" i="2" a="1"/>
  <c r="M1038" i="2"/>
  <c r="N1038" i="2" a="1"/>
  <c r="N1038" i="2"/>
  <c r="L1039" i="2" a="1"/>
  <c r="L1039" i="2"/>
  <c r="M1039" i="2" a="1"/>
  <c r="M1039" i="2"/>
  <c r="N1039" i="2" a="1"/>
  <c r="N1039" i="2"/>
  <c r="L1040" i="2" a="1"/>
  <c r="L1040" i="2"/>
  <c r="M1040" i="2" a="1"/>
  <c r="M1040" i="2"/>
  <c r="N1040" i="2" a="1"/>
  <c r="N1040" i="2"/>
  <c r="L1041" i="2" a="1"/>
  <c r="L1041" i="2"/>
  <c r="M1041" i="2" a="1"/>
  <c r="M1041" i="2"/>
  <c r="N1041" i="2" a="1"/>
  <c r="N1041" i="2"/>
  <c r="L1042" i="2" a="1"/>
  <c r="L1042" i="2"/>
  <c r="M1042" i="2" a="1"/>
  <c r="M1042" i="2"/>
  <c r="N1042" i="2" a="1"/>
  <c r="N1042" i="2"/>
  <c r="L1043" i="2" a="1"/>
  <c r="L1043" i="2"/>
  <c r="M1043" i="2" a="1"/>
  <c r="M1043" i="2"/>
  <c r="N1043" i="2" a="1"/>
  <c r="N1043" i="2"/>
  <c r="L1044" i="2" a="1"/>
  <c r="L1044" i="2"/>
  <c r="M1044" i="2" a="1"/>
  <c r="M1044" i="2"/>
  <c r="N1044" i="2" a="1"/>
  <c r="N1044" i="2"/>
  <c r="L1045" i="2" a="1"/>
  <c r="L1045" i="2"/>
  <c r="M1045" i="2" a="1"/>
  <c r="M1045" i="2"/>
  <c r="N1045" i="2" a="1"/>
  <c r="N1045" i="2"/>
  <c r="L1046" i="2" a="1"/>
  <c r="L1046" i="2"/>
  <c r="M1046" i="2" a="1"/>
  <c r="M1046" i="2"/>
  <c r="N1046" i="2" a="1"/>
  <c r="N1046" i="2"/>
  <c r="L1047" i="2" a="1"/>
  <c r="L1047" i="2"/>
  <c r="M1047" i="2" a="1"/>
  <c r="M1047" i="2"/>
  <c r="N1047" i="2" a="1"/>
  <c r="N1047" i="2"/>
  <c r="L1048" i="2" a="1"/>
  <c r="L1048" i="2"/>
  <c r="M1048" i="2" a="1"/>
  <c r="M1048" i="2"/>
  <c r="N1048" i="2" a="1"/>
  <c r="N1048" i="2"/>
  <c r="L1049" i="2" a="1"/>
  <c r="L1049" i="2"/>
  <c r="M1049" i="2" a="1"/>
  <c r="M1049" i="2"/>
  <c r="N1049" i="2" a="1"/>
  <c r="N1049" i="2"/>
  <c r="L1050" i="2" a="1"/>
  <c r="L1050" i="2"/>
  <c r="M1050" i="2" a="1"/>
  <c r="M1050" i="2"/>
  <c r="N1050" i="2" a="1"/>
  <c r="N1050" i="2"/>
  <c r="L1051" i="2" a="1"/>
  <c r="L1051" i="2"/>
  <c r="M1051" i="2" a="1"/>
  <c r="M1051" i="2"/>
  <c r="N1051" i="2" a="1"/>
  <c r="N1051" i="2"/>
  <c r="L1052" i="2" a="1"/>
  <c r="L1052" i="2"/>
  <c r="M1052" i="2" a="1"/>
  <c r="M1052" i="2"/>
  <c r="N1052" i="2" a="1"/>
  <c r="N1052" i="2"/>
  <c r="L1053" i="2" a="1"/>
  <c r="L1053" i="2"/>
  <c r="M1053" i="2" a="1"/>
  <c r="M1053" i="2"/>
  <c r="N1053" i="2" a="1"/>
  <c r="N1053" i="2"/>
  <c r="L1054" i="2" a="1"/>
  <c r="L1054" i="2"/>
  <c r="M1054" i="2" a="1"/>
  <c r="M1054" i="2"/>
  <c r="N1054" i="2" a="1"/>
  <c r="N1054" i="2"/>
  <c r="L1055" i="2" a="1"/>
  <c r="L1055" i="2"/>
  <c r="M1055" i="2" a="1"/>
  <c r="M1055" i="2"/>
  <c r="N1055" i="2" a="1"/>
  <c r="N1055" i="2"/>
  <c r="L1056" i="2" a="1"/>
  <c r="L1056" i="2"/>
  <c r="M1056" i="2" a="1"/>
  <c r="M1056" i="2"/>
  <c r="N1056" i="2" a="1"/>
  <c r="N1056" i="2"/>
  <c r="L1057" i="2" a="1"/>
  <c r="L1057" i="2"/>
  <c r="M1057" i="2" a="1"/>
  <c r="M1057" i="2"/>
  <c r="N1057" i="2" a="1"/>
  <c r="N1057" i="2"/>
  <c r="L1058" i="2" a="1"/>
  <c r="L1058" i="2"/>
  <c r="M1058" i="2" a="1"/>
  <c r="M1058" i="2"/>
  <c r="N1058" i="2" a="1"/>
  <c r="N1058" i="2"/>
  <c r="L1059" i="2" a="1"/>
  <c r="L1059" i="2"/>
  <c r="M1059" i="2" a="1"/>
  <c r="M1059" i="2"/>
  <c r="N1059" i="2" a="1"/>
  <c r="N1059" i="2"/>
  <c r="L1060" i="2" a="1"/>
  <c r="L1060" i="2"/>
  <c r="M1060" i="2" a="1"/>
  <c r="M1060" i="2"/>
  <c r="N1060" i="2" a="1"/>
  <c r="N1060" i="2"/>
  <c r="L1061" i="2" a="1"/>
  <c r="L1061" i="2"/>
  <c r="M1061" i="2" a="1"/>
  <c r="M1061" i="2"/>
  <c r="N1061" i="2" a="1"/>
  <c r="N1061" i="2"/>
  <c r="L1062" i="2" a="1"/>
  <c r="L1062" i="2"/>
  <c r="M1062" i="2" a="1"/>
  <c r="M1062" i="2"/>
  <c r="N1062" i="2" a="1"/>
  <c r="N1062" i="2"/>
  <c r="L1063" i="2" a="1"/>
  <c r="L1063" i="2"/>
  <c r="M1063" i="2" a="1"/>
  <c r="M1063" i="2"/>
  <c r="N1063" i="2" a="1"/>
  <c r="N1063" i="2"/>
  <c r="L1064" i="2" a="1"/>
  <c r="L1064" i="2"/>
  <c r="M1064" i="2" a="1"/>
  <c r="M1064" i="2"/>
  <c r="N1064" i="2" a="1"/>
  <c r="N1064" i="2"/>
  <c r="L1065" i="2" a="1"/>
  <c r="L1065" i="2"/>
  <c r="M1065" i="2" a="1"/>
  <c r="M1065" i="2"/>
  <c r="N1065" i="2" a="1"/>
  <c r="N1065" i="2"/>
  <c r="L1066" i="2" a="1"/>
  <c r="L1066" i="2"/>
  <c r="M1066" i="2" a="1"/>
  <c r="M1066" i="2"/>
  <c r="N1066" i="2" a="1"/>
  <c r="N1066" i="2"/>
  <c r="L1067" i="2" a="1"/>
  <c r="L1067" i="2"/>
  <c r="M1067" i="2" a="1"/>
  <c r="M1067" i="2"/>
  <c r="N1067" i="2" a="1"/>
  <c r="N1067" i="2"/>
  <c r="L1068" i="2" a="1"/>
  <c r="L1068" i="2"/>
  <c r="M1068" i="2" a="1"/>
  <c r="M1068" i="2"/>
  <c r="N1068" i="2" a="1"/>
  <c r="N1068" i="2"/>
  <c r="L1069" i="2" a="1"/>
  <c r="L1069" i="2"/>
  <c r="M1069" i="2" a="1"/>
  <c r="M1069" i="2"/>
  <c r="N1069" i="2" a="1"/>
  <c r="N1069" i="2"/>
  <c r="L1070" i="2" a="1"/>
  <c r="L1070" i="2"/>
  <c r="M1070" i="2" a="1"/>
  <c r="M1070" i="2"/>
  <c r="N1070" i="2" a="1"/>
  <c r="N1070" i="2"/>
  <c r="L1071" i="2" a="1"/>
  <c r="L1071" i="2"/>
  <c r="M1071" i="2" a="1"/>
  <c r="M1071" i="2"/>
  <c r="N1071" i="2" a="1"/>
  <c r="N1071" i="2"/>
  <c r="L1072" i="2" a="1"/>
  <c r="L1072" i="2"/>
  <c r="M1072" i="2" a="1"/>
  <c r="M1072" i="2"/>
  <c r="N1072" i="2" a="1"/>
  <c r="N1072" i="2"/>
  <c r="L1073" i="2" a="1"/>
  <c r="L1073" i="2"/>
  <c r="M1073" i="2" a="1"/>
  <c r="M1073" i="2"/>
  <c r="N1073" i="2" a="1"/>
  <c r="N1073" i="2"/>
  <c r="L1074" i="2" a="1"/>
  <c r="L1074" i="2"/>
  <c r="M1074" i="2" a="1"/>
  <c r="M1074" i="2"/>
  <c r="N1074" i="2" a="1"/>
  <c r="N1074" i="2"/>
  <c r="L1075" i="2" a="1"/>
  <c r="L1075" i="2"/>
  <c r="M1075" i="2" a="1"/>
  <c r="M1075" i="2"/>
  <c r="N1075" i="2" a="1"/>
  <c r="N1075" i="2"/>
  <c r="L1076" i="2" a="1"/>
  <c r="L1076" i="2"/>
  <c r="M1076" i="2" a="1"/>
  <c r="M1076" i="2"/>
  <c r="N1076" i="2" a="1"/>
  <c r="N1076" i="2"/>
  <c r="L1077" i="2" a="1"/>
  <c r="L1077" i="2"/>
  <c r="M1077" i="2" a="1"/>
  <c r="M1077" i="2"/>
  <c r="N1077" i="2" a="1"/>
  <c r="N1077" i="2"/>
  <c r="L1078" i="2" a="1"/>
  <c r="L1078" i="2"/>
  <c r="M1078" i="2" a="1"/>
  <c r="M1078" i="2"/>
  <c r="N1078" i="2" a="1"/>
  <c r="N1078" i="2"/>
  <c r="L1079" i="2" a="1"/>
  <c r="L1079" i="2"/>
  <c r="M1079" i="2" a="1"/>
  <c r="M1079" i="2"/>
  <c r="N1079" i="2" a="1"/>
  <c r="N1079" i="2"/>
  <c r="L1080" i="2" a="1"/>
  <c r="L1080" i="2"/>
  <c r="M1080" i="2" a="1"/>
  <c r="M1080" i="2"/>
  <c r="N1080" i="2" a="1"/>
  <c r="N1080" i="2"/>
  <c r="L1081" i="2" a="1"/>
  <c r="L1081" i="2"/>
  <c r="M1081" i="2" a="1"/>
  <c r="M1081" i="2"/>
  <c r="N1081" i="2" a="1"/>
  <c r="N1081" i="2"/>
  <c r="L1082" i="2" a="1"/>
  <c r="L1082" i="2"/>
  <c r="M1082" i="2" a="1"/>
  <c r="M1082" i="2"/>
  <c r="N1082" i="2" a="1"/>
  <c r="N1082" i="2"/>
  <c r="L1083" i="2" a="1"/>
  <c r="L1083" i="2"/>
  <c r="M1083" i="2" a="1"/>
  <c r="M1083" i="2"/>
  <c r="N1083" i="2" a="1"/>
  <c r="N1083" i="2"/>
  <c r="L1084" i="2" a="1"/>
  <c r="L1084" i="2"/>
  <c r="M1084" i="2" a="1"/>
  <c r="M1084" i="2"/>
  <c r="N1084" i="2" a="1"/>
  <c r="N1084" i="2"/>
  <c r="L1085" i="2" a="1"/>
  <c r="L1085" i="2"/>
  <c r="M1085" i="2" a="1"/>
  <c r="M1085" i="2"/>
  <c r="N1085" i="2" a="1"/>
  <c r="N1085" i="2"/>
  <c r="L1086" i="2" a="1"/>
  <c r="L1086" i="2"/>
  <c r="M1086" i="2" a="1"/>
  <c r="M1086" i="2"/>
  <c r="N1086" i="2" a="1"/>
  <c r="N1086" i="2"/>
  <c r="L1087" i="2" a="1"/>
  <c r="L1087" i="2"/>
  <c r="M1087" i="2" a="1"/>
  <c r="M1087" i="2"/>
  <c r="N1087" i="2" a="1"/>
  <c r="N1087" i="2"/>
  <c r="L1088" i="2" a="1"/>
  <c r="L1088" i="2"/>
  <c r="M1088" i="2" a="1"/>
  <c r="M1088" i="2"/>
  <c r="N1088" i="2" a="1"/>
  <c r="N1088" i="2"/>
  <c r="L1089" i="2" a="1"/>
  <c r="L1089" i="2"/>
  <c r="M1089" i="2" a="1"/>
  <c r="M1089" i="2"/>
  <c r="N1089" i="2" a="1"/>
  <c r="N1089" i="2"/>
  <c r="L1090" i="2" a="1"/>
  <c r="L1090" i="2"/>
  <c r="M1090" i="2" a="1"/>
  <c r="M1090" i="2"/>
  <c r="N1090" i="2" a="1"/>
  <c r="N1090" i="2"/>
  <c r="L1091" i="2" a="1"/>
  <c r="L1091" i="2"/>
  <c r="M1091" i="2" a="1"/>
  <c r="M1091" i="2"/>
  <c r="N1091" i="2" a="1"/>
  <c r="N1091" i="2"/>
  <c r="L1092" i="2" a="1"/>
  <c r="L1092" i="2"/>
  <c r="M1092" i="2" a="1"/>
  <c r="M1092" i="2"/>
  <c r="N1092" i="2" a="1"/>
  <c r="N1092" i="2"/>
  <c r="L1093" i="2" a="1"/>
  <c r="L1093" i="2"/>
  <c r="M1093" i="2" a="1"/>
  <c r="M1093" i="2"/>
  <c r="N1093" i="2" a="1"/>
  <c r="N1093" i="2"/>
  <c r="L1094" i="2" a="1"/>
  <c r="L1094" i="2"/>
  <c r="M1094" i="2" a="1"/>
  <c r="M1094" i="2"/>
  <c r="N1094" i="2" a="1"/>
  <c r="N1094" i="2"/>
  <c r="L1095" i="2" a="1"/>
  <c r="L1095" i="2"/>
  <c r="M1095" i="2" a="1"/>
  <c r="M1095" i="2"/>
  <c r="N1095" i="2" a="1"/>
  <c r="N1095" i="2"/>
  <c r="L1096" i="2" a="1"/>
  <c r="L1096" i="2"/>
  <c r="M1096" i="2" a="1"/>
  <c r="M1096" i="2"/>
  <c r="N1096" i="2" a="1"/>
  <c r="N1096" i="2"/>
  <c r="L1097" i="2" a="1"/>
  <c r="L1097" i="2"/>
  <c r="M1097" i="2" a="1"/>
  <c r="M1097" i="2"/>
  <c r="N1097" i="2" a="1"/>
  <c r="N1097" i="2"/>
  <c r="L1098" i="2" a="1"/>
  <c r="L1098" i="2"/>
  <c r="M1098" i="2" a="1"/>
  <c r="M1098" i="2"/>
  <c r="N1098" i="2" a="1"/>
  <c r="N1098" i="2"/>
  <c r="L1099" i="2" a="1"/>
  <c r="L1099" i="2"/>
  <c r="M1099" i="2" a="1"/>
  <c r="M1099" i="2"/>
  <c r="N1099" i="2" a="1"/>
  <c r="N1099" i="2"/>
  <c r="L1100" i="2" a="1"/>
  <c r="L1100" i="2"/>
  <c r="M1100" i="2" a="1"/>
  <c r="M1100" i="2"/>
  <c r="N1100" i="2" a="1"/>
  <c r="N1100" i="2"/>
  <c r="L1101" i="2" a="1"/>
  <c r="L1101" i="2"/>
  <c r="M1101" i="2" a="1"/>
  <c r="M1101" i="2"/>
  <c r="N1101" i="2" a="1"/>
  <c r="N1101" i="2"/>
  <c r="L1102" i="2" a="1"/>
  <c r="L1102" i="2"/>
  <c r="M1102" i="2" a="1"/>
  <c r="M1102" i="2"/>
  <c r="N1102" i="2" a="1"/>
  <c r="N1102" i="2"/>
  <c r="L1103" i="2" a="1"/>
  <c r="L1103" i="2"/>
  <c r="M1103" i="2" a="1"/>
  <c r="M1103" i="2"/>
  <c r="N1103" i="2" a="1"/>
  <c r="N1103" i="2"/>
  <c r="L1104" i="2" a="1"/>
  <c r="L1104" i="2"/>
  <c r="M1104" i="2" a="1"/>
  <c r="M1104" i="2"/>
  <c r="N1104" i="2" a="1"/>
  <c r="N1104" i="2"/>
  <c r="L1105" i="2" a="1"/>
  <c r="L1105" i="2"/>
  <c r="M1105" i="2" a="1"/>
  <c r="M1105" i="2"/>
  <c r="N1105" i="2" a="1"/>
  <c r="N1105" i="2"/>
  <c r="L1106" i="2" a="1"/>
  <c r="L1106" i="2"/>
  <c r="M1106" i="2" a="1"/>
  <c r="M1106" i="2"/>
  <c r="N1106" i="2" a="1"/>
  <c r="N1106" i="2"/>
  <c r="L1107" i="2" a="1"/>
  <c r="L1107" i="2"/>
  <c r="M1107" i="2" a="1"/>
  <c r="M1107" i="2"/>
  <c r="N1107" i="2" a="1"/>
  <c r="N1107" i="2"/>
  <c r="L1108" i="2" a="1"/>
  <c r="L1108" i="2"/>
  <c r="M1108" i="2" a="1"/>
  <c r="M1108" i="2"/>
  <c r="N1108" i="2" a="1"/>
  <c r="N1108" i="2"/>
  <c r="L1109" i="2" a="1"/>
  <c r="L1109" i="2"/>
  <c r="M1109" i="2" a="1"/>
  <c r="M1109" i="2"/>
  <c r="N1109" i="2" a="1"/>
  <c r="N1109" i="2"/>
  <c r="L1110" i="2" a="1"/>
  <c r="L1110" i="2"/>
  <c r="M1110" i="2" a="1"/>
  <c r="M1110" i="2"/>
  <c r="N1110" i="2" a="1"/>
  <c r="N1110" i="2"/>
  <c r="L1111" i="2" a="1"/>
  <c r="L1111" i="2"/>
  <c r="M1111" i="2" a="1"/>
  <c r="M1111" i="2"/>
  <c r="N1111" i="2" a="1"/>
  <c r="N1111" i="2"/>
  <c r="L1112" i="2" a="1"/>
  <c r="L1112" i="2"/>
  <c r="M1112" i="2" a="1"/>
  <c r="M1112" i="2"/>
  <c r="N1112" i="2" a="1"/>
  <c r="N1112" i="2"/>
  <c r="L1113" i="2" a="1"/>
  <c r="L1113" i="2"/>
  <c r="M1113" i="2" a="1"/>
  <c r="M1113" i="2"/>
  <c r="N1113" i="2" a="1"/>
  <c r="N1113" i="2"/>
  <c r="L1114" i="2" a="1"/>
  <c r="L1114" i="2"/>
  <c r="M1114" i="2" a="1"/>
  <c r="M1114" i="2"/>
  <c r="N1114" i="2" a="1"/>
  <c r="N1114" i="2"/>
  <c r="L1115" i="2" a="1"/>
  <c r="L1115" i="2"/>
  <c r="M1115" i="2" a="1"/>
  <c r="M1115" i="2"/>
  <c r="N1115" i="2" a="1"/>
  <c r="N1115" i="2"/>
  <c r="L1116" i="2" a="1"/>
  <c r="L1116" i="2"/>
  <c r="M1116" i="2" a="1"/>
  <c r="M1116" i="2"/>
  <c r="N1116" i="2" a="1"/>
  <c r="N1116" i="2"/>
  <c r="L1117" i="2" a="1"/>
  <c r="L1117" i="2"/>
  <c r="M1117" i="2" a="1"/>
  <c r="M1117" i="2"/>
  <c r="N1117" i="2" a="1"/>
  <c r="N1117" i="2"/>
  <c r="L1118" i="2" a="1"/>
  <c r="L1118" i="2"/>
  <c r="M1118" i="2" a="1"/>
  <c r="M1118" i="2"/>
  <c r="N1118" i="2" a="1"/>
  <c r="N1118" i="2"/>
  <c r="L1119" i="2" a="1"/>
  <c r="L1119" i="2"/>
  <c r="M1119" i="2" a="1"/>
  <c r="M1119" i="2"/>
  <c r="N1119" i="2" a="1"/>
  <c r="N1119" i="2"/>
  <c r="L1120" i="2" a="1"/>
  <c r="L1120" i="2"/>
  <c r="M1120" i="2" a="1"/>
  <c r="M1120" i="2"/>
  <c r="N1120" i="2" a="1"/>
  <c r="N1120" i="2"/>
  <c r="L1121" i="2" a="1"/>
  <c r="L1121" i="2"/>
  <c r="M1121" i="2" a="1"/>
  <c r="M1121" i="2"/>
  <c r="N1121" i="2" a="1"/>
  <c r="N1121" i="2"/>
  <c r="L1122" i="2" a="1"/>
  <c r="L1122" i="2"/>
  <c r="M1122" i="2" a="1"/>
  <c r="M1122" i="2"/>
  <c r="N1122" i="2" a="1"/>
  <c r="N1122" i="2"/>
  <c r="L1123" i="2" a="1"/>
  <c r="L1123" i="2"/>
  <c r="M1123" i="2" a="1"/>
  <c r="M1123" i="2"/>
  <c r="N1123" i="2" a="1"/>
  <c r="N1123" i="2"/>
  <c r="L1124" i="2" a="1"/>
  <c r="L1124" i="2"/>
  <c r="M1124" i="2" a="1"/>
  <c r="M1124" i="2"/>
  <c r="N1124" i="2" a="1"/>
  <c r="N1124" i="2"/>
  <c r="L1125" i="2" a="1"/>
  <c r="L1125" i="2"/>
  <c r="M1125" i="2" a="1"/>
  <c r="M1125" i="2"/>
  <c r="N1125" i="2" a="1"/>
  <c r="N1125" i="2"/>
  <c r="L1126" i="2" a="1"/>
  <c r="L1126" i="2"/>
  <c r="M1126" i="2" a="1"/>
  <c r="M1126" i="2"/>
  <c r="N1126" i="2" a="1"/>
  <c r="N1126" i="2"/>
  <c r="L1127" i="2" a="1"/>
  <c r="L1127" i="2"/>
  <c r="M1127" i="2" a="1"/>
  <c r="M1127" i="2"/>
  <c r="N1127" i="2" a="1"/>
  <c r="N1127" i="2"/>
  <c r="L1128" i="2" a="1"/>
  <c r="L1128" i="2"/>
  <c r="M1128" i="2" a="1"/>
  <c r="M1128" i="2"/>
  <c r="N1128" i="2" a="1"/>
  <c r="N1128" i="2"/>
  <c r="L1129" i="2" a="1"/>
  <c r="L1129" i="2"/>
  <c r="M1129" i="2" a="1"/>
  <c r="M1129" i="2"/>
  <c r="N1129" i="2" a="1"/>
  <c r="N1129" i="2"/>
  <c r="L1130" i="2" a="1"/>
  <c r="L1130" i="2"/>
  <c r="M1130" i="2" a="1"/>
  <c r="M1130" i="2"/>
  <c r="N1130" i="2" a="1"/>
  <c r="N1130" i="2"/>
  <c r="L1131" i="2" a="1"/>
  <c r="L1131" i="2"/>
  <c r="M1131" i="2" a="1"/>
  <c r="M1131" i="2"/>
  <c r="N1131" i="2" a="1"/>
  <c r="N1131" i="2"/>
  <c r="L1132" i="2" a="1"/>
  <c r="L1132" i="2"/>
  <c r="M1132" i="2" a="1"/>
  <c r="M1132" i="2"/>
  <c r="N1132" i="2" a="1"/>
  <c r="N1132" i="2"/>
  <c r="L1133" i="2" a="1"/>
  <c r="L1133" i="2"/>
  <c r="M1133" i="2" a="1"/>
  <c r="M1133" i="2"/>
  <c r="N1133" i="2" a="1"/>
  <c r="N1133" i="2"/>
  <c r="L1134" i="2" a="1"/>
  <c r="L1134" i="2"/>
  <c r="M1134" i="2" a="1"/>
  <c r="M1134" i="2"/>
  <c r="N1134" i="2" a="1"/>
  <c r="N1134" i="2"/>
  <c r="L1135" i="2" a="1"/>
  <c r="L1135" i="2"/>
  <c r="M1135" i="2" a="1"/>
  <c r="M1135" i="2"/>
  <c r="N1135" i="2" a="1"/>
  <c r="N1135" i="2"/>
  <c r="L1136" i="2" a="1"/>
  <c r="L1136" i="2"/>
  <c r="M1136" i="2" a="1"/>
  <c r="M1136" i="2"/>
  <c r="N1136" i="2" a="1"/>
  <c r="N1136" i="2"/>
  <c r="L1137" i="2" a="1"/>
  <c r="L1137" i="2"/>
  <c r="M1137" i="2" a="1"/>
  <c r="M1137" i="2"/>
  <c r="N1137" i="2" a="1"/>
  <c r="N1137" i="2"/>
  <c r="L1138" i="2" a="1"/>
  <c r="L1138" i="2"/>
  <c r="M1138" i="2" a="1"/>
  <c r="M1138" i="2"/>
  <c r="N1138" i="2" a="1"/>
  <c r="N1138" i="2"/>
  <c r="L1139" i="2" a="1"/>
  <c r="L1139" i="2"/>
  <c r="M1139" i="2" a="1"/>
  <c r="M1139" i="2"/>
  <c r="N1139" i="2" a="1"/>
  <c r="N1139" i="2"/>
  <c r="L1140" i="2" a="1"/>
  <c r="L1140" i="2"/>
  <c r="M1140" i="2" a="1"/>
  <c r="M1140" i="2"/>
  <c r="N1140" i="2" a="1"/>
  <c r="N1140" i="2"/>
  <c r="L1141" i="2" a="1"/>
  <c r="L1141" i="2"/>
  <c r="M1141" i="2" a="1"/>
  <c r="M1141" i="2"/>
  <c r="N1141" i="2" a="1"/>
  <c r="N1141" i="2"/>
  <c r="L1142" i="2" a="1"/>
  <c r="L1142" i="2"/>
  <c r="M1142" i="2" a="1"/>
  <c r="M1142" i="2"/>
  <c r="N1142" i="2" a="1"/>
  <c r="N1142" i="2"/>
  <c r="L1143" i="2" a="1"/>
  <c r="L1143" i="2"/>
  <c r="M1143" i="2" a="1"/>
  <c r="M1143" i="2"/>
  <c r="N1143" i="2" a="1"/>
  <c r="N1143" i="2"/>
  <c r="L1144" i="2" a="1"/>
  <c r="L1144" i="2"/>
  <c r="M1144" i="2" a="1"/>
  <c r="M1144" i="2"/>
  <c r="N1144" i="2" a="1"/>
  <c r="N1144" i="2"/>
  <c r="L1145" i="2" a="1"/>
  <c r="L1145" i="2"/>
  <c r="M1145" i="2" a="1"/>
  <c r="M1145" i="2"/>
  <c r="N1145" i="2" a="1"/>
  <c r="N1145" i="2"/>
  <c r="L1146" i="2" a="1"/>
  <c r="L1146" i="2"/>
  <c r="M1146" i="2" a="1"/>
  <c r="M1146" i="2"/>
  <c r="N1146" i="2" a="1"/>
  <c r="N1146" i="2"/>
  <c r="L1147" i="2" a="1"/>
  <c r="L1147" i="2"/>
  <c r="M1147" i="2" a="1"/>
  <c r="M1147" i="2"/>
  <c r="N1147" i="2" a="1"/>
  <c r="N1147" i="2"/>
  <c r="L1148" i="2" a="1"/>
  <c r="L1148" i="2"/>
  <c r="M1148" i="2" a="1"/>
  <c r="M1148" i="2"/>
  <c r="N1148" i="2" a="1"/>
  <c r="N1148" i="2"/>
  <c r="L1149" i="2" a="1"/>
  <c r="L1149" i="2"/>
  <c r="M1149" i="2" a="1"/>
  <c r="M1149" i="2"/>
  <c r="N1149" i="2" a="1"/>
  <c r="N1149" i="2"/>
  <c r="L1150" i="2" a="1"/>
  <c r="L1150" i="2"/>
  <c r="M1150" i="2" a="1"/>
  <c r="M1150" i="2"/>
  <c r="N1150" i="2" a="1"/>
  <c r="N1150" i="2"/>
  <c r="L1151" i="2" a="1"/>
  <c r="L1151" i="2"/>
  <c r="M1151" i="2" a="1"/>
  <c r="M1151" i="2"/>
  <c r="N1151" i="2" a="1"/>
  <c r="N1151" i="2"/>
  <c r="L1152" i="2" a="1"/>
  <c r="L1152" i="2"/>
  <c r="M1152" i="2" a="1"/>
  <c r="M1152" i="2"/>
  <c r="N1152" i="2" a="1"/>
  <c r="N1152" i="2"/>
  <c r="L1153" i="2" a="1"/>
  <c r="L1153" i="2"/>
  <c r="M1153" i="2" a="1"/>
  <c r="M1153" i="2"/>
  <c r="N1153" i="2" a="1"/>
  <c r="N1153" i="2"/>
  <c r="L1154" i="2" a="1"/>
  <c r="L1154" i="2"/>
  <c r="M1154" i="2" a="1"/>
  <c r="M1154" i="2"/>
  <c r="N1154" i="2" a="1"/>
  <c r="N1154" i="2"/>
  <c r="L1155" i="2" a="1"/>
  <c r="L1155" i="2"/>
  <c r="M1155" i="2" a="1"/>
  <c r="M1155" i="2"/>
  <c r="N1155" i="2" a="1"/>
  <c r="N1155" i="2"/>
  <c r="L1156" i="2" a="1"/>
  <c r="L1156" i="2"/>
  <c r="M1156" i="2" a="1"/>
  <c r="M1156" i="2"/>
  <c r="N1156" i="2" a="1"/>
  <c r="N1156" i="2"/>
  <c r="L1157" i="2" a="1"/>
  <c r="L1157" i="2"/>
  <c r="M1157" i="2" a="1"/>
  <c r="M1157" i="2"/>
  <c r="N1157" i="2" a="1"/>
  <c r="N1157" i="2"/>
  <c r="L1158" i="2" a="1"/>
  <c r="L1158" i="2"/>
  <c r="M1158" i="2" a="1"/>
  <c r="M1158" i="2"/>
  <c r="N1158" i="2" a="1"/>
  <c r="N1158" i="2"/>
  <c r="L1159" i="2" a="1"/>
  <c r="L1159" i="2"/>
  <c r="M1159" i="2" a="1"/>
  <c r="M1159" i="2"/>
  <c r="N1159" i="2" a="1"/>
  <c r="N1159" i="2"/>
  <c r="L1160" i="2" a="1"/>
  <c r="L1160" i="2"/>
  <c r="M1160" i="2" a="1"/>
  <c r="M1160" i="2"/>
  <c r="N1160" i="2" a="1"/>
  <c r="N1160" i="2"/>
  <c r="L1161" i="2" a="1"/>
  <c r="L1161" i="2"/>
  <c r="M1161" i="2" a="1"/>
  <c r="M1161" i="2"/>
  <c r="N1161" i="2" a="1"/>
  <c r="N1161" i="2"/>
  <c r="L1162" i="2" a="1"/>
  <c r="L1162" i="2"/>
  <c r="M1162" i="2" a="1"/>
  <c r="M1162" i="2"/>
  <c r="N1162" i="2" a="1"/>
  <c r="N1162" i="2"/>
  <c r="L1163" i="2" a="1"/>
  <c r="L1163" i="2"/>
  <c r="M1163" i="2" a="1"/>
  <c r="M1163" i="2"/>
  <c r="N1163" i="2" a="1"/>
  <c r="N1163" i="2"/>
  <c r="L1164" i="2" a="1"/>
  <c r="L1164" i="2"/>
  <c r="M1164" i="2" a="1"/>
  <c r="M1164" i="2"/>
  <c r="N1164" i="2" a="1"/>
  <c r="N1164" i="2"/>
  <c r="L1165" i="2" a="1"/>
  <c r="L1165" i="2"/>
  <c r="M1165" i="2" a="1"/>
  <c r="M1165" i="2"/>
  <c r="N1165" i="2" a="1"/>
  <c r="N1165" i="2"/>
  <c r="L1166" i="2" a="1"/>
  <c r="L1166" i="2"/>
  <c r="M1166" i="2" a="1"/>
  <c r="M1166" i="2"/>
  <c r="N1166" i="2" a="1"/>
  <c r="N1166" i="2"/>
  <c r="L1167" i="2" a="1"/>
  <c r="L1167" i="2"/>
  <c r="M1167" i="2" a="1"/>
  <c r="M1167" i="2"/>
  <c r="N1167" i="2" a="1"/>
  <c r="N1167" i="2"/>
  <c r="L1168" i="2" a="1"/>
  <c r="L1168" i="2"/>
  <c r="M1168" i="2" a="1"/>
  <c r="M1168" i="2"/>
  <c r="N1168" i="2" a="1"/>
  <c r="N1168" i="2"/>
  <c r="L1169" i="2" a="1"/>
  <c r="L1169" i="2"/>
  <c r="M1169" i="2" a="1"/>
  <c r="M1169" i="2"/>
  <c r="N1169" i="2" a="1"/>
  <c r="N1169" i="2"/>
  <c r="L1170" i="2" a="1"/>
  <c r="L1170" i="2"/>
  <c r="M1170" i="2" a="1"/>
  <c r="M1170" i="2"/>
  <c r="N1170" i="2" a="1"/>
  <c r="N1170" i="2"/>
  <c r="L1171" i="2" a="1"/>
  <c r="L1171" i="2"/>
  <c r="M1171" i="2" a="1"/>
  <c r="M1171" i="2"/>
  <c r="N1171" i="2" a="1"/>
  <c r="N1171" i="2"/>
  <c r="L1172" i="2" a="1"/>
  <c r="L1172" i="2"/>
  <c r="M1172" i="2" a="1"/>
  <c r="M1172" i="2"/>
  <c r="N1172" i="2" a="1"/>
  <c r="N1172" i="2"/>
  <c r="L1173" i="2" a="1"/>
  <c r="L1173" i="2"/>
  <c r="M1173" i="2" a="1"/>
  <c r="M1173" i="2"/>
  <c r="N1173" i="2" a="1"/>
  <c r="N1173" i="2"/>
  <c r="L1174" i="2" a="1"/>
  <c r="L1174" i="2"/>
  <c r="M1174" i="2" a="1"/>
  <c r="M1174" i="2"/>
  <c r="N1174" i="2" a="1"/>
  <c r="N1174" i="2"/>
  <c r="L1175" i="2" a="1"/>
  <c r="L1175" i="2"/>
  <c r="M1175" i="2" a="1"/>
  <c r="M1175" i="2"/>
  <c r="N1175" i="2" a="1"/>
  <c r="N1175" i="2"/>
  <c r="L1176" i="2" a="1"/>
  <c r="L1176" i="2"/>
  <c r="M1176" i="2" a="1"/>
  <c r="M1176" i="2"/>
  <c r="N1176" i="2" a="1"/>
  <c r="N1176" i="2"/>
  <c r="L1177" i="2" a="1"/>
  <c r="L1177" i="2"/>
  <c r="M1177" i="2" a="1"/>
  <c r="M1177" i="2"/>
  <c r="N1177" i="2" a="1"/>
  <c r="N1177" i="2"/>
  <c r="L1178" i="2" a="1"/>
  <c r="L1178" i="2"/>
  <c r="M1178" i="2" a="1"/>
  <c r="M1178" i="2"/>
  <c r="N1178" i="2" a="1"/>
  <c r="N1178" i="2"/>
  <c r="L1179" i="2" a="1"/>
  <c r="L1179" i="2"/>
  <c r="M1179" i="2" a="1"/>
  <c r="M1179" i="2"/>
  <c r="N1179" i="2" a="1"/>
  <c r="N1179" i="2"/>
  <c r="L1180" i="2" a="1"/>
  <c r="L1180" i="2"/>
  <c r="M1180" i="2" a="1"/>
  <c r="M1180" i="2"/>
  <c r="N1180" i="2" a="1"/>
  <c r="N1180" i="2"/>
  <c r="L1181" i="2" a="1"/>
  <c r="L1181" i="2"/>
  <c r="M1181" i="2" a="1"/>
  <c r="M1181" i="2"/>
  <c r="N1181" i="2" a="1"/>
  <c r="N1181" i="2"/>
  <c r="L1182" i="2" a="1"/>
  <c r="L1182" i="2"/>
  <c r="M1182" i="2" a="1"/>
  <c r="M1182" i="2"/>
  <c r="N1182" i="2" a="1"/>
  <c r="N1182" i="2"/>
  <c r="L1183" i="2" a="1"/>
  <c r="L1183" i="2"/>
  <c r="M1183" i="2" a="1"/>
  <c r="M1183" i="2"/>
  <c r="N1183" i="2" a="1"/>
  <c r="N1183" i="2"/>
  <c r="L1184" i="2" a="1"/>
  <c r="L1184" i="2"/>
  <c r="M1184" i="2" a="1"/>
  <c r="M1184" i="2"/>
  <c r="N1184" i="2" a="1"/>
  <c r="N1184" i="2"/>
  <c r="L1185" i="2" a="1"/>
  <c r="L1185" i="2"/>
  <c r="M1185" i="2" a="1"/>
  <c r="M1185" i="2"/>
  <c r="N1185" i="2" a="1"/>
  <c r="N1185" i="2"/>
  <c r="L1186" i="2" a="1"/>
  <c r="L1186" i="2"/>
  <c r="M1186" i="2" a="1"/>
  <c r="M1186" i="2"/>
  <c r="N1186" i="2" a="1"/>
  <c r="N1186" i="2"/>
  <c r="L1187" i="2" a="1"/>
  <c r="L1187" i="2"/>
  <c r="M1187" i="2" a="1"/>
  <c r="M1187" i="2"/>
  <c r="N1187" i="2" a="1"/>
  <c r="N1187" i="2"/>
  <c r="L1188" i="2" a="1"/>
  <c r="L1188" i="2"/>
  <c r="M1188" i="2" a="1"/>
  <c r="M1188" i="2"/>
  <c r="N1188" i="2" a="1"/>
  <c r="N1188" i="2"/>
  <c r="L1189" i="2" a="1"/>
  <c r="L1189" i="2"/>
  <c r="M1189" i="2" a="1"/>
  <c r="M1189" i="2"/>
  <c r="N1189" i="2" a="1"/>
  <c r="N1189" i="2"/>
  <c r="L1190" i="2" a="1"/>
  <c r="L1190" i="2"/>
  <c r="M1190" i="2" a="1"/>
  <c r="M1190" i="2"/>
  <c r="N1190" i="2" a="1"/>
  <c r="N1190" i="2"/>
  <c r="L1191" i="2" a="1"/>
  <c r="L1191" i="2"/>
  <c r="M1191" i="2" a="1"/>
  <c r="M1191" i="2"/>
  <c r="N1191" i="2" a="1"/>
  <c r="N1191" i="2"/>
  <c r="L1192" i="2" a="1"/>
  <c r="L1192" i="2"/>
  <c r="M1192" i="2" a="1"/>
  <c r="M1192" i="2"/>
  <c r="N1192" i="2" a="1"/>
  <c r="N1192" i="2"/>
  <c r="L1193" i="2" a="1"/>
  <c r="L1193" i="2"/>
  <c r="M1193" i="2" a="1"/>
  <c r="M1193" i="2"/>
  <c r="N1193" i="2" a="1"/>
  <c r="N1193" i="2"/>
  <c r="L1194" i="2" a="1"/>
  <c r="L1194" i="2"/>
  <c r="M1194" i="2" a="1"/>
  <c r="M1194" i="2"/>
  <c r="N1194" i="2" a="1"/>
  <c r="N1194" i="2"/>
  <c r="L1195" i="2" a="1"/>
  <c r="L1195" i="2"/>
  <c r="M1195" i="2" a="1"/>
  <c r="M1195" i="2"/>
  <c r="N1195" i="2" a="1"/>
  <c r="N1195" i="2"/>
  <c r="L1196" i="2" a="1"/>
  <c r="L1196" i="2"/>
  <c r="M1196" i="2" a="1"/>
  <c r="M1196" i="2"/>
  <c r="N1196" i="2" a="1"/>
  <c r="N1196" i="2"/>
  <c r="L1197" i="2" a="1"/>
  <c r="L1197" i="2"/>
  <c r="M1197" i="2" a="1"/>
  <c r="M1197" i="2"/>
  <c r="N1197" i="2" a="1"/>
  <c r="N1197" i="2"/>
  <c r="L1198" i="2" a="1"/>
  <c r="L1198" i="2"/>
  <c r="M1198" i="2" a="1"/>
  <c r="M1198" i="2"/>
  <c r="N1198" i="2" a="1"/>
  <c r="N1198" i="2"/>
  <c r="L1199" i="2" a="1"/>
  <c r="L1199" i="2"/>
  <c r="M1199" i="2" a="1"/>
  <c r="M1199" i="2"/>
  <c r="N1199" i="2" a="1"/>
  <c r="N1199" i="2"/>
  <c r="L1200" i="2" a="1"/>
  <c r="L1200" i="2"/>
  <c r="M1200" i="2" a="1"/>
  <c r="M1200" i="2"/>
  <c r="N1200" i="2" a="1"/>
  <c r="N1200" i="2"/>
  <c r="L1201" i="2" a="1"/>
  <c r="L1201" i="2"/>
  <c r="M1201" i="2" a="1"/>
  <c r="M1201" i="2"/>
  <c r="N1201" i="2" a="1"/>
  <c r="N1201" i="2"/>
  <c r="L1202" i="2" a="1"/>
  <c r="L1202" i="2"/>
  <c r="M1202" i="2" a="1"/>
  <c r="M1202" i="2"/>
  <c r="N1202" i="2" a="1"/>
  <c r="N1202" i="2"/>
  <c r="L1203" i="2" a="1"/>
  <c r="L1203" i="2"/>
  <c r="M1203" i="2" a="1"/>
  <c r="M1203" i="2"/>
  <c r="N1203" i="2" a="1"/>
  <c r="N1203" i="2"/>
  <c r="L1204" i="2" a="1"/>
  <c r="L1204" i="2"/>
  <c r="M1204" i="2" a="1"/>
  <c r="M1204" i="2"/>
  <c r="N1204" i="2" a="1"/>
  <c r="N1204" i="2"/>
  <c r="L1205" i="2" a="1"/>
  <c r="L1205" i="2"/>
  <c r="M1205" i="2" a="1"/>
  <c r="M1205" i="2"/>
  <c r="N1205" i="2" a="1"/>
  <c r="N1205" i="2"/>
  <c r="L1206" i="2" a="1"/>
  <c r="L1206" i="2"/>
  <c r="M1206" i="2" a="1"/>
  <c r="M1206" i="2"/>
  <c r="N1206" i="2" a="1"/>
  <c r="N1206" i="2"/>
  <c r="L1207" i="2" a="1"/>
  <c r="L1207" i="2"/>
  <c r="M1207" i="2" a="1"/>
  <c r="M1207" i="2"/>
  <c r="N1207" i="2" a="1"/>
  <c r="N1207" i="2"/>
  <c r="A3" i="2"/>
  <c r="K3" i="2" a="1"/>
  <c r="K3" i="2"/>
  <c r="L3" i="2" a="1"/>
  <c r="L3" i="2"/>
  <c r="M3" i="2" a="1"/>
  <c r="M3" i="2"/>
  <c r="A4" i="2"/>
  <c r="K4" i="2" a="1"/>
  <c r="K4" i="2"/>
  <c r="L4" i="2" a="1"/>
  <c r="L4" i="2"/>
  <c r="M4" i="2" a="1"/>
  <c r="M4" i="2"/>
  <c r="A5" i="2"/>
  <c r="K5" i="2" a="1"/>
  <c r="K5" i="2"/>
  <c r="L5" i="2" a="1"/>
  <c r="L5" i="2"/>
  <c r="M5" i="2" a="1"/>
  <c r="M5" i="2"/>
  <c r="A6" i="2"/>
  <c r="K6" i="2" a="1"/>
  <c r="K6" i="2"/>
  <c r="L6" i="2" a="1"/>
  <c r="L6" i="2"/>
  <c r="M6" i="2" a="1"/>
  <c r="M6" i="2"/>
  <c r="A7" i="2"/>
  <c r="K7" i="2" a="1"/>
  <c r="K7" i="2"/>
  <c r="L7" i="2" a="1"/>
  <c r="L7" i="2"/>
  <c r="M7" i="2" a="1"/>
  <c r="M7" i="2"/>
  <c r="O321" i="2" a="1"/>
  <c r="O321" i="2"/>
  <c r="A503" i="2"/>
  <c r="O503" i="2" a="1"/>
  <c r="O503" i="2"/>
  <c r="A504" i="2"/>
  <c r="O504" i="2" a="1"/>
  <c r="O504" i="2"/>
  <c r="A505" i="2"/>
  <c r="O505" i="2" a="1"/>
  <c r="O505" i="2"/>
  <c r="A506" i="2"/>
  <c r="O506" i="2" a="1"/>
  <c r="O506" i="2"/>
  <c r="A507" i="2"/>
  <c r="O507" i="2" a="1"/>
  <c r="O507" i="2"/>
  <c r="A508" i="2"/>
  <c r="O508" i="2" a="1"/>
  <c r="O508" i="2"/>
  <c r="A509" i="2"/>
  <c r="O509" i="2" a="1"/>
  <c r="O509" i="2"/>
  <c r="A510" i="2"/>
  <c r="O510" i="2" a="1"/>
  <c r="O510" i="2"/>
  <c r="A511" i="2"/>
  <c r="O511" i="2" a="1"/>
  <c r="O511" i="2"/>
  <c r="A512" i="2"/>
  <c r="O512" i="2" a="1"/>
  <c r="O512" i="2"/>
  <c r="A513" i="2"/>
  <c r="O513" i="2" a="1"/>
  <c r="O513" i="2"/>
  <c r="A514" i="2"/>
  <c r="O514" i="2" a="1"/>
  <c r="O514" i="2"/>
  <c r="A515" i="2"/>
  <c r="O515" i="2" a="1"/>
  <c r="O515" i="2"/>
  <c r="A516" i="2"/>
  <c r="O516" i="2" a="1"/>
  <c r="O516" i="2"/>
  <c r="A517" i="2"/>
  <c r="O517" i="2" a="1"/>
  <c r="O517" i="2"/>
  <c r="A518" i="2"/>
  <c r="O518" i="2" a="1"/>
  <c r="O518" i="2"/>
  <c r="A519" i="2"/>
  <c r="O519" i="2" a="1"/>
  <c r="O519" i="2"/>
  <c r="A520" i="2"/>
  <c r="O520" i="2" a="1"/>
  <c r="O520" i="2"/>
  <c r="A521" i="2"/>
  <c r="O521" i="2" a="1"/>
  <c r="O521" i="2"/>
  <c r="A522" i="2"/>
  <c r="O522" i="2" a="1"/>
  <c r="O522" i="2"/>
  <c r="A523" i="2"/>
  <c r="O523" i="2" a="1"/>
  <c r="O523" i="2"/>
  <c r="A524" i="2"/>
  <c r="O524" i="2" a="1"/>
  <c r="O524" i="2"/>
  <c r="A525" i="2"/>
  <c r="O525" i="2" a="1"/>
  <c r="O525" i="2"/>
  <c r="A526" i="2"/>
  <c r="O526" i="2" a="1"/>
  <c r="O526" i="2"/>
  <c r="A527" i="2"/>
  <c r="O527" i="2" a="1"/>
  <c r="O527" i="2"/>
  <c r="A528" i="2"/>
  <c r="O528" i="2" a="1"/>
  <c r="O528" i="2"/>
  <c r="A529" i="2"/>
  <c r="O529" i="2" a="1"/>
  <c r="O529" i="2"/>
  <c r="A530" i="2"/>
  <c r="O530" i="2" a="1"/>
  <c r="O530" i="2"/>
  <c r="A531" i="2"/>
  <c r="O531" i="2" a="1"/>
  <c r="O531" i="2"/>
  <c r="A532" i="2"/>
  <c r="O532" i="2" a="1"/>
  <c r="O532" i="2"/>
  <c r="A533" i="2"/>
  <c r="O533" i="2" a="1"/>
  <c r="O533" i="2"/>
  <c r="A534" i="2"/>
  <c r="O534" i="2" a="1"/>
  <c r="O534" i="2"/>
  <c r="A535" i="2"/>
  <c r="O535" i="2" a="1"/>
  <c r="O535" i="2"/>
  <c r="A536" i="2"/>
  <c r="O536" i="2" a="1"/>
  <c r="O536" i="2"/>
  <c r="A537" i="2"/>
  <c r="O537" i="2" a="1"/>
  <c r="O537" i="2"/>
  <c r="A538" i="2"/>
  <c r="O538" i="2" a="1"/>
  <c r="O538" i="2"/>
  <c r="A539" i="2"/>
  <c r="O539" i="2" a="1"/>
  <c r="O539" i="2"/>
  <c r="A540" i="2"/>
  <c r="O540" i="2" a="1"/>
  <c r="O540" i="2"/>
  <c r="A541" i="2"/>
  <c r="O541" i="2" a="1"/>
  <c r="O541" i="2"/>
  <c r="A542" i="2"/>
  <c r="O542" i="2" a="1"/>
  <c r="O542" i="2"/>
  <c r="A543" i="2"/>
  <c r="O543" i="2" a="1"/>
  <c r="O543" i="2"/>
  <c r="A544" i="2"/>
  <c r="O544" i="2" a="1"/>
  <c r="O544" i="2"/>
  <c r="A545" i="2"/>
  <c r="O545" i="2" a="1"/>
  <c r="O545" i="2"/>
  <c r="A546" i="2"/>
  <c r="O546" i="2" a="1"/>
  <c r="O546" i="2"/>
  <c r="A547" i="2"/>
  <c r="O547" i="2" a="1"/>
  <c r="O547" i="2"/>
  <c r="A548" i="2"/>
  <c r="O548" i="2" a="1"/>
  <c r="O548" i="2"/>
  <c r="A549" i="2"/>
  <c r="O549" i="2" a="1"/>
  <c r="O549" i="2"/>
  <c r="A550" i="2"/>
  <c r="O550" i="2" a="1"/>
  <c r="O550" i="2"/>
  <c r="A551" i="2"/>
  <c r="O551" i="2" a="1"/>
  <c r="O551" i="2"/>
  <c r="A552" i="2"/>
  <c r="O552" i="2" a="1"/>
  <c r="O552" i="2"/>
  <c r="A553" i="2"/>
  <c r="O553" i="2" a="1"/>
  <c r="O553" i="2"/>
  <c r="A554" i="2"/>
  <c r="O554" i="2" a="1"/>
  <c r="O554" i="2"/>
  <c r="A555" i="2"/>
  <c r="O555" i="2" a="1"/>
  <c r="O555" i="2"/>
  <c r="A556" i="2"/>
  <c r="O556" i="2" a="1"/>
  <c r="O556" i="2"/>
  <c r="A557" i="2"/>
  <c r="O557" i="2" a="1"/>
  <c r="O557" i="2"/>
  <c r="A558" i="2"/>
  <c r="O558" i="2" a="1"/>
  <c r="O558" i="2"/>
  <c r="A559" i="2"/>
  <c r="O559" i="2" a="1"/>
  <c r="O559" i="2"/>
  <c r="A560" i="2"/>
  <c r="O560" i="2" a="1"/>
  <c r="O560" i="2"/>
  <c r="A561" i="2"/>
  <c r="O561" i="2" a="1"/>
  <c r="O561" i="2"/>
  <c r="A562" i="2"/>
  <c r="O562" i="2" a="1"/>
  <c r="O562" i="2"/>
  <c r="A563" i="2"/>
  <c r="O563" i="2" a="1"/>
  <c r="O563" i="2"/>
  <c r="A564" i="2"/>
  <c r="O564" i="2" a="1"/>
  <c r="O564" i="2"/>
  <c r="A565" i="2"/>
  <c r="O565" i="2" a="1"/>
  <c r="O565" i="2"/>
  <c r="A566" i="2"/>
  <c r="O566" i="2" a="1"/>
  <c r="O566" i="2"/>
  <c r="A567" i="2"/>
  <c r="O567" i="2" a="1"/>
  <c r="O567" i="2"/>
  <c r="A568" i="2"/>
  <c r="O568" i="2" a="1"/>
  <c r="O568" i="2"/>
  <c r="A569" i="2"/>
  <c r="O569" i="2" a="1"/>
  <c r="O569" i="2"/>
  <c r="A570" i="2"/>
  <c r="O570" i="2" a="1"/>
  <c r="O570" i="2"/>
  <c r="A571" i="2"/>
  <c r="O571" i="2" a="1"/>
  <c r="O571" i="2"/>
  <c r="A572" i="2"/>
  <c r="O572" i="2" a="1"/>
  <c r="O572" i="2"/>
  <c r="A573" i="2"/>
  <c r="O573" i="2" a="1"/>
  <c r="O573" i="2"/>
  <c r="A574" i="2"/>
  <c r="O574" i="2" a="1"/>
  <c r="O574" i="2"/>
  <c r="A575" i="2"/>
  <c r="O575" i="2" a="1"/>
  <c r="O575" i="2"/>
  <c r="A576" i="2"/>
  <c r="O576" i="2" a="1"/>
  <c r="O576" i="2"/>
  <c r="A577" i="2"/>
  <c r="O577" i="2" a="1"/>
  <c r="O577" i="2"/>
  <c r="A578" i="2"/>
  <c r="O578" i="2" a="1"/>
  <c r="O578" i="2"/>
  <c r="A579" i="2"/>
  <c r="O579" i="2" a="1"/>
  <c r="O579" i="2"/>
  <c r="A580" i="2"/>
  <c r="O580" i="2" a="1"/>
  <c r="O580" i="2"/>
  <c r="A581" i="2"/>
  <c r="O581" i="2" a="1"/>
  <c r="O581" i="2"/>
  <c r="A582" i="2"/>
  <c r="O582" i="2" a="1"/>
  <c r="O582" i="2"/>
  <c r="A583" i="2"/>
  <c r="O583" i="2" a="1"/>
  <c r="O583" i="2"/>
  <c r="A584" i="2"/>
  <c r="O584" i="2" a="1"/>
  <c r="O584" i="2"/>
  <c r="A585" i="2"/>
  <c r="O585" i="2" a="1"/>
  <c r="O585" i="2"/>
  <c r="A586" i="2"/>
  <c r="O586" i="2" a="1"/>
  <c r="O586" i="2"/>
  <c r="A587" i="2"/>
  <c r="O587" i="2" a="1"/>
  <c r="O587" i="2"/>
  <c r="A588" i="2"/>
  <c r="O588" i="2" a="1"/>
  <c r="O588" i="2"/>
  <c r="A589" i="2"/>
  <c r="O589" i="2" a="1"/>
  <c r="O589" i="2"/>
  <c r="A590" i="2"/>
  <c r="O590" i="2" a="1"/>
  <c r="O590" i="2"/>
  <c r="A591" i="2"/>
  <c r="O591" i="2" a="1"/>
  <c r="O591" i="2"/>
  <c r="A592" i="2"/>
  <c r="O592" i="2" a="1"/>
  <c r="O592" i="2"/>
  <c r="A593" i="2"/>
  <c r="O593" i="2" a="1"/>
  <c r="O593" i="2"/>
  <c r="A594" i="2"/>
  <c r="O594" i="2" a="1"/>
  <c r="O594" i="2"/>
  <c r="A595" i="2"/>
  <c r="O595" i="2" a="1"/>
  <c r="O595" i="2"/>
  <c r="A596" i="2"/>
  <c r="O596" i="2" a="1"/>
  <c r="O596" i="2"/>
  <c r="A597" i="2"/>
  <c r="O597" i="2" a="1"/>
  <c r="O597" i="2"/>
  <c r="A598" i="2"/>
  <c r="O598" i="2" a="1"/>
  <c r="O598" i="2"/>
  <c r="A599" i="2"/>
  <c r="O599" i="2" a="1"/>
  <c r="O599" i="2"/>
  <c r="A600" i="2"/>
  <c r="O600" i="2" a="1"/>
  <c r="O600" i="2"/>
  <c r="A601" i="2"/>
  <c r="O601" i="2" a="1"/>
  <c r="O601" i="2"/>
  <c r="A602" i="2"/>
  <c r="O602" i="2" a="1"/>
  <c r="O602" i="2"/>
  <c r="A603" i="2"/>
  <c r="O603" i="2" a="1"/>
  <c r="O603" i="2"/>
  <c r="A604" i="2"/>
  <c r="O604" i="2" a="1"/>
  <c r="O604" i="2"/>
  <c r="A605" i="2"/>
  <c r="O605" i="2" a="1"/>
  <c r="O605" i="2"/>
  <c r="A606" i="2"/>
  <c r="O606" i="2" a="1"/>
  <c r="O606" i="2"/>
  <c r="A607" i="2"/>
  <c r="O607" i="2" a="1"/>
  <c r="O607" i="2"/>
  <c r="A608" i="2"/>
  <c r="O608" i="2" a="1"/>
  <c r="O608" i="2"/>
  <c r="A609" i="2"/>
  <c r="O609" i="2" a="1"/>
  <c r="O609" i="2"/>
  <c r="A610" i="2"/>
  <c r="O610" i="2" a="1"/>
  <c r="O610" i="2"/>
  <c r="A611" i="2"/>
  <c r="O611" i="2" a="1"/>
  <c r="O611" i="2"/>
  <c r="A612" i="2"/>
  <c r="O612" i="2" a="1"/>
  <c r="O612" i="2"/>
  <c r="A613" i="2"/>
  <c r="O613" i="2" a="1"/>
  <c r="O613" i="2"/>
  <c r="A614" i="2"/>
  <c r="O614" i="2" a="1"/>
  <c r="O614" i="2"/>
  <c r="A615" i="2"/>
  <c r="O615" i="2" a="1"/>
  <c r="O615" i="2"/>
  <c r="A616" i="2"/>
  <c r="O616" i="2" a="1"/>
  <c r="O616" i="2"/>
  <c r="A617" i="2"/>
  <c r="O617" i="2" a="1"/>
  <c r="O617" i="2"/>
  <c r="A618" i="2"/>
  <c r="O618" i="2" a="1"/>
  <c r="O618" i="2"/>
  <c r="A619" i="2"/>
  <c r="O619" i="2" a="1"/>
  <c r="O619" i="2"/>
  <c r="A620" i="2"/>
  <c r="O620" i="2" a="1"/>
  <c r="O620" i="2"/>
  <c r="A621" i="2"/>
  <c r="O621" i="2" a="1"/>
  <c r="O621" i="2"/>
  <c r="A622" i="2"/>
  <c r="O622" i="2" a="1"/>
  <c r="O622" i="2"/>
  <c r="A623" i="2"/>
  <c r="O623" i="2" a="1"/>
  <c r="O623" i="2"/>
  <c r="A624" i="2"/>
  <c r="O624" i="2" a="1"/>
  <c r="O624" i="2"/>
  <c r="A625" i="2"/>
  <c r="O625" i="2" a="1"/>
  <c r="O625" i="2"/>
  <c r="A626" i="2"/>
  <c r="O626" i="2" a="1"/>
  <c r="O626" i="2"/>
  <c r="A627" i="2"/>
  <c r="O627" i="2" a="1"/>
  <c r="O627" i="2"/>
  <c r="A628" i="2"/>
  <c r="O628" i="2" a="1"/>
  <c r="O628" i="2"/>
  <c r="A629" i="2"/>
  <c r="O629" i="2" a="1"/>
  <c r="O629" i="2"/>
  <c r="A630" i="2"/>
  <c r="O630" i="2" a="1"/>
  <c r="O630" i="2"/>
  <c r="A631" i="2"/>
  <c r="O631" i="2" a="1"/>
  <c r="O631" i="2"/>
  <c r="A632" i="2"/>
  <c r="O632" i="2" a="1"/>
  <c r="O632" i="2"/>
  <c r="A633" i="2"/>
  <c r="O633" i="2" a="1"/>
  <c r="O633" i="2"/>
  <c r="A634" i="2"/>
  <c r="O634" i="2" a="1"/>
  <c r="O634" i="2"/>
  <c r="A635" i="2"/>
  <c r="O635" i="2" a="1"/>
  <c r="O635" i="2"/>
  <c r="A636" i="2"/>
  <c r="O636" i="2" a="1"/>
  <c r="O636" i="2"/>
  <c r="A637" i="2"/>
  <c r="O637" i="2" a="1"/>
  <c r="O637" i="2"/>
  <c r="A638" i="2"/>
  <c r="O638" i="2" a="1"/>
  <c r="O638" i="2"/>
  <c r="A639" i="2"/>
  <c r="O639" i="2" a="1"/>
  <c r="O639" i="2"/>
  <c r="A640" i="2"/>
  <c r="O640" i="2" a="1"/>
  <c r="O640" i="2"/>
  <c r="A641" i="2"/>
  <c r="O641" i="2" a="1"/>
  <c r="O641" i="2"/>
  <c r="A642" i="2"/>
  <c r="O642" i="2" a="1"/>
  <c r="O642" i="2"/>
  <c r="A643" i="2"/>
  <c r="O643" i="2" a="1"/>
  <c r="O643" i="2"/>
  <c r="A644" i="2"/>
  <c r="O644" i="2" a="1"/>
  <c r="O644" i="2"/>
  <c r="A645" i="2"/>
  <c r="O645" i="2" a="1"/>
  <c r="O645" i="2"/>
  <c r="A646" i="2"/>
  <c r="O646" i="2" a="1"/>
  <c r="O646" i="2"/>
  <c r="A647" i="2"/>
  <c r="O647" i="2" a="1"/>
  <c r="O647" i="2"/>
  <c r="A648" i="2"/>
  <c r="O648" i="2" a="1"/>
  <c r="O648" i="2"/>
  <c r="A649" i="2"/>
  <c r="O649" i="2" a="1"/>
  <c r="O649" i="2"/>
  <c r="A650" i="2"/>
  <c r="O650" i="2" a="1"/>
  <c r="O650" i="2"/>
  <c r="A651" i="2"/>
  <c r="O651" i="2" a="1"/>
  <c r="O651" i="2"/>
  <c r="A652" i="2"/>
  <c r="O652" i="2" a="1"/>
  <c r="O652" i="2"/>
  <c r="A653" i="2"/>
  <c r="O653" i="2" a="1"/>
  <c r="O653" i="2"/>
  <c r="A654" i="2"/>
  <c r="O654" i="2" a="1"/>
  <c r="O654" i="2"/>
  <c r="A655" i="2"/>
  <c r="O655" i="2" a="1"/>
  <c r="O655" i="2"/>
  <c r="A656" i="2"/>
  <c r="O656" i="2" a="1"/>
  <c r="O656" i="2"/>
  <c r="A657" i="2"/>
  <c r="O657" i="2" a="1"/>
  <c r="O657" i="2"/>
  <c r="A658" i="2"/>
  <c r="O658" i="2" a="1"/>
  <c r="O658" i="2"/>
  <c r="A659" i="2"/>
  <c r="O659" i="2" a="1"/>
  <c r="O659" i="2"/>
  <c r="A660" i="2"/>
  <c r="O660" i="2" a="1"/>
  <c r="O660" i="2"/>
  <c r="A661" i="2"/>
  <c r="O661" i="2" a="1"/>
  <c r="O661" i="2"/>
  <c r="A662" i="2"/>
  <c r="O662" i="2" a="1"/>
  <c r="O662" i="2"/>
  <c r="A663" i="2"/>
  <c r="O663" i="2" a="1"/>
  <c r="O663" i="2"/>
  <c r="A664" i="2"/>
  <c r="O664" i="2" a="1"/>
  <c r="O664" i="2"/>
  <c r="A665" i="2"/>
  <c r="O665" i="2" a="1"/>
  <c r="O665" i="2"/>
  <c r="A666" i="2"/>
  <c r="O666" i="2" a="1"/>
  <c r="O666" i="2"/>
  <c r="A667" i="2"/>
  <c r="O667" i="2" a="1"/>
  <c r="O667" i="2"/>
  <c r="A668" i="2"/>
  <c r="O668" i="2" a="1"/>
  <c r="O668" i="2"/>
  <c r="A669" i="2"/>
  <c r="O669" i="2" a="1"/>
  <c r="O669" i="2"/>
  <c r="A670" i="2"/>
  <c r="O670" i="2" a="1"/>
  <c r="O670" i="2"/>
  <c r="A671" i="2"/>
  <c r="O671" i="2" a="1"/>
  <c r="O671" i="2"/>
  <c r="A672" i="2"/>
  <c r="O672" i="2" a="1"/>
  <c r="O672" i="2"/>
  <c r="A673" i="2"/>
  <c r="O673" i="2" a="1"/>
  <c r="O673" i="2"/>
  <c r="A674" i="2"/>
  <c r="O674" i="2" a="1"/>
  <c r="O674" i="2"/>
  <c r="A675" i="2"/>
  <c r="O675" i="2" a="1"/>
  <c r="O675" i="2"/>
  <c r="A676" i="2"/>
  <c r="O676" i="2" a="1"/>
  <c r="O676" i="2"/>
  <c r="A677" i="2"/>
  <c r="O677" i="2" a="1"/>
  <c r="O677" i="2"/>
  <c r="A678" i="2"/>
  <c r="O678" i="2" a="1"/>
  <c r="O678" i="2"/>
  <c r="A679" i="2"/>
  <c r="O679" i="2" a="1"/>
  <c r="O679" i="2"/>
  <c r="A680" i="2"/>
  <c r="O680" i="2" a="1"/>
  <c r="O680" i="2"/>
  <c r="A681" i="2"/>
  <c r="O681" i="2" a="1"/>
  <c r="O681" i="2"/>
  <c r="A682" i="2"/>
  <c r="O682" i="2" a="1"/>
  <c r="O682" i="2"/>
  <c r="A683" i="2"/>
  <c r="O683" i="2" a="1"/>
  <c r="O683" i="2"/>
  <c r="A684" i="2"/>
  <c r="O684" i="2" a="1"/>
  <c r="O684" i="2"/>
  <c r="A685" i="2"/>
  <c r="O685" i="2" a="1"/>
  <c r="O685" i="2"/>
  <c r="A686" i="2"/>
  <c r="O686" i="2" a="1"/>
  <c r="O686" i="2"/>
  <c r="A687" i="2"/>
  <c r="O687" i="2" a="1"/>
  <c r="O687" i="2"/>
  <c r="A688" i="2"/>
  <c r="O688" i="2" a="1"/>
  <c r="O688" i="2"/>
  <c r="A689" i="2"/>
  <c r="O689" i="2" a="1"/>
  <c r="O689" i="2"/>
  <c r="A690" i="2"/>
  <c r="O690" i="2" a="1"/>
  <c r="O690" i="2"/>
  <c r="A691" i="2"/>
  <c r="O691" i="2" a="1"/>
  <c r="O691" i="2"/>
  <c r="A692" i="2"/>
  <c r="O692" i="2" a="1"/>
  <c r="O692" i="2"/>
  <c r="A693" i="2"/>
  <c r="O693" i="2" a="1"/>
  <c r="O693" i="2"/>
  <c r="A694" i="2"/>
  <c r="O694" i="2" a="1"/>
  <c r="O694" i="2"/>
  <c r="A695" i="2"/>
  <c r="O695" i="2" a="1"/>
  <c r="O695" i="2"/>
  <c r="A696" i="2"/>
  <c r="O696" i="2" a="1"/>
  <c r="O696" i="2"/>
  <c r="A697" i="2"/>
  <c r="O697" i="2" a="1"/>
  <c r="O697" i="2"/>
  <c r="A698" i="2"/>
  <c r="O698" i="2" a="1"/>
  <c r="O698" i="2"/>
  <c r="A699" i="2"/>
  <c r="O699" i="2" a="1"/>
  <c r="O699" i="2"/>
  <c r="A700" i="2"/>
  <c r="O700" i="2" a="1"/>
  <c r="O700" i="2"/>
  <c r="A701" i="2"/>
  <c r="O701" i="2" a="1"/>
  <c r="O701" i="2"/>
  <c r="A702" i="2"/>
  <c r="O702" i="2" a="1"/>
  <c r="O702" i="2"/>
  <c r="A703" i="2"/>
  <c r="O703" i="2" a="1"/>
  <c r="O703" i="2"/>
  <c r="A704" i="2"/>
  <c r="O704" i="2" a="1"/>
  <c r="O704" i="2"/>
  <c r="A705" i="2"/>
  <c r="O705" i="2" a="1"/>
  <c r="O705" i="2"/>
  <c r="A706" i="2"/>
  <c r="O706" i="2" a="1"/>
  <c r="O706" i="2"/>
  <c r="A707" i="2"/>
  <c r="O707" i="2" a="1"/>
  <c r="O707" i="2"/>
  <c r="A708" i="2"/>
  <c r="O708" i="2" a="1"/>
  <c r="O708" i="2"/>
  <c r="A709" i="2"/>
  <c r="O709" i="2" a="1"/>
  <c r="O709" i="2"/>
  <c r="A710" i="2"/>
  <c r="O710" i="2" a="1"/>
  <c r="O710" i="2"/>
  <c r="A711" i="2"/>
  <c r="O711" i="2" a="1"/>
  <c r="O711" i="2"/>
  <c r="A712" i="2"/>
  <c r="O712" i="2" a="1"/>
  <c r="O712" i="2"/>
  <c r="A713" i="2"/>
  <c r="O713" i="2" a="1"/>
  <c r="O713" i="2"/>
  <c r="A714" i="2"/>
  <c r="O714" i="2" a="1"/>
  <c r="O714" i="2"/>
  <c r="A715" i="2"/>
  <c r="O715" i="2" a="1"/>
  <c r="O715" i="2"/>
  <c r="A716" i="2"/>
  <c r="O716" i="2" a="1"/>
  <c r="O716" i="2"/>
  <c r="A717" i="2"/>
  <c r="O717" i="2" a="1"/>
  <c r="O717" i="2"/>
  <c r="A718" i="2"/>
  <c r="O718" i="2" a="1"/>
  <c r="O718" i="2"/>
  <c r="A719" i="2"/>
  <c r="O719" i="2" a="1"/>
  <c r="O719" i="2"/>
  <c r="A720" i="2"/>
  <c r="O720" i="2" a="1"/>
  <c r="O720" i="2"/>
  <c r="A721" i="2"/>
  <c r="O721" i="2" a="1"/>
  <c r="O721" i="2"/>
  <c r="A722" i="2"/>
  <c r="O722" i="2" a="1"/>
  <c r="O722" i="2"/>
  <c r="A723" i="2"/>
  <c r="O723" i="2" a="1"/>
  <c r="O723" i="2"/>
  <c r="A724" i="2"/>
  <c r="O724" i="2" a="1"/>
  <c r="O724" i="2"/>
  <c r="A725" i="2"/>
  <c r="O725" i="2" a="1"/>
  <c r="O725" i="2"/>
  <c r="A726" i="2"/>
  <c r="O726" i="2" a="1"/>
  <c r="O726" i="2"/>
  <c r="A727" i="2"/>
  <c r="O727" i="2" a="1"/>
  <c r="O727" i="2"/>
  <c r="A728" i="2"/>
  <c r="O728" i="2" a="1"/>
  <c r="O728" i="2"/>
  <c r="A729" i="2"/>
  <c r="O729" i="2" a="1"/>
  <c r="O729" i="2"/>
  <c r="A730" i="2"/>
  <c r="O730" i="2" a="1"/>
  <c r="O730" i="2"/>
  <c r="A731" i="2"/>
  <c r="O731" i="2" a="1"/>
  <c r="O731" i="2"/>
  <c r="A732" i="2"/>
  <c r="O732" i="2" a="1"/>
  <c r="O732" i="2"/>
  <c r="A733" i="2"/>
  <c r="O733" i="2" a="1"/>
  <c r="O733" i="2"/>
  <c r="A734" i="2"/>
  <c r="O734" i="2" a="1"/>
  <c r="O734" i="2"/>
  <c r="A735" i="2"/>
  <c r="O735" i="2" a="1"/>
  <c r="O735" i="2"/>
  <c r="A736" i="2"/>
  <c r="O736" i="2" a="1"/>
  <c r="O736" i="2"/>
  <c r="A737" i="2"/>
  <c r="O737" i="2" a="1"/>
  <c r="O737" i="2"/>
  <c r="A738" i="2"/>
  <c r="O738" i="2" a="1"/>
  <c r="O738" i="2"/>
  <c r="A739" i="2"/>
  <c r="O739" i="2" a="1"/>
  <c r="O739" i="2"/>
  <c r="A740" i="2"/>
  <c r="O740" i="2" a="1"/>
  <c r="O740" i="2"/>
  <c r="A741" i="2"/>
  <c r="O741" i="2" a="1"/>
  <c r="O741" i="2"/>
  <c r="A742" i="2"/>
  <c r="O742" i="2" a="1"/>
  <c r="O742" i="2"/>
  <c r="A743" i="2"/>
  <c r="O743" i="2" a="1"/>
  <c r="O743" i="2"/>
  <c r="A744" i="2"/>
  <c r="O744" i="2" a="1"/>
  <c r="O744" i="2"/>
  <c r="A745" i="2"/>
  <c r="O745" i="2" a="1"/>
  <c r="O745" i="2"/>
  <c r="A746" i="2"/>
  <c r="O746" i="2" a="1"/>
  <c r="O746" i="2"/>
  <c r="A747" i="2"/>
  <c r="O747" i="2" a="1"/>
  <c r="O747" i="2"/>
  <c r="A748" i="2"/>
  <c r="O748" i="2" a="1"/>
  <c r="O748" i="2"/>
  <c r="A749" i="2"/>
  <c r="O749" i="2" a="1"/>
  <c r="O749" i="2"/>
  <c r="A750" i="2"/>
  <c r="O750" i="2" a="1"/>
  <c r="O750" i="2"/>
  <c r="A751" i="2"/>
  <c r="O751" i="2" a="1"/>
  <c r="O751" i="2"/>
  <c r="A752" i="2"/>
  <c r="O752" i="2" a="1"/>
  <c r="O752" i="2"/>
  <c r="A753" i="2"/>
  <c r="O753" i="2" a="1"/>
  <c r="O753" i="2"/>
  <c r="A754" i="2"/>
  <c r="O754" i="2" a="1"/>
  <c r="O754" i="2"/>
  <c r="A755" i="2"/>
  <c r="O755" i="2" a="1"/>
  <c r="O755" i="2"/>
  <c r="A756" i="2"/>
  <c r="O756" i="2" a="1"/>
  <c r="O756" i="2"/>
  <c r="A757" i="2"/>
  <c r="O757" i="2" a="1"/>
  <c r="O757" i="2"/>
  <c r="A758" i="2"/>
  <c r="O758" i="2" a="1"/>
  <c r="O758" i="2"/>
  <c r="A759" i="2"/>
  <c r="O759" i="2" a="1"/>
  <c r="O759" i="2"/>
  <c r="A760" i="2"/>
  <c r="O760" i="2" a="1"/>
  <c r="O760" i="2"/>
  <c r="A761" i="2"/>
  <c r="O761" i="2" a="1"/>
  <c r="O761" i="2"/>
  <c r="A762" i="2"/>
  <c r="O762" i="2" a="1"/>
  <c r="O762" i="2"/>
  <c r="A763" i="2"/>
  <c r="O763" i="2" a="1"/>
  <c r="O763" i="2"/>
  <c r="A764" i="2"/>
  <c r="O764" i="2" a="1"/>
  <c r="O764" i="2"/>
  <c r="A765" i="2"/>
  <c r="O765" i="2" a="1"/>
  <c r="O765" i="2"/>
  <c r="A766" i="2"/>
  <c r="O766" i="2" a="1"/>
  <c r="O766" i="2"/>
  <c r="A767" i="2"/>
  <c r="O767" i="2" a="1"/>
  <c r="O767" i="2"/>
  <c r="A768" i="2"/>
  <c r="O768" i="2" a="1"/>
  <c r="O768" i="2"/>
  <c r="A769" i="2"/>
  <c r="O769" i="2" a="1"/>
  <c r="O769" i="2"/>
  <c r="A770" i="2"/>
  <c r="O770" i="2" a="1"/>
  <c r="O770" i="2"/>
  <c r="A771" i="2"/>
  <c r="O771" i="2" a="1"/>
  <c r="O771" i="2"/>
  <c r="A772" i="2"/>
  <c r="O772" i="2" a="1"/>
  <c r="O772" i="2"/>
  <c r="A773" i="2"/>
  <c r="O773" i="2" a="1"/>
  <c r="O773" i="2"/>
  <c r="A774" i="2"/>
  <c r="O774" i="2" a="1"/>
  <c r="O774" i="2"/>
  <c r="A775" i="2"/>
  <c r="O775" i="2" a="1"/>
  <c r="O775" i="2"/>
  <c r="A776" i="2"/>
  <c r="O776" i="2" a="1"/>
  <c r="O776" i="2"/>
  <c r="A777" i="2"/>
  <c r="O777" i="2" a="1"/>
  <c r="O777" i="2"/>
  <c r="A778" i="2"/>
  <c r="O778" i="2" a="1"/>
  <c r="O778" i="2"/>
  <c r="A779" i="2"/>
  <c r="O779" i="2" a="1"/>
  <c r="O779" i="2"/>
  <c r="A780" i="2"/>
  <c r="O780" i="2" a="1"/>
  <c r="O780" i="2"/>
  <c r="A781" i="2"/>
  <c r="O781" i="2" a="1"/>
  <c r="O781" i="2"/>
  <c r="A782" i="2"/>
  <c r="O782" i="2" a="1"/>
  <c r="O782" i="2"/>
  <c r="A783" i="2"/>
  <c r="O783" i="2" a="1"/>
  <c r="O783" i="2"/>
  <c r="A784" i="2"/>
  <c r="O784" i="2" a="1"/>
  <c r="O784" i="2"/>
  <c r="A785" i="2"/>
  <c r="O785" i="2" a="1"/>
  <c r="O785" i="2"/>
  <c r="A786" i="2"/>
  <c r="O786" i="2" a="1"/>
  <c r="O786" i="2"/>
  <c r="A787" i="2"/>
  <c r="O787" i="2" a="1"/>
  <c r="O787" i="2"/>
  <c r="A788" i="2"/>
  <c r="O788" i="2" a="1"/>
  <c r="O788" i="2"/>
  <c r="A789" i="2"/>
  <c r="O789" i="2" a="1"/>
  <c r="O789" i="2"/>
  <c r="A790" i="2"/>
  <c r="O790" i="2" a="1"/>
  <c r="O790" i="2"/>
  <c r="A791" i="2"/>
  <c r="O791" i="2" a="1"/>
  <c r="O791" i="2"/>
  <c r="A792" i="2"/>
  <c r="O792" i="2" a="1"/>
  <c r="O792" i="2"/>
  <c r="A793" i="2"/>
  <c r="O793" i="2" a="1"/>
  <c r="O793" i="2"/>
  <c r="A794" i="2"/>
  <c r="O794" i="2" a="1"/>
  <c r="O794" i="2"/>
  <c r="A795" i="2"/>
  <c r="O795" i="2" a="1"/>
  <c r="O795" i="2"/>
  <c r="A796" i="2"/>
  <c r="O796" i="2" a="1"/>
  <c r="O796" i="2"/>
  <c r="A797" i="2"/>
  <c r="O797" i="2" a="1"/>
  <c r="O797" i="2"/>
  <c r="A798" i="2"/>
  <c r="O798" i="2" a="1"/>
  <c r="O798" i="2"/>
  <c r="A799" i="2"/>
  <c r="O799" i="2" a="1"/>
  <c r="O799" i="2"/>
  <c r="A800" i="2"/>
  <c r="O800" i="2" a="1"/>
  <c r="O800" i="2"/>
  <c r="A801" i="2"/>
  <c r="O801" i="2" a="1"/>
  <c r="O801" i="2"/>
  <c r="A802" i="2"/>
  <c r="O802" i="2" a="1"/>
  <c r="O802" i="2"/>
  <c r="A803" i="2"/>
  <c r="O803" i="2" a="1"/>
  <c r="O803" i="2"/>
  <c r="A804" i="2"/>
  <c r="O804" i="2" a="1"/>
  <c r="O804" i="2"/>
  <c r="A805" i="2"/>
  <c r="O805" i="2" a="1"/>
  <c r="O805" i="2"/>
  <c r="A806" i="2"/>
  <c r="O806" i="2" a="1"/>
  <c r="O806" i="2"/>
  <c r="A807" i="2"/>
  <c r="O807" i="2" a="1"/>
  <c r="O807" i="2"/>
  <c r="A808" i="2"/>
  <c r="O808" i="2" a="1"/>
  <c r="O808" i="2"/>
  <c r="A809" i="2"/>
  <c r="O809" i="2" a="1"/>
  <c r="O809" i="2"/>
  <c r="A810" i="2"/>
  <c r="O810" i="2" a="1"/>
  <c r="O810" i="2"/>
  <c r="A811" i="2"/>
  <c r="O811" i="2" a="1"/>
  <c r="O811" i="2"/>
  <c r="A812" i="2"/>
  <c r="O812" i="2" a="1"/>
  <c r="O812" i="2"/>
  <c r="A813" i="2"/>
  <c r="O813" i="2" a="1"/>
  <c r="O813" i="2"/>
  <c r="A814" i="2"/>
  <c r="O814" i="2" a="1"/>
  <c r="O814" i="2"/>
  <c r="A815" i="2"/>
  <c r="O815" i="2" a="1"/>
  <c r="O815" i="2"/>
  <c r="A816" i="2"/>
  <c r="O816" i="2" a="1"/>
  <c r="O816" i="2"/>
  <c r="A817" i="2"/>
  <c r="O817" i="2" a="1"/>
  <c r="O817" i="2"/>
  <c r="A818" i="2"/>
  <c r="O818" i="2" a="1"/>
  <c r="O818" i="2"/>
  <c r="A819" i="2"/>
  <c r="O819" i="2" a="1"/>
  <c r="O819" i="2"/>
  <c r="A820" i="2"/>
  <c r="O820" i="2" a="1"/>
  <c r="O820" i="2"/>
  <c r="A821" i="2"/>
  <c r="O821" i="2" a="1"/>
  <c r="O821" i="2"/>
  <c r="A822" i="2"/>
  <c r="O822" i="2" a="1"/>
  <c r="O822" i="2"/>
  <c r="A823" i="2"/>
  <c r="O823" i="2" a="1"/>
  <c r="O823" i="2"/>
  <c r="A824" i="2"/>
  <c r="O824" i="2" a="1"/>
  <c r="O824" i="2"/>
  <c r="A825" i="2"/>
  <c r="O825" i="2" a="1"/>
  <c r="O825" i="2"/>
  <c r="A826" i="2"/>
  <c r="O826" i="2" a="1"/>
  <c r="O826" i="2"/>
  <c r="A827" i="2"/>
  <c r="O827" i="2" a="1"/>
  <c r="O827" i="2"/>
  <c r="A828" i="2"/>
  <c r="O828" i="2" a="1"/>
  <c r="O828" i="2"/>
  <c r="A829" i="2"/>
  <c r="O829" i="2" a="1"/>
  <c r="O829" i="2"/>
  <c r="A830" i="2"/>
  <c r="O830" i="2" a="1"/>
  <c r="O830" i="2"/>
  <c r="A831" i="2"/>
  <c r="O831" i="2" a="1"/>
  <c r="O831" i="2"/>
  <c r="A832" i="2"/>
  <c r="O832" i="2" a="1"/>
  <c r="O832" i="2"/>
  <c r="A833" i="2"/>
  <c r="O833" i="2" a="1"/>
  <c r="O833" i="2"/>
  <c r="A834" i="2"/>
  <c r="O834" i="2" a="1"/>
  <c r="O834" i="2"/>
  <c r="A835" i="2"/>
  <c r="O835" i="2" a="1"/>
  <c r="O835" i="2"/>
  <c r="A836" i="2"/>
  <c r="O836" i="2" a="1"/>
  <c r="O836" i="2"/>
  <c r="A837" i="2"/>
  <c r="O837" i="2" a="1"/>
  <c r="O837" i="2"/>
  <c r="A838" i="2"/>
  <c r="O838" i="2" a="1"/>
  <c r="O838" i="2"/>
  <c r="A839" i="2"/>
  <c r="O839" i="2" a="1"/>
  <c r="O839" i="2"/>
  <c r="A840" i="2"/>
  <c r="O840" i="2" a="1"/>
  <c r="O840" i="2"/>
  <c r="A841" i="2"/>
  <c r="O841" i="2" a="1"/>
  <c r="O841" i="2"/>
  <c r="A842" i="2"/>
  <c r="O842" i="2" a="1"/>
  <c r="O842" i="2"/>
  <c r="A843" i="2"/>
  <c r="O843" i="2" a="1"/>
  <c r="O843" i="2"/>
  <c r="A844" i="2"/>
  <c r="O844" i="2" a="1"/>
  <c r="O844" i="2"/>
  <c r="A845" i="2"/>
  <c r="O845" i="2" a="1"/>
  <c r="O845" i="2"/>
  <c r="A846" i="2"/>
  <c r="O846" i="2" a="1"/>
  <c r="O846" i="2"/>
  <c r="A847" i="2"/>
  <c r="O847" i="2" a="1"/>
  <c r="O847" i="2"/>
  <c r="A848" i="2"/>
  <c r="O848" i="2" a="1"/>
  <c r="O848" i="2"/>
  <c r="A849" i="2"/>
  <c r="O849" i="2" a="1"/>
  <c r="O849" i="2"/>
  <c r="A850" i="2"/>
  <c r="O850" i="2" a="1"/>
  <c r="O850" i="2"/>
  <c r="A851" i="2"/>
  <c r="O851" i="2" a="1"/>
  <c r="O851" i="2"/>
  <c r="A852" i="2"/>
  <c r="O852" i="2" a="1"/>
  <c r="O852" i="2"/>
  <c r="A853" i="2"/>
  <c r="O853" i="2" a="1"/>
  <c r="O853" i="2"/>
  <c r="A854" i="2"/>
  <c r="O854" i="2" a="1"/>
  <c r="O854" i="2"/>
  <c r="A855" i="2"/>
  <c r="O855" i="2" a="1"/>
  <c r="O855" i="2"/>
  <c r="A856" i="2"/>
  <c r="O856" i="2" a="1"/>
  <c r="O856" i="2"/>
  <c r="A857" i="2"/>
  <c r="O857" i="2" a="1"/>
  <c r="O857" i="2"/>
  <c r="A858" i="2"/>
  <c r="O858" i="2" a="1"/>
  <c r="O858" i="2"/>
  <c r="A859" i="2"/>
  <c r="O859" i="2" a="1"/>
  <c r="O859" i="2"/>
  <c r="A860" i="2"/>
  <c r="O860" i="2" a="1"/>
  <c r="O860" i="2"/>
  <c r="A861" i="2"/>
  <c r="O861" i="2" a="1"/>
  <c r="O861" i="2"/>
  <c r="A862" i="2"/>
  <c r="O862" i="2" a="1"/>
  <c r="O862" i="2"/>
  <c r="A863" i="2"/>
  <c r="O863" i="2" a="1"/>
  <c r="O863" i="2"/>
  <c r="A864" i="2"/>
  <c r="O864" i="2" a="1"/>
  <c r="O864" i="2"/>
  <c r="A865" i="2"/>
  <c r="O865" i="2" a="1"/>
  <c r="O865" i="2"/>
  <c r="A866" i="2"/>
  <c r="O866" i="2" a="1"/>
  <c r="O866" i="2"/>
  <c r="A867" i="2"/>
  <c r="O867" i="2" a="1"/>
  <c r="O867" i="2"/>
  <c r="A868" i="2"/>
  <c r="O868" i="2" a="1"/>
  <c r="O868" i="2"/>
  <c r="A869" i="2"/>
  <c r="O869" i="2" a="1"/>
  <c r="O869" i="2"/>
  <c r="A870" i="2"/>
  <c r="O870" i="2" a="1"/>
  <c r="O870" i="2"/>
  <c r="A871" i="2"/>
  <c r="O871" i="2" a="1"/>
  <c r="O871" i="2"/>
  <c r="A872" i="2"/>
  <c r="O872" i="2" a="1"/>
  <c r="O872" i="2"/>
  <c r="A873" i="2"/>
  <c r="O873" i="2" a="1"/>
  <c r="O873" i="2"/>
  <c r="A874" i="2"/>
  <c r="O874" i="2" a="1"/>
  <c r="O874" i="2"/>
  <c r="A875" i="2"/>
  <c r="O875" i="2" a="1"/>
  <c r="O875" i="2"/>
  <c r="A876" i="2"/>
  <c r="O876" i="2" a="1"/>
  <c r="O876" i="2"/>
  <c r="A877" i="2"/>
  <c r="O877" i="2" a="1"/>
  <c r="O877" i="2"/>
  <c r="A878" i="2"/>
  <c r="O878" i="2" a="1"/>
  <c r="O878" i="2"/>
  <c r="A879" i="2"/>
  <c r="O879" i="2" a="1"/>
  <c r="O879" i="2"/>
  <c r="A880" i="2"/>
  <c r="O880" i="2" a="1"/>
  <c r="O880" i="2"/>
  <c r="A881" i="2"/>
  <c r="O881" i="2" a="1"/>
  <c r="O881" i="2"/>
  <c r="A882" i="2"/>
  <c r="O882" i="2" a="1"/>
  <c r="O882" i="2"/>
  <c r="A883" i="2"/>
  <c r="O883" i="2" a="1"/>
  <c r="O883" i="2"/>
  <c r="A884" i="2"/>
  <c r="O884" i="2" a="1"/>
  <c r="O884" i="2"/>
  <c r="A885" i="2"/>
  <c r="O885" i="2" a="1"/>
  <c r="O885" i="2"/>
  <c r="A886" i="2"/>
  <c r="O886" i="2" a="1"/>
  <c r="O886" i="2"/>
  <c r="A887" i="2"/>
  <c r="O887" i="2" a="1"/>
  <c r="O887" i="2"/>
  <c r="A888" i="2"/>
  <c r="O888" i="2" a="1"/>
  <c r="O888" i="2"/>
  <c r="A889" i="2"/>
  <c r="O889" i="2" a="1"/>
  <c r="O889" i="2"/>
  <c r="A890" i="2"/>
  <c r="O890" i="2" a="1"/>
  <c r="O890" i="2"/>
  <c r="A891" i="2"/>
  <c r="O891" i="2" a="1"/>
  <c r="O891" i="2"/>
  <c r="A892" i="2"/>
  <c r="O892" i="2" a="1"/>
  <c r="O892" i="2"/>
  <c r="A893" i="2"/>
  <c r="O893" i="2" a="1"/>
  <c r="O893" i="2"/>
  <c r="A894" i="2"/>
  <c r="O894" i="2" a="1"/>
  <c r="O894" i="2"/>
  <c r="A895" i="2"/>
  <c r="O895" i="2" a="1"/>
  <c r="O895" i="2"/>
  <c r="A896" i="2"/>
  <c r="O896" i="2" a="1"/>
  <c r="O896" i="2"/>
  <c r="A897" i="2"/>
  <c r="O897" i="2" a="1"/>
  <c r="O897" i="2"/>
  <c r="A898" i="2"/>
  <c r="O898" i="2" a="1"/>
  <c r="O898" i="2"/>
  <c r="A899" i="2"/>
  <c r="O899" i="2" a="1"/>
  <c r="O899" i="2"/>
  <c r="A900" i="2"/>
  <c r="O900" i="2" a="1"/>
  <c r="O900" i="2"/>
  <c r="A901" i="2"/>
  <c r="O901" i="2" a="1"/>
  <c r="O901" i="2"/>
  <c r="A902" i="2"/>
  <c r="O902" i="2" a="1"/>
  <c r="O902" i="2"/>
  <c r="A903" i="2"/>
  <c r="O903" i="2" a="1"/>
  <c r="O903" i="2"/>
  <c r="A904" i="2"/>
  <c r="O904" i="2" a="1"/>
  <c r="O904" i="2"/>
  <c r="A905" i="2"/>
  <c r="O905" i="2" a="1"/>
  <c r="O905" i="2"/>
  <c r="A906" i="2"/>
  <c r="O906" i="2" a="1"/>
  <c r="O906" i="2"/>
  <c r="A907" i="2"/>
  <c r="O907" i="2" a="1"/>
  <c r="O907" i="2"/>
  <c r="A908" i="2"/>
  <c r="O908" i="2" a="1"/>
  <c r="O908" i="2"/>
  <c r="A909" i="2"/>
  <c r="O909" i="2" a="1"/>
  <c r="O909" i="2"/>
  <c r="A910" i="2"/>
  <c r="O910" i="2" a="1"/>
  <c r="O910" i="2"/>
  <c r="A911" i="2"/>
  <c r="O911" i="2" a="1"/>
  <c r="O911" i="2"/>
  <c r="A912" i="2"/>
  <c r="O912" i="2" a="1"/>
  <c r="O912" i="2"/>
  <c r="A913" i="2"/>
  <c r="O913" i="2" a="1"/>
  <c r="O913" i="2"/>
  <c r="A914" i="2"/>
  <c r="O914" i="2" a="1"/>
  <c r="O914" i="2"/>
  <c r="A915" i="2"/>
  <c r="O915" i="2" a="1"/>
  <c r="O915" i="2"/>
  <c r="A916" i="2"/>
  <c r="O916" i="2" a="1"/>
  <c r="O916" i="2"/>
  <c r="A917" i="2"/>
  <c r="O917" i="2" a="1"/>
  <c r="O917" i="2"/>
  <c r="A918" i="2"/>
  <c r="O918" i="2" a="1"/>
  <c r="O918" i="2"/>
  <c r="A919" i="2"/>
  <c r="O919" i="2" a="1"/>
  <c r="O919" i="2"/>
  <c r="A920" i="2"/>
  <c r="O920" i="2" a="1"/>
  <c r="O920" i="2"/>
  <c r="A921" i="2"/>
  <c r="O921" i="2" a="1"/>
  <c r="O921" i="2"/>
  <c r="A922" i="2"/>
  <c r="O922" i="2" a="1"/>
  <c r="O922" i="2"/>
  <c r="A923" i="2"/>
  <c r="O923" i="2" a="1"/>
  <c r="O923" i="2"/>
  <c r="A924" i="2"/>
  <c r="O924" i="2" a="1"/>
  <c r="O924" i="2"/>
  <c r="A925" i="2"/>
  <c r="O925" i="2" a="1"/>
  <c r="O925" i="2"/>
  <c r="A926" i="2"/>
  <c r="O926" i="2" a="1"/>
  <c r="O926" i="2"/>
  <c r="A927" i="2"/>
  <c r="O927" i="2" a="1"/>
  <c r="O927" i="2"/>
  <c r="A928" i="2"/>
  <c r="O928" i="2" a="1"/>
  <c r="O928" i="2"/>
  <c r="A929" i="2"/>
  <c r="O929" i="2" a="1"/>
  <c r="O929" i="2"/>
  <c r="A930" i="2"/>
  <c r="O930" i="2" a="1"/>
  <c r="O930" i="2"/>
  <c r="A931" i="2"/>
  <c r="O931" i="2" a="1"/>
  <c r="O931" i="2"/>
  <c r="A932" i="2"/>
  <c r="O932" i="2" a="1"/>
  <c r="O932" i="2"/>
  <c r="A933" i="2"/>
  <c r="O933" i="2" a="1"/>
  <c r="O933" i="2"/>
  <c r="A934" i="2"/>
  <c r="O934" i="2" a="1"/>
  <c r="O934" i="2"/>
  <c r="A935" i="2"/>
  <c r="O935" i="2" a="1"/>
  <c r="O935" i="2"/>
  <c r="A936" i="2"/>
  <c r="O936" i="2" a="1"/>
  <c r="O936" i="2"/>
  <c r="A937" i="2"/>
  <c r="O937" i="2" a="1"/>
  <c r="O937" i="2"/>
  <c r="A938" i="2"/>
  <c r="O938" i="2" a="1"/>
  <c r="O938" i="2"/>
  <c r="A939" i="2"/>
  <c r="O939" i="2" a="1"/>
  <c r="O939" i="2"/>
  <c r="A940" i="2"/>
  <c r="O940" i="2" a="1"/>
  <c r="O940" i="2"/>
  <c r="A941" i="2"/>
  <c r="O941" i="2" a="1"/>
  <c r="O941" i="2"/>
  <c r="A942" i="2"/>
  <c r="O942" i="2" a="1"/>
  <c r="O942" i="2"/>
  <c r="A943" i="2"/>
  <c r="O943" i="2" a="1"/>
  <c r="O943" i="2"/>
  <c r="A944" i="2"/>
  <c r="O944" i="2" a="1"/>
  <c r="O944" i="2"/>
  <c r="A945" i="2"/>
  <c r="O945" i="2" a="1"/>
  <c r="O945" i="2"/>
  <c r="A946" i="2"/>
  <c r="O946" i="2" a="1"/>
  <c r="O946" i="2"/>
  <c r="A947" i="2"/>
  <c r="O947" i="2" a="1"/>
  <c r="O947" i="2"/>
  <c r="A948" i="2"/>
  <c r="O948" i="2" a="1"/>
  <c r="O948" i="2"/>
  <c r="A949" i="2"/>
  <c r="O949" i="2" a="1"/>
  <c r="O949" i="2"/>
  <c r="A950" i="2"/>
  <c r="O950" i="2" a="1"/>
  <c r="O950" i="2"/>
  <c r="A951" i="2"/>
  <c r="O951" i="2" a="1"/>
  <c r="O951" i="2"/>
  <c r="A952" i="2"/>
  <c r="O952" i="2" a="1"/>
  <c r="O952" i="2"/>
  <c r="A953" i="2"/>
  <c r="O953" i="2" a="1"/>
  <c r="O953" i="2"/>
  <c r="A954" i="2"/>
  <c r="O954" i="2" a="1"/>
  <c r="O954" i="2"/>
  <c r="A955" i="2"/>
  <c r="O955" i="2" a="1"/>
  <c r="O955" i="2"/>
  <c r="A956" i="2"/>
  <c r="O956" i="2" a="1"/>
  <c r="O956" i="2"/>
  <c r="A957" i="2"/>
  <c r="O957" i="2" a="1"/>
  <c r="O957" i="2"/>
  <c r="A958" i="2"/>
  <c r="O958" i="2" a="1"/>
  <c r="O958" i="2"/>
  <c r="A959" i="2"/>
  <c r="O959" i="2" a="1"/>
  <c r="O959" i="2"/>
  <c r="A960" i="2"/>
  <c r="O960" i="2" a="1"/>
  <c r="O960" i="2"/>
  <c r="A961" i="2"/>
  <c r="O961" i="2" a="1"/>
  <c r="O961" i="2"/>
  <c r="A962" i="2"/>
  <c r="O962" i="2" a="1"/>
  <c r="O962" i="2"/>
  <c r="A963" i="2"/>
  <c r="O963" i="2" a="1"/>
  <c r="O963" i="2"/>
  <c r="A964" i="2"/>
  <c r="O964" i="2" a="1"/>
  <c r="O964" i="2"/>
  <c r="A965" i="2"/>
  <c r="O965" i="2" a="1"/>
  <c r="O965" i="2"/>
  <c r="A966" i="2"/>
  <c r="O966" i="2" a="1"/>
  <c r="O966" i="2"/>
  <c r="A967" i="2"/>
  <c r="O967" i="2" a="1"/>
  <c r="O967" i="2"/>
  <c r="A968" i="2"/>
  <c r="O968" i="2" a="1"/>
  <c r="O968" i="2"/>
  <c r="A969" i="2"/>
  <c r="O969" i="2" a="1"/>
  <c r="O969" i="2"/>
  <c r="A970" i="2"/>
  <c r="O970" i="2" a="1"/>
  <c r="O970" i="2"/>
  <c r="A971" i="2"/>
  <c r="O971" i="2" a="1"/>
  <c r="O971" i="2"/>
  <c r="A972" i="2"/>
  <c r="O972" i="2" a="1"/>
  <c r="O972" i="2"/>
  <c r="A973" i="2"/>
  <c r="O973" i="2" a="1"/>
  <c r="O973" i="2"/>
  <c r="A974" i="2"/>
  <c r="O974" i="2" a="1"/>
  <c r="O974" i="2"/>
  <c r="A975" i="2"/>
  <c r="O975" i="2" a="1"/>
  <c r="O975" i="2"/>
  <c r="A976" i="2"/>
  <c r="O976" i="2" a="1"/>
  <c r="O976" i="2"/>
  <c r="A977" i="2"/>
  <c r="O977" i="2" a="1"/>
  <c r="O977" i="2"/>
  <c r="A978" i="2"/>
  <c r="O978" i="2" a="1"/>
  <c r="O978" i="2"/>
  <c r="A979" i="2"/>
  <c r="O979" i="2" a="1"/>
  <c r="O979" i="2"/>
  <c r="A980" i="2"/>
  <c r="O980" i="2" a="1"/>
  <c r="O980" i="2"/>
  <c r="A981" i="2"/>
  <c r="O981" i="2" a="1"/>
  <c r="O981" i="2"/>
  <c r="A982" i="2"/>
  <c r="O982" i="2" a="1"/>
  <c r="O982" i="2"/>
  <c r="A983" i="2"/>
  <c r="O983" i="2" a="1"/>
  <c r="O983" i="2"/>
  <c r="A984" i="2"/>
  <c r="O984" i="2" a="1"/>
  <c r="O984" i="2"/>
  <c r="A985" i="2"/>
  <c r="O985" i="2" a="1"/>
  <c r="O985" i="2"/>
  <c r="A986" i="2"/>
  <c r="O986" i="2" a="1"/>
  <c r="O986" i="2"/>
  <c r="A987" i="2"/>
  <c r="O987" i="2" a="1"/>
  <c r="O987" i="2"/>
  <c r="A988" i="2"/>
  <c r="O988" i="2" a="1"/>
  <c r="O988" i="2"/>
  <c r="A989" i="2"/>
  <c r="O989" i="2" a="1"/>
  <c r="O989" i="2"/>
  <c r="A990" i="2"/>
  <c r="O990" i="2" a="1"/>
  <c r="O990" i="2"/>
  <c r="A991" i="2"/>
  <c r="O991" i="2" a="1"/>
  <c r="O991" i="2"/>
  <c r="A992" i="2"/>
  <c r="O992" i="2" a="1"/>
  <c r="O992" i="2"/>
  <c r="A993" i="2"/>
  <c r="O993" i="2" a="1"/>
  <c r="O993" i="2"/>
  <c r="A994" i="2"/>
  <c r="O994" i="2" a="1"/>
  <c r="O994" i="2"/>
  <c r="A995" i="2"/>
  <c r="O995" i="2" a="1"/>
  <c r="O995" i="2"/>
  <c r="A996" i="2"/>
  <c r="O996" i="2" a="1"/>
  <c r="O996" i="2"/>
  <c r="A997" i="2"/>
  <c r="O997" i="2" a="1"/>
  <c r="O997" i="2"/>
  <c r="A998" i="2"/>
  <c r="O998" i="2" a="1"/>
  <c r="O998" i="2"/>
  <c r="A999" i="2"/>
  <c r="O999" i="2" a="1"/>
  <c r="O999" i="2"/>
  <c r="A1000" i="2"/>
  <c r="O1000" i="2" a="1"/>
  <c r="O1000" i="2"/>
  <c r="A1001" i="2"/>
  <c r="O1001" i="2" a="1"/>
  <c r="O1001" i="2"/>
  <c r="A1002" i="2"/>
  <c r="O1002" i="2" a="1"/>
  <c r="O1002" i="2"/>
  <c r="A1003" i="2"/>
  <c r="O1003" i="2" a="1"/>
  <c r="O1003" i="2"/>
  <c r="A1004" i="2"/>
  <c r="O1004" i="2" a="1"/>
  <c r="O1004" i="2"/>
  <c r="A1005" i="2"/>
  <c r="O1005" i="2" a="1"/>
  <c r="O1005" i="2"/>
  <c r="A1006" i="2"/>
  <c r="O1006" i="2" a="1"/>
  <c r="O1006" i="2"/>
  <c r="A1007" i="2"/>
  <c r="O1007" i="2" a="1"/>
  <c r="O1007" i="2"/>
  <c r="A1008" i="2"/>
  <c r="O1008" i="2" a="1"/>
  <c r="O1008" i="2"/>
  <c r="A1009" i="2"/>
  <c r="O1009" i="2" a="1"/>
  <c r="O1009" i="2"/>
  <c r="A1010" i="2"/>
  <c r="O1010" i="2" a="1"/>
  <c r="O1010" i="2"/>
  <c r="A1011" i="2"/>
  <c r="O1011" i="2" a="1"/>
  <c r="O1011" i="2"/>
  <c r="A1012" i="2"/>
  <c r="O1012" i="2" a="1"/>
  <c r="O1012" i="2"/>
  <c r="A1013" i="2"/>
  <c r="O1013" i="2" a="1"/>
  <c r="O1013" i="2"/>
  <c r="A1014" i="2"/>
  <c r="O1014" i="2" a="1"/>
  <c r="O1014" i="2"/>
  <c r="A1015" i="2"/>
  <c r="O1015" i="2" a="1"/>
  <c r="O1015" i="2"/>
  <c r="A1016" i="2"/>
  <c r="O1016" i="2" a="1"/>
  <c r="O1016" i="2"/>
  <c r="A1017" i="2"/>
  <c r="O1017" i="2" a="1"/>
  <c r="O1017" i="2"/>
  <c r="A1018" i="2"/>
  <c r="O1018" i="2" a="1"/>
  <c r="O1018" i="2"/>
  <c r="A1019" i="2"/>
  <c r="O1019" i="2" a="1"/>
  <c r="O1019" i="2"/>
  <c r="A1020" i="2"/>
  <c r="O1020" i="2" a="1"/>
  <c r="O1020" i="2"/>
  <c r="A1021" i="2"/>
  <c r="O1021" i="2" a="1"/>
  <c r="O1021" i="2"/>
  <c r="A1022" i="2"/>
  <c r="O1022" i="2" a="1"/>
  <c r="O1022" i="2"/>
  <c r="A1023" i="2"/>
  <c r="O1023" i="2" a="1"/>
  <c r="O1023" i="2"/>
  <c r="A1024" i="2"/>
  <c r="O1024" i="2" a="1"/>
  <c r="O1024" i="2"/>
  <c r="A1025" i="2"/>
  <c r="O1025" i="2" a="1"/>
  <c r="O1025" i="2"/>
  <c r="A1026" i="2"/>
  <c r="O1026" i="2" a="1"/>
  <c r="O1026" i="2"/>
  <c r="A1027" i="2"/>
  <c r="O1027" i="2" a="1"/>
  <c r="O1027" i="2"/>
  <c r="A1028" i="2"/>
  <c r="O1028" i="2" a="1"/>
  <c r="O1028" i="2"/>
  <c r="A1029" i="2"/>
  <c r="O1029" i="2" a="1"/>
  <c r="O1029" i="2"/>
  <c r="A1030" i="2"/>
  <c r="O1030" i="2" a="1"/>
  <c r="O1030" i="2"/>
  <c r="A1031" i="2"/>
  <c r="O1031" i="2" a="1"/>
  <c r="O1031" i="2"/>
  <c r="A1032" i="2"/>
  <c r="O1032" i="2" a="1"/>
  <c r="O1032" i="2"/>
  <c r="A1033" i="2"/>
  <c r="O1033" i="2" a="1"/>
  <c r="O1033" i="2"/>
  <c r="A1034" i="2"/>
  <c r="O1034" i="2" a="1"/>
  <c r="O1034" i="2"/>
  <c r="A1035" i="2"/>
  <c r="O1035" i="2" a="1"/>
  <c r="O1035" i="2"/>
  <c r="A1036" i="2"/>
  <c r="O1036" i="2" a="1"/>
  <c r="O1036" i="2"/>
  <c r="A1037" i="2"/>
  <c r="O1037" i="2" a="1"/>
  <c r="O1037" i="2"/>
  <c r="A1038" i="2"/>
  <c r="O1038" i="2" a="1"/>
  <c r="O1038" i="2"/>
  <c r="A1039" i="2"/>
  <c r="O1039" i="2" a="1"/>
  <c r="O1039" i="2"/>
  <c r="A1040" i="2"/>
  <c r="O1040" i="2" a="1"/>
  <c r="O1040" i="2"/>
  <c r="A1041" i="2"/>
  <c r="O1041" i="2" a="1"/>
  <c r="O1041" i="2"/>
  <c r="A1042" i="2"/>
  <c r="O1042" i="2" a="1"/>
  <c r="O1042" i="2"/>
  <c r="A1043" i="2"/>
  <c r="O1043" i="2" a="1"/>
  <c r="O1043" i="2"/>
  <c r="A1044" i="2"/>
  <c r="O1044" i="2" a="1"/>
  <c r="O1044" i="2"/>
  <c r="A1045" i="2"/>
  <c r="O1045" i="2" a="1"/>
  <c r="O1045" i="2"/>
  <c r="A1046" i="2"/>
  <c r="O1046" i="2" a="1"/>
  <c r="O1046" i="2"/>
  <c r="A1047" i="2"/>
  <c r="O1047" i="2" a="1"/>
  <c r="O1047" i="2"/>
  <c r="A1048" i="2"/>
  <c r="O1048" i="2" a="1"/>
  <c r="O1048" i="2"/>
  <c r="A1049" i="2"/>
  <c r="O1049" i="2" a="1"/>
  <c r="O1049" i="2"/>
  <c r="A1050" i="2"/>
  <c r="O1050" i="2" a="1"/>
  <c r="O1050" i="2"/>
  <c r="A1051" i="2"/>
  <c r="O1051" i="2" a="1"/>
  <c r="O1051" i="2"/>
  <c r="A1052" i="2"/>
  <c r="O1052" i="2" a="1"/>
  <c r="O1052" i="2"/>
  <c r="A1053" i="2"/>
  <c r="O1053" i="2" a="1"/>
  <c r="O1053" i="2"/>
  <c r="A1054" i="2"/>
  <c r="O1054" i="2" a="1"/>
  <c r="O1054" i="2"/>
  <c r="A1055" i="2"/>
  <c r="O1055" i="2" a="1"/>
  <c r="O1055" i="2"/>
  <c r="A1056" i="2"/>
  <c r="O1056" i="2" a="1"/>
  <c r="O1056" i="2"/>
  <c r="A1057" i="2"/>
  <c r="O1057" i="2" a="1"/>
  <c r="O1057" i="2"/>
  <c r="A1058" i="2"/>
  <c r="O1058" i="2" a="1"/>
  <c r="O1058" i="2"/>
  <c r="A1059" i="2"/>
  <c r="O1059" i="2" a="1"/>
  <c r="O1059" i="2"/>
  <c r="A1060" i="2"/>
  <c r="O1060" i="2" a="1"/>
  <c r="O1060" i="2"/>
  <c r="A1061" i="2"/>
  <c r="O1061" i="2" a="1"/>
  <c r="O1061" i="2"/>
  <c r="A1062" i="2"/>
  <c r="O1062" i="2" a="1"/>
  <c r="O1062" i="2"/>
  <c r="A1063" i="2"/>
  <c r="O1063" i="2" a="1"/>
  <c r="O1063" i="2"/>
  <c r="A1064" i="2"/>
  <c r="O1064" i="2" a="1"/>
  <c r="O1064" i="2"/>
  <c r="A1065" i="2"/>
  <c r="O1065" i="2" a="1"/>
  <c r="O1065" i="2"/>
  <c r="A1066" i="2"/>
  <c r="O1066" i="2" a="1"/>
  <c r="O1066" i="2"/>
  <c r="A1067" i="2"/>
  <c r="O1067" i="2" a="1"/>
  <c r="O1067" i="2"/>
  <c r="A1068" i="2"/>
  <c r="O1068" i="2" a="1"/>
  <c r="O1068" i="2"/>
  <c r="A1069" i="2"/>
  <c r="O1069" i="2" a="1"/>
  <c r="O1069" i="2"/>
  <c r="A1070" i="2"/>
  <c r="O1070" i="2" a="1"/>
  <c r="O1070" i="2"/>
  <c r="A1071" i="2"/>
  <c r="O1071" i="2" a="1"/>
  <c r="O1071" i="2"/>
  <c r="A1072" i="2"/>
  <c r="O1072" i="2" a="1"/>
  <c r="O1072" i="2"/>
  <c r="A1073" i="2"/>
  <c r="O1073" i="2" a="1"/>
  <c r="O1073" i="2"/>
  <c r="A1074" i="2"/>
  <c r="O1074" i="2" a="1"/>
  <c r="O1074" i="2"/>
  <c r="A1075" i="2"/>
  <c r="O1075" i="2" a="1"/>
  <c r="O1075" i="2"/>
  <c r="A1076" i="2"/>
  <c r="O1076" i="2" a="1"/>
  <c r="O1076" i="2"/>
  <c r="A1077" i="2"/>
  <c r="O1077" i="2" a="1"/>
  <c r="O1077" i="2"/>
  <c r="A1078" i="2"/>
  <c r="O1078" i="2" a="1"/>
  <c r="O1078" i="2"/>
  <c r="A1079" i="2"/>
  <c r="O1079" i="2" a="1"/>
  <c r="O1079" i="2"/>
  <c r="A1080" i="2"/>
  <c r="O1080" i="2" a="1"/>
  <c r="O1080" i="2"/>
  <c r="A1081" i="2"/>
  <c r="O1081" i="2" a="1"/>
  <c r="O1081" i="2"/>
  <c r="A1082" i="2"/>
  <c r="O1082" i="2" a="1"/>
  <c r="O1082" i="2"/>
  <c r="A1083" i="2"/>
  <c r="O1083" i="2" a="1"/>
  <c r="O1083" i="2"/>
  <c r="A1084" i="2"/>
  <c r="O1084" i="2" a="1"/>
  <c r="O1084" i="2"/>
  <c r="A1085" i="2"/>
  <c r="O1085" i="2" a="1"/>
  <c r="O1085" i="2"/>
  <c r="A1086" i="2"/>
  <c r="O1086" i="2" a="1"/>
  <c r="O1086" i="2"/>
  <c r="A1087" i="2"/>
  <c r="O1087" i="2" a="1"/>
  <c r="O1087" i="2"/>
  <c r="A1088" i="2"/>
  <c r="O1088" i="2" a="1"/>
  <c r="O1088" i="2"/>
  <c r="A1089" i="2"/>
  <c r="O1089" i="2" a="1"/>
  <c r="O1089" i="2"/>
  <c r="A1090" i="2"/>
  <c r="O1090" i="2" a="1"/>
  <c r="O1090" i="2"/>
  <c r="A1091" i="2"/>
  <c r="O1091" i="2" a="1"/>
  <c r="O1091" i="2"/>
  <c r="A1092" i="2"/>
  <c r="O1092" i="2" a="1"/>
  <c r="O1092" i="2"/>
  <c r="A1093" i="2"/>
  <c r="O1093" i="2" a="1"/>
  <c r="O1093" i="2"/>
  <c r="A1094" i="2"/>
  <c r="O1094" i="2" a="1"/>
  <c r="O1094" i="2"/>
  <c r="A1095" i="2"/>
  <c r="O1095" i="2" a="1"/>
  <c r="O1095" i="2"/>
  <c r="A1096" i="2"/>
  <c r="O1096" i="2" a="1"/>
  <c r="O1096" i="2"/>
  <c r="A1097" i="2"/>
  <c r="O1097" i="2" a="1"/>
  <c r="O1097" i="2"/>
  <c r="A1098" i="2"/>
  <c r="O1098" i="2" a="1"/>
  <c r="O1098" i="2"/>
  <c r="A1099" i="2"/>
  <c r="O1099" i="2" a="1"/>
  <c r="O1099" i="2"/>
  <c r="A1100" i="2"/>
  <c r="O1100" i="2" a="1"/>
  <c r="O1100" i="2"/>
  <c r="A1101" i="2"/>
  <c r="O1101" i="2" a="1"/>
  <c r="O1101" i="2"/>
  <c r="A1102" i="2"/>
  <c r="O1102" i="2" a="1"/>
  <c r="O1102" i="2"/>
  <c r="A1103" i="2"/>
  <c r="O1103" i="2" a="1"/>
  <c r="O1103" i="2"/>
  <c r="A1104" i="2"/>
  <c r="O1104" i="2" a="1"/>
  <c r="O1104" i="2"/>
  <c r="A1105" i="2"/>
  <c r="O1105" i="2" a="1"/>
  <c r="O1105" i="2"/>
  <c r="A1106" i="2"/>
  <c r="O1106" i="2" a="1"/>
  <c r="O1106" i="2"/>
  <c r="A1107" i="2"/>
  <c r="O1107" i="2" a="1"/>
  <c r="O1107" i="2"/>
  <c r="A1108" i="2"/>
  <c r="O1108" i="2" a="1"/>
  <c r="O1108" i="2"/>
  <c r="A1109" i="2"/>
  <c r="O1109" i="2" a="1"/>
  <c r="O1109" i="2"/>
  <c r="A1110" i="2"/>
  <c r="O1110" i="2" a="1"/>
  <c r="O1110" i="2"/>
  <c r="A1111" i="2"/>
  <c r="O1111" i="2" a="1"/>
  <c r="O1111" i="2"/>
  <c r="A1112" i="2"/>
  <c r="O1112" i="2" a="1"/>
  <c r="O1112" i="2"/>
  <c r="A1113" i="2"/>
  <c r="O1113" i="2" a="1"/>
  <c r="O1113" i="2"/>
  <c r="A1114" i="2"/>
  <c r="O1114" i="2" a="1"/>
  <c r="O1114" i="2"/>
  <c r="A1115" i="2"/>
  <c r="O1115" i="2" a="1"/>
  <c r="O1115" i="2"/>
  <c r="A1116" i="2"/>
  <c r="O1116" i="2" a="1"/>
  <c r="O1116" i="2"/>
  <c r="A1117" i="2"/>
  <c r="O1117" i="2" a="1"/>
  <c r="O1117" i="2"/>
  <c r="A1118" i="2"/>
  <c r="O1118" i="2" a="1"/>
  <c r="O1118" i="2"/>
  <c r="A1119" i="2"/>
  <c r="O1119" i="2" a="1"/>
  <c r="O1119" i="2"/>
  <c r="A1120" i="2"/>
  <c r="O1120" i="2" a="1"/>
  <c r="O1120" i="2"/>
  <c r="A1121" i="2"/>
  <c r="O1121" i="2" a="1"/>
  <c r="O1121" i="2"/>
  <c r="A1122" i="2"/>
  <c r="O1122" i="2" a="1"/>
  <c r="O1122" i="2"/>
  <c r="A1123" i="2"/>
  <c r="O1123" i="2" a="1"/>
  <c r="O1123" i="2"/>
  <c r="A1124" i="2"/>
  <c r="O1124" i="2" a="1"/>
  <c r="O1124" i="2"/>
  <c r="A1125" i="2"/>
  <c r="O1125" i="2" a="1"/>
  <c r="O1125" i="2"/>
  <c r="A1126" i="2"/>
  <c r="O1126" i="2" a="1"/>
  <c r="O1126" i="2"/>
  <c r="A1127" i="2"/>
  <c r="O1127" i="2" a="1"/>
  <c r="O1127" i="2"/>
  <c r="A1128" i="2"/>
  <c r="O1128" i="2" a="1"/>
  <c r="O1128" i="2"/>
  <c r="A1129" i="2"/>
  <c r="O1129" i="2" a="1"/>
  <c r="O1129" i="2"/>
  <c r="A1130" i="2"/>
  <c r="O1130" i="2" a="1"/>
  <c r="O1130" i="2"/>
  <c r="A1131" i="2"/>
  <c r="O1131" i="2" a="1"/>
  <c r="O1131" i="2"/>
  <c r="A1132" i="2"/>
  <c r="O1132" i="2" a="1"/>
  <c r="O1132" i="2"/>
  <c r="A1133" i="2"/>
  <c r="O1133" i="2" a="1"/>
  <c r="O1133" i="2"/>
  <c r="A1134" i="2"/>
  <c r="O1134" i="2" a="1"/>
  <c r="O1134" i="2"/>
  <c r="A1135" i="2"/>
  <c r="O1135" i="2" a="1"/>
  <c r="O1135" i="2"/>
  <c r="A1136" i="2"/>
  <c r="O1136" i="2" a="1"/>
  <c r="O1136" i="2"/>
  <c r="A1137" i="2"/>
  <c r="O1137" i="2" a="1"/>
  <c r="O1137" i="2"/>
  <c r="A1138" i="2"/>
  <c r="O1138" i="2" a="1"/>
  <c r="O1138" i="2"/>
  <c r="A1139" i="2"/>
  <c r="O1139" i="2" a="1"/>
  <c r="O1139" i="2"/>
  <c r="A1140" i="2"/>
  <c r="O1140" i="2" a="1"/>
  <c r="O1140" i="2"/>
  <c r="A1141" i="2"/>
  <c r="O1141" i="2" a="1"/>
  <c r="O1141" i="2"/>
  <c r="A1142" i="2"/>
  <c r="O1142" i="2" a="1"/>
  <c r="O1142" i="2"/>
  <c r="A1143" i="2"/>
  <c r="O1143" i="2" a="1"/>
  <c r="O1143" i="2"/>
  <c r="O1144" i="2" a="1"/>
  <c r="O1144" i="2"/>
  <c r="O1145" i="2" a="1"/>
  <c r="O1145" i="2"/>
  <c r="O1146" i="2" a="1"/>
  <c r="O1146" i="2"/>
  <c r="O1147" i="2" a="1"/>
  <c r="O1147" i="2"/>
  <c r="O1148" i="2" a="1"/>
  <c r="O1148" i="2"/>
  <c r="O1149" i="2" a="1"/>
  <c r="O1149" i="2"/>
  <c r="O1150" i="2" a="1"/>
  <c r="O1150" i="2"/>
  <c r="O1151" i="2" a="1"/>
  <c r="O1151" i="2"/>
  <c r="O1152" i="2" a="1"/>
  <c r="O1152" i="2"/>
  <c r="O1153" i="2" a="1"/>
  <c r="O1153" i="2"/>
  <c r="O1154" i="2" a="1"/>
  <c r="O1154" i="2"/>
  <c r="O1155" i="2" a="1"/>
  <c r="O1155" i="2"/>
  <c r="O1156" i="2" a="1"/>
  <c r="O1156" i="2"/>
  <c r="O1157" i="2" a="1"/>
  <c r="O1157" i="2"/>
  <c r="O1158" i="2" a="1"/>
  <c r="O1158" i="2"/>
  <c r="O1159" i="2" a="1"/>
  <c r="O1159" i="2"/>
  <c r="O1160" i="2" a="1"/>
  <c r="O1160" i="2"/>
  <c r="O1161" i="2" a="1"/>
  <c r="O1161" i="2"/>
  <c r="O1162" i="2" a="1"/>
  <c r="O1162" i="2"/>
  <c r="O1163" i="2" a="1"/>
  <c r="O1163" i="2"/>
  <c r="O1164" i="2" a="1"/>
  <c r="O1164" i="2"/>
  <c r="O1165" i="2" a="1"/>
  <c r="O1165" i="2"/>
  <c r="O1166" i="2" a="1"/>
  <c r="O1166" i="2"/>
  <c r="O1167" i="2" a="1"/>
  <c r="O1167" i="2"/>
  <c r="O1168" i="2" a="1"/>
  <c r="O1168" i="2"/>
  <c r="O1169" i="2" a="1"/>
  <c r="O1169" i="2"/>
  <c r="O1170" i="2" a="1"/>
  <c r="O1170" i="2"/>
  <c r="O1171" i="2" a="1"/>
  <c r="O1171" i="2"/>
  <c r="O1172" i="2" a="1"/>
  <c r="O1172" i="2"/>
  <c r="O1173" i="2" a="1"/>
  <c r="O1173" i="2"/>
  <c r="O1174" i="2" a="1"/>
  <c r="O1174" i="2"/>
  <c r="O1175" i="2" a="1"/>
  <c r="O1175" i="2"/>
  <c r="O1176" i="2" a="1"/>
  <c r="O1176" i="2"/>
  <c r="O1177" i="2" a="1"/>
  <c r="O1177" i="2"/>
  <c r="O1178" i="2" a="1"/>
  <c r="O1178" i="2"/>
  <c r="O1179" i="2" a="1"/>
  <c r="O1179" i="2"/>
  <c r="O1180" i="2" a="1"/>
  <c r="O1180" i="2"/>
  <c r="O1181" i="2" a="1"/>
  <c r="O1181" i="2"/>
  <c r="O1182" i="2" a="1"/>
  <c r="O1182" i="2"/>
  <c r="O1183" i="2" a="1"/>
  <c r="O1183" i="2"/>
  <c r="O1184" i="2" a="1"/>
  <c r="O1184" i="2"/>
  <c r="O1185" i="2" a="1"/>
  <c r="O1185" i="2"/>
  <c r="O1186" i="2" a="1"/>
  <c r="O1186" i="2"/>
  <c r="O1187" i="2" a="1"/>
  <c r="O1187" i="2"/>
  <c r="O1188" i="2" a="1"/>
  <c r="O1188" i="2"/>
  <c r="O1189" i="2" a="1"/>
  <c r="O1189" i="2"/>
  <c r="O1190" i="2" a="1"/>
  <c r="O1190" i="2"/>
  <c r="O1191" i="2" a="1"/>
  <c r="O1191" i="2"/>
  <c r="O1192" i="2" a="1"/>
  <c r="O1192" i="2"/>
  <c r="O1193" i="2" a="1"/>
  <c r="O1193" i="2"/>
  <c r="O1194" i="2" a="1"/>
  <c r="O1194" i="2"/>
  <c r="O1195" i="2" a="1"/>
  <c r="O1195" i="2"/>
  <c r="O1196" i="2" a="1"/>
  <c r="O1196" i="2"/>
  <c r="O1197" i="2" a="1"/>
  <c r="O1197" i="2"/>
  <c r="O1198" i="2" a="1"/>
  <c r="O1198" i="2"/>
  <c r="O1199" i="2" a="1"/>
  <c r="O1199" i="2"/>
  <c r="O1200" i="2" a="1"/>
  <c r="O1200" i="2"/>
  <c r="O1201" i="2" a="1"/>
  <c r="O1201" i="2"/>
  <c r="O1202" i="2" a="1"/>
  <c r="O1202" i="2"/>
  <c r="O1203" i="2" a="1"/>
  <c r="O1203" i="2"/>
  <c r="O1204" i="2" a="1"/>
  <c r="O1204" i="2"/>
  <c r="O1205" i="2" a="1"/>
  <c r="O1205" i="2"/>
  <c r="O1206" i="2" a="1"/>
  <c r="O1206" i="2"/>
  <c r="O1207" i="2" a="1"/>
  <c r="O1207" i="2"/>
  <c r="O1208" i="2" a="1"/>
  <c r="O1208" i="2"/>
  <c r="O1209" i="2" a="1"/>
  <c r="O1209" i="2"/>
  <c r="O1210" i="2" a="1"/>
  <c r="O1210" i="2"/>
  <c r="O1211" i="2" a="1"/>
  <c r="O1211" i="2"/>
  <c r="O1212" i="2" a="1"/>
  <c r="O1212" i="2"/>
  <c r="O1213" i="2" a="1"/>
  <c r="O1213" i="2"/>
  <c r="O1214" i="2" a="1"/>
  <c r="O1214" i="2"/>
  <c r="O1215" i="2" a="1"/>
  <c r="O1215" i="2"/>
  <c r="O1216" i="2" a="1"/>
  <c r="O1216" i="2"/>
  <c r="O1217" i="2" a="1"/>
  <c r="O1217" i="2"/>
  <c r="O1218" i="2" a="1"/>
  <c r="O1218" i="2"/>
  <c r="O1219" i="2" a="1"/>
  <c r="O1219" i="2"/>
  <c r="O1220" i="2" a="1"/>
  <c r="O1220" i="2"/>
  <c r="O1221" i="2" a="1"/>
  <c r="O1221" i="2"/>
  <c r="O1222" i="2" a="1"/>
  <c r="O1222" i="2"/>
  <c r="O1223" i="2" a="1"/>
  <c r="O1223" i="2"/>
  <c r="O1224" i="2" a="1"/>
  <c r="O1224" i="2"/>
  <c r="O1225" i="2" a="1"/>
  <c r="O1225" i="2"/>
  <c r="O1226" i="2" a="1"/>
  <c r="O1226" i="2"/>
  <c r="O1227" i="2" a="1"/>
  <c r="O1227" i="2"/>
  <c r="O1228" i="2" a="1"/>
  <c r="O1228" i="2"/>
  <c r="O1229" i="2" a="1"/>
  <c r="O1229" i="2"/>
  <c r="O1230" i="2" a="1"/>
  <c r="O1230" i="2"/>
  <c r="O1231" i="2" a="1"/>
  <c r="O1231" i="2"/>
  <c r="A2" i="2"/>
  <c r="K2" i="2" a="1"/>
  <c r="K2" i="2"/>
  <c r="K503" i="2" a="1"/>
  <c r="K503" i="2"/>
  <c r="K504" i="2" a="1"/>
  <c r="K504" i="2"/>
  <c r="K505" i="2" a="1"/>
  <c r="K505" i="2"/>
  <c r="K506" i="2" a="1"/>
  <c r="K506" i="2"/>
  <c r="K507" i="2" a="1"/>
  <c r="K507" i="2"/>
  <c r="K508" i="2" a="1"/>
  <c r="K508" i="2"/>
  <c r="K509" i="2" a="1"/>
  <c r="K509" i="2"/>
  <c r="K510" i="2" a="1"/>
  <c r="K510" i="2"/>
  <c r="K511" i="2" a="1"/>
  <c r="K511" i="2"/>
  <c r="K512" i="2" a="1"/>
  <c r="K512" i="2"/>
  <c r="K513" i="2" a="1"/>
  <c r="K513" i="2"/>
  <c r="K514" i="2" a="1"/>
  <c r="K514" i="2"/>
  <c r="K515" i="2" a="1"/>
  <c r="K515" i="2"/>
  <c r="K516" i="2" a="1"/>
  <c r="K516" i="2"/>
  <c r="K517" i="2" a="1"/>
  <c r="K517" i="2"/>
  <c r="K518" i="2" a="1"/>
  <c r="K518" i="2"/>
  <c r="K519" i="2" a="1"/>
  <c r="K519" i="2"/>
  <c r="K520" i="2" a="1"/>
  <c r="K520" i="2"/>
  <c r="K521" i="2" a="1"/>
  <c r="K521" i="2"/>
  <c r="K522" i="2" a="1"/>
  <c r="K522" i="2"/>
  <c r="K523" i="2" a="1"/>
  <c r="K523" i="2"/>
  <c r="K524" i="2" a="1"/>
  <c r="K524" i="2"/>
  <c r="K525" i="2" a="1"/>
  <c r="K525" i="2"/>
  <c r="K526" i="2" a="1"/>
  <c r="K526" i="2"/>
  <c r="K527" i="2" a="1"/>
  <c r="K527" i="2"/>
  <c r="K528" i="2" a="1"/>
  <c r="K528" i="2"/>
  <c r="K529" i="2" a="1"/>
  <c r="K529" i="2"/>
  <c r="K530" i="2" a="1"/>
  <c r="K530" i="2"/>
  <c r="K531" i="2" a="1"/>
  <c r="K531" i="2"/>
  <c r="K532" i="2" a="1"/>
  <c r="K532" i="2"/>
  <c r="K533" i="2" a="1"/>
  <c r="K533" i="2"/>
  <c r="K534" i="2" a="1"/>
  <c r="K534" i="2"/>
  <c r="K535" i="2" a="1"/>
  <c r="K535" i="2"/>
  <c r="K536" i="2" a="1"/>
  <c r="K536" i="2"/>
  <c r="K537" i="2" a="1"/>
  <c r="K537" i="2"/>
  <c r="K538" i="2" a="1"/>
  <c r="K538" i="2"/>
  <c r="K539" i="2" a="1"/>
  <c r="K539" i="2"/>
  <c r="K540" i="2" a="1"/>
  <c r="K540" i="2"/>
  <c r="K541" i="2" a="1"/>
  <c r="K541" i="2"/>
  <c r="K542" i="2" a="1"/>
  <c r="K542" i="2"/>
  <c r="K543" i="2" a="1"/>
  <c r="K543" i="2"/>
  <c r="K544" i="2" a="1"/>
  <c r="K544" i="2"/>
  <c r="K545" i="2" a="1"/>
  <c r="K545" i="2"/>
  <c r="K546" i="2" a="1"/>
  <c r="K546" i="2"/>
  <c r="K547" i="2" a="1"/>
  <c r="K547" i="2"/>
  <c r="K548" i="2" a="1"/>
  <c r="K548" i="2"/>
  <c r="K549" i="2" a="1"/>
  <c r="K549" i="2"/>
  <c r="K550" i="2" a="1"/>
  <c r="K550" i="2"/>
  <c r="K551" i="2" a="1"/>
  <c r="K551" i="2"/>
  <c r="K552" i="2" a="1"/>
  <c r="K552" i="2"/>
  <c r="K553" i="2" a="1"/>
  <c r="K553" i="2"/>
  <c r="K554" i="2" a="1"/>
  <c r="K554" i="2"/>
  <c r="K555" i="2" a="1"/>
  <c r="K555" i="2"/>
  <c r="K556" i="2" a="1"/>
  <c r="K556" i="2"/>
  <c r="K557" i="2" a="1"/>
  <c r="K557" i="2"/>
  <c r="K558" i="2" a="1"/>
  <c r="K558" i="2"/>
  <c r="K559" i="2" a="1"/>
  <c r="K559" i="2"/>
  <c r="K560" i="2" a="1"/>
  <c r="K560" i="2"/>
  <c r="K561" i="2" a="1"/>
  <c r="K561" i="2"/>
  <c r="K562" i="2" a="1"/>
  <c r="K562" i="2"/>
  <c r="K563" i="2" a="1"/>
  <c r="K563" i="2"/>
  <c r="K564" i="2" a="1"/>
  <c r="K564" i="2"/>
  <c r="K565" i="2" a="1"/>
  <c r="K565" i="2"/>
  <c r="K566" i="2" a="1"/>
  <c r="K566" i="2"/>
  <c r="K567" i="2" a="1"/>
  <c r="K567" i="2"/>
  <c r="K568" i="2" a="1"/>
  <c r="K568" i="2"/>
  <c r="K569" i="2" a="1"/>
  <c r="K569" i="2"/>
  <c r="K570" i="2" a="1"/>
  <c r="K570" i="2"/>
  <c r="K571" i="2" a="1"/>
  <c r="K571" i="2"/>
  <c r="K572" i="2" a="1"/>
  <c r="K572" i="2"/>
  <c r="K573" i="2" a="1"/>
  <c r="K573" i="2"/>
  <c r="K574" i="2" a="1"/>
  <c r="K574" i="2"/>
  <c r="K575" i="2" a="1"/>
  <c r="K575" i="2"/>
  <c r="K576" i="2" a="1"/>
  <c r="K576" i="2"/>
  <c r="K577" i="2" a="1"/>
  <c r="K577" i="2"/>
  <c r="K578" i="2" a="1"/>
  <c r="K578" i="2"/>
  <c r="K579" i="2" a="1"/>
  <c r="K579" i="2"/>
  <c r="K580" i="2" a="1"/>
  <c r="K580" i="2"/>
  <c r="K581" i="2" a="1"/>
  <c r="K581" i="2"/>
  <c r="K582" i="2" a="1"/>
  <c r="K582" i="2"/>
  <c r="K583" i="2" a="1"/>
  <c r="K583" i="2"/>
  <c r="K584" i="2" a="1"/>
  <c r="K584" i="2"/>
  <c r="K585" i="2" a="1"/>
  <c r="K585" i="2"/>
  <c r="K586" i="2" a="1"/>
  <c r="K586" i="2"/>
  <c r="K587" i="2" a="1"/>
  <c r="K587" i="2"/>
  <c r="K588" i="2" a="1"/>
  <c r="K588" i="2"/>
  <c r="K589" i="2" a="1"/>
  <c r="K589" i="2"/>
  <c r="K590" i="2" a="1"/>
  <c r="K590" i="2"/>
  <c r="K591" i="2" a="1"/>
  <c r="K591" i="2"/>
  <c r="K592" i="2" a="1"/>
  <c r="K592" i="2"/>
  <c r="K593" i="2" a="1"/>
  <c r="K593" i="2"/>
  <c r="K594" i="2" a="1"/>
  <c r="K594" i="2"/>
  <c r="K595" i="2" a="1"/>
  <c r="K595" i="2"/>
  <c r="K596" i="2" a="1"/>
  <c r="K596" i="2"/>
  <c r="K597" i="2" a="1"/>
  <c r="K597" i="2"/>
  <c r="K598" i="2" a="1"/>
  <c r="K598" i="2"/>
  <c r="K599" i="2" a="1"/>
  <c r="K599" i="2"/>
  <c r="K600" i="2" a="1"/>
  <c r="K600" i="2"/>
  <c r="K601" i="2" a="1"/>
  <c r="K601" i="2"/>
  <c r="K602" i="2" a="1"/>
  <c r="K602" i="2"/>
  <c r="K603" i="2" a="1"/>
  <c r="K603" i="2"/>
  <c r="K604" i="2" a="1"/>
  <c r="K604" i="2"/>
  <c r="K605" i="2" a="1"/>
  <c r="K605" i="2"/>
  <c r="K606" i="2" a="1"/>
  <c r="K606" i="2"/>
  <c r="K607" i="2" a="1"/>
  <c r="K607" i="2"/>
  <c r="K608" i="2" a="1"/>
  <c r="K608" i="2"/>
  <c r="K609" i="2" a="1"/>
  <c r="K609" i="2"/>
  <c r="K610" i="2" a="1"/>
  <c r="K610" i="2"/>
  <c r="K611" i="2" a="1"/>
  <c r="K611" i="2"/>
  <c r="K612" i="2" a="1"/>
  <c r="K612" i="2"/>
  <c r="K613" i="2" a="1"/>
  <c r="K613" i="2"/>
  <c r="K614" i="2" a="1"/>
  <c r="K614" i="2"/>
  <c r="K615" i="2" a="1"/>
  <c r="K615" i="2"/>
  <c r="K616" i="2" a="1"/>
  <c r="K616" i="2"/>
  <c r="K617" i="2" a="1"/>
  <c r="K617" i="2"/>
  <c r="K618" i="2" a="1"/>
  <c r="K618" i="2"/>
  <c r="K619" i="2" a="1"/>
  <c r="K619" i="2"/>
  <c r="K620" i="2" a="1"/>
  <c r="K620" i="2"/>
  <c r="K621" i="2" a="1"/>
  <c r="K621" i="2"/>
  <c r="K622" i="2" a="1"/>
  <c r="K622" i="2"/>
  <c r="K623" i="2" a="1"/>
  <c r="K623" i="2"/>
  <c r="K624" i="2" a="1"/>
  <c r="K624" i="2"/>
  <c r="K625" i="2" a="1"/>
  <c r="K625" i="2"/>
  <c r="K626" i="2" a="1"/>
  <c r="K626" i="2"/>
  <c r="K627" i="2" a="1"/>
  <c r="K627" i="2"/>
  <c r="K628" i="2" a="1"/>
  <c r="K628" i="2"/>
  <c r="K629" i="2" a="1"/>
  <c r="K629" i="2"/>
  <c r="K630" i="2" a="1"/>
  <c r="K630" i="2"/>
  <c r="K631" i="2" a="1"/>
  <c r="K631" i="2"/>
  <c r="K632" i="2" a="1"/>
  <c r="K632" i="2"/>
  <c r="K633" i="2" a="1"/>
  <c r="K633" i="2"/>
  <c r="K634" i="2" a="1"/>
  <c r="K634" i="2"/>
  <c r="K635" i="2" a="1"/>
  <c r="K635" i="2"/>
  <c r="K636" i="2" a="1"/>
  <c r="K636" i="2"/>
  <c r="K637" i="2" a="1"/>
  <c r="K637" i="2"/>
  <c r="K638" i="2" a="1"/>
  <c r="K638" i="2"/>
  <c r="K639" i="2" a="1"/>
  <c r="K639" i="2"/>
  <c r="K640" i="2" a="1"/>
  <c r="K640" i="2"/>
  <c r="K641" i="2" a="1"/>
  <c r="K641" i="2"/>
  <c r="K642" i="2" a="1"/>
  <c r="K642" i="2"/>
  <c r="K643" i="2" a="1"/>
  <c r="K643" i="2"/>
  <c r="K644" i="2" a="1"/>
  <c r="K644" i="2"/>
  <c r="K645" i="2" a="1"/>
  <c r="K645" i="2"/>
  <c r="K646" i="2" a="1"/>
  <c r="K646" i="2"/>
  <c r="K647" i="2" a="1"/>
  <c r="K647" i="2"/>
  <c r="K648" i="2" a="1"/>
  <c r="K648" i="2"/>
  <c r="K649" i="2" a="1"/>
  <c r="K649" i="2"/>
  <c r="K650" i="2" a="1"/>
  <c r="K650" i="2"/>
  <c r="K651" i="2" a="1"/>
  <c r="K651" i="2"/>
  <c r="K652" i="2" a="1"/>
  <c r="K652" i="2"/>
  <c r="K653" i="2" a="1"/>
  <c r="K653" i="2"/>
  <c r="K654" i="2" a="1"/>
  <c r="K654" i="2"/>
  <c r="K655" i="2" a="1"/>
  <c r="K655" i="2"/>
  <c r="K656" i="2" a="1"/>
  <c r="K656" i="2"/>
  <c r="K657" i="2" a="1"/>
  <c r="K657" i="2"/>
  <c r="K658" i="2" a="1"/>
  <c r="K658" i="2"/>
  <c r="K659" i="2" a="1"/>
  <c r="K659" i="2"/>
  <c r="K660" i="2" a="1"/>
  <c r="K660" i="2"/>
  <c r="K661" i="2" a="1"/>
  <c r="K661" i="2"/>
  <c r="K662" i="2" a="1"/>
  <c r="K662" i="2"/>
  <c r="K663" i="2" a="1"/>
  <c r="K663" i="2"/>
  <c r="K664" i="2" a="1"/>
  <c r="K664" i="2"/>
  <c r="K665" i="2" a="1"/>
  <c r="K665" i="2"/>
  <c r="K666" i="2" a="1"/>
  <c r="K666" i="2"/>
  <c r="K667" i="2" a="1"/>
  <c r="K667" i="2"/>
  <c r="K668" i="2" a="1"/>
  <c r="K668" i="2"/>
  <c r="K669" i="2" a="1"/>
  <c r="K669" i="2"/>
  <c r="K670" i="2" a="1"/>
  <c r="K670" i="2"/>
  <c r="K671" i="2" a="1"/>
  <c r="K671" i="2"/>
  <c r="K672" i="2" a="1"/>
  <c r="K672" i="2"/>
  <c r="K673" i="2" a="1"/>
  <c r="K673" i="2"/>
  <c r="K674" i="2" a="1"/>
  <c r="K674" i="2"/>
  <c r="K675" i="2" a="1"/>
  <c r="K675" i="2"/>
  <c r="K676" i="2" a="1"/>
  <c r="K676" i="2"/>
  <c r="K677" i="2" a="1"/>
  <c r="K677" i="2"/>
  <c r="K678" i="2" a="1"/>
  <c r="K678" i="2"/>
  <c r="K679" i="2" a="1"/>
  <c r="K679" i="2"/>
  <c r="K680" i="2" a="1"/>
  <c r="K680" i="2"/>
  <c r="K681" i="2" a="1"/>
  <c r="K681" i="2"/>
  <c r="K682" i="2" a="1"/>
  <c r="K682" i="2"/>
  <c r="K683" i="2" a="1"/>
  <c r="K683" i="2"/>
  <c r="K684" i="2" a="1"/>
  <c r="K684" i="2"/>
  <c r="K685" i="2" a="1"/>
  <c r="K685" i="2"/>
  <c r="K686" i="2" a="1"/>
  <c r="K686" i="2"/>
  <c r="K687" i="2" a="1"/>
  <c r="K687" i="2"/>
  <c r="K688" i="2" a="1"/>
  <c r="K688" i="2"/>
  <c r="K689" i="2" a="1"/>
  <c r="K689" i="2"/>
  <c r="K690" i="2" a="1"/>
  <c r="K690" i="2"/>
  <c r="K691" i="2" a="1"/>
  <c r="K691" i="2"/>
  <c r="K692" i="2" a="1"/>
  <c r="K692" i="2"/>
  <c r="K693" i="2" a="1"/>
  <c r="K693" i="2"/>
  <c r="K694" i="2" a="1"/>
  <c r="K694" i="2"/>
  <c r="K695" i="2" a="1"/>
  <c r="K695" i="2"/>
  <c r="K696" i="2" a="1"/>
  <c r="K696" i="2"/>
  <c r="K697" i="2" a="1"/>
  <c r="K697" i="2"/>
  <c r="K698" i="2" a="1"/>
  <c r="K698" i="2"/>
  <c r="K699" i="2" a="1"/>
  <c r="K699" i="2"/>
  <c r="K700" i="2" a="1"/>
  <c r="K700" i="2"/>
  <c r="K701" i="2" a="1"/>
  <c r="K701" i="2"/>
  <c r="K702" i="2" a="1"/>
  <c r="K702" i="2"/>
  <c r="K703" i="2" a="1"/>
  <c r="K703" i="2"/>
  <c r="K704" i="2" a="1"/>
  <c r="K704" i="2"/>
  <c r="K705" i="2" a="1"/>
  <c r="K705" i="2"/>
  <c r="K706" i="2" a="1"/>
  <c r="K706" i="2"/>
  <c r="K707" i="2" a="1"/>
  <c r="K707" i="2"/>
  <c r="K708" i="2" a="1"/>
  <c r="K708" i="2"/>
  <c r="K709" i="2" a="1"/>
  <c r="K709" i="2"/>
  <c r="K710" i="2" a="1"/>
  <c r="K710" i="2"/>
  <c r="K711" i="2" a="1"/>
  <c r="K711" i="2"/>
  <c r="K712" i="2" a="1"/>
  <c r="K712" i="2"/>
  <c r="K713" i="2" a="1"/>
  <c r="K713" i="2"/>
  <c r="K714" i="2" a="1"/>
  <c r="K714" i="2"/>
  <c r="K715" i="2" a="1"/>
  <c r="K715" i="2"/>
  <c r="K716" i="2" a="1"/>
  <c r="K716" i="2"/>
  <c r="K717" i="2" a="1"/>
  <c r="K717" i="2"/>
  <c r="K718" i="2" a="1"/>
  <c r="K718" i="2"/>
  <c r="K719" i="2" a="1"/>
  <c r="K719" i="2"/>
  <c r="K720" i="2" a="1"/>
  <c r="K720" i="2"/>
  <c r="K721" i="2" a="1"/>
  <c r="K721" i="2"/>
  <c r="K722" i="2" a="1"/>
  <c r="K722" i="2"/>
  <c r="K723" i="2" a="1"/>
  <c r="K723" i="2"/>
  <c r="K724" i="2" a="1"/>
  <c r="K724" i="2"/>
  <c r="K725" i="2" a="1"/>
  <c r="K725" i="2"/>
  <c r="K726" i="2" a="1"/>
  <c r="K726" i="2"/>
  <c r="K727" i="2" a="1"/>
  <c r="K727" i="2"/>
  <c r="K728" i="2" a="1"/>
  <c r="K728" i="2"/>
  <c r="K729" i="2" a="1"/>
  <c r="K729" i="2"/>
  <c r="K730" i="2" a="1"/>
  <c r="K730" i="2"/>
  <c r="K731" i="2" a="1"/>
  <c r="K731" i="2"/>
  <c r="K732" i="2" a="1"/>
  <c r="K732" i="2"/>
  <c r="K733" i="2" a="1"/>
  <c r="K733" i="2"/>
  <c r="K734" i="2" a="1"/>
  <c r="K734" i="2"/>
  <c r="K735" i="2" a="1"/>
  <c r="K735" i="2"/>
  <c r="K736" i="2" a="1"/>
  <c r="K736" i="2"/>
  <c r="K737" i="2" a="1"/>
  <c r="K737" i="2"/>
  <c r="K738" i="2" a="1"/>
  <c r="K738" i="2"/>
  <c r="K739" i="2" a="1"/>
  <c r="K739" i="2"/>
  <c r="K740" i="2" a="1"/>
  <c r="K740" i="2"/>
  <c r="K741" i="2" a="1"/>
  <c r="K741" i="2"/>
  <c r="K742" i="2" a="1"/>
  <c r="K742" i="2"/>
  <c r="K743" i="2" a="1"/>
  <c r="K743" i="2"/>
  <c r="K744" i="2" a="1"/>
  <c r="K744" i="2"/>
  <c r="K745" i="2" a="1"/>
  <c r="K745" i="2"/>
  <c r="K746" i="2" a="1"/>
  <c r="K746" i="2"/>
  <c r="K747" i="2" a="1"/>
  <c r="K747" i="2"/>
  <c r="K748" i="2" a="1"/>
  <c r="K748" i="2"/>
  <c r="K749" i="2" a="1"/>
  <c r="K749" i="2"/>
  <c r="K750" i="2" a="1"/>
  <c r="K750" i="2"/>
  <c r="K751" i="2" a="1"/>
  <c r="K751" i="2"/>
  <c r="K752" i="2" a="1"/>
  <c r="K752" i="2"/>
  <c r="K753" i="2" a="1"/>
  <c r="K753" i="2"/>
  <c r="K754" i="2" a="1"/>
  <c r="K754" i="2"/>
  <c r="K755" i="2" a="1"/>
  <c r="K755" i="2"/>
  <c r="K756" i="2" a="1"/>
  <c r="K756" i="2"/>
  <c r="K757" i="2" a="1"/>
  <c r="K757" i="2"/>
  <c r="K758" i="2" a="1"/>
  <c r="K758" i="2"/>
  <c r="K759" i="2" a="1"/>
  <c r="K759" i="2"/>
  <c r="K760" i="2" a="1"/>
  <c r="K760" i="2"/>
  <c r="K761" i="2" a="1"/>
  <c r="K761" i="2"/>
  <c r="K762" i="2" a="1"/>
  <c r="K762" i="2"/>
  <c r="K763" i="2" a="1"/>
  <c r="K763" i="2"/>
  <c r="K764" i="2" a="1"/>
  <c r="K764" i="2"/>
  <c r="K765" i="2" a="1"/>
  <c r="K765" i="2"/>
  <c r="K766" i="2" a="1"/>
  <c r="K766" i="2"/>
  <c r="K767" i="2" a="1"/>
  <c r="K767" i="2"/>
  <c r="K768" i="2" a="1"/>
  <c r="K768" i="2"/>
  <c r="K769" i="2" a="1"/>
  <c r="K769" i="2"/>
  <c r="K770" i="2" a="1"/>
  <c r="K770" i="2"/>
  <c r="K771" i="2" a="1"/>
  <c r="K771" i="2"/>
  <c r="K772" i="2" a="1"/>
  <c r="K772" i="2"/>
  <c r="K773" i="2" a="1"/>
  <c r="K773" i="2"/>
  <c r="K774" i="2" a="1"/>
  <c r="K774" i="2"/>
  <c r="K775" i="2" a="1"/>
  <c r="K775" i="2"/>
  <c r="K776" i="2" a="1"/>
  <c r="K776" i="2"/>
  <c r="K777" i="2" a="1"/>
  <c r="K777" i="2"/>
  <c r="K778" i="2" a="1"/>
  <c r="K778" i="2"/>
  <c r="K779" i="2" a="1"/>
  <c r="K779" i="2"/>
  <c r="K780" i="2" a="1"/>
  <c r="K780" i="2"/>
  <c r="K781" i="2" a="1"/>
  <c r="K781" i="2"/>
  <c r="K782" i="2" a="1"/>
  <c r="K782" i="2"/>
  <c r="K783" i="2" a="1"/>
  <c r="K783" i="2"/>
  <c r="K784" i="2" a="1"/>
  <c r="K784" i="2"/>
  <c r="K785" i="2" a="1"/>
  <c r="K785" i="2"/>
  <c r="K786" i="2" a="1"/>
  <c r="K786" i="2"/>
  <c r="K787" i="2" a="1"/>
  <c r="K787" i="2"/>
  <c r="K788" i="2" a="1"/>
  <c r="K788" i="2"/>
  <c r="K789" i="2" a="1"/>
  <c r="K789" i="2"/>
  <c r="K790" i="2" a="1"/>
  <c r="K790" i="2"/>
  <c r="K791" i="2" a="1"/>
  <c r="K791" i="2"/>
  <c r="K792" i="2" a="1"/>
  <c r="K792" i="2"/>
  <c r="K793" i="2" a="1"/>
  <c r="K793" i="2"/>
  <c r="K794" i="2" a="1"/>
  <c r="K794" i="2"/>
  <c r="K795" i="2" a="1"/>
  <c r="K795" i="2"/>
  <c r="K796" i="2" a="1"/>
  <c r="K796" i="2"/>
  <c r="K797" i="2" a="1"/>
  <c r="K797" i="2"/>
  <c r="K798" i="2" a="1"/>
  <c r="K798" i="2"/>
  <c r="K799" i="2" a="1"/>
  <c r="K799" i="2"/>
  <c r="K800" i="2" a="1"/>
  <c r="K800" i="2"/>
  <c r="K801" i="2" a="1"/>
  <c r="K801" i="2"/>
  <c r="K802" i="2" a="1"/>
  <c r="K802" i="2"/>
  <c r="K803" i="2" a="1"/>
  <c r="K803" i="2"/>
  <c r="K804" i="2" a="1"/>
  <c r="K804" i="2"/>
  <c r="K805" i="2" a="1"/>
  <c r="K805" i="2"/>
  <c r="K806" i="2" a="1"/>
  <c r="K806" i="2"/>
  <c r="K807" i="2" a="1"/>
  <c r="K807" i="2"/>
  <c r="K808" i="2" a="1"/>
  <c r="K808" i="2"/>
  <c r="K809" i="2" a="1"/>
  <c r="K809" i="2"/>
  <c r="K810" i="2" a="1"/>
  <c r="K810" i="2"/>
  <c r="K811" i="2" a="1"/>
  <c r="K811" i="2"/>
  <c r="K812" i="2" a="1"/>
  <c r="K812" i="2"/>
  <c r="K813" i="2" a="1"/>
  <c r="K813" i="2"/>
  <c r="K814" i="2" a="1"/>
  <c r="K814" i="2"/>
  <c r="K815" i="2" a="1"/>
  <c r="K815" i="2"/>
  <c r="K816" i="2" a="1"/>
  <c r="K816" i="2"/>
  <c r="K817" i="2" a="1"/>
  <c r="K817" i="2"/>
  <c r="K818" i="2" a="1"/>
  <c r="K818" i="2"/>
  <c r="K819" i="2" a="1"/>
  <c r="K819" i="2"/>
  <c r="K820" i="2" a="1"/>
  <c r="K820" i="2"/>
  <c r="K821" i="2" a="1"/>
  <c r="K821" i="2"/>
  <c r="K822" i="2" a="1"/>
  <c r="K822" i="2"/>
  <c r="K823" i="2" a="1"/>
  <c r="K823" i="2"/>
  <c r="K824" i="2" a="1"/>
  <c r="K824" i="2"/>
  <c r="K825" i="2" a="1"/>
  <c r="K825" i="2"/>
  <c r="K826" i="2" a="1"/>
  <c r="K826" i="2"/>
  <c r="K827" i="2" a="1"/>
  <c r="K827" i="2"/>
  <c r="K828" i="2" a="1"/>
  <c r="K828" i="2"/>
  <c r="K829" i="2" a="1"/>
  <c r="K829" i="2"/>
  <c r="K830" i="2" a="1"/>
  <c r="K830" i="2"/>
  <c r="K831" i="2" a="1"/>
  <c r="K831" i="2"/>
  <c r="K832" i="2" a="1"/>
  <c r="K832" i="2"/>
  <c r="K833" i="2" a="1"/>
  <c r="K833" i="2"/>
  <c r="K834" i="2" a="1"/>
  <c r="K834" i="2"/>
  <c r="K835" i="2" a="1"/>
  <c r="K835" i="2"/>
  <c r="K836" i="2" a="1"/>
  <c r="K836" i="2"/>
  <c r="K837" i="2" a="1"/>
  <c r="K837" i="2"/>
  <c r="K838" i="2" a="1"/>
  <c r="K838" i="2"/>
  <c r="K839" i="2" a="1"/>
  <c r="K839" i="2"/>
  <c r="K840" i="2" a="1"/>
  <c r="K840" i="2"/>
  <c r="K841" i="2" a="1"/>
  <c r="K841" i="2"/>
  <c r="K842" i="2" a="1"/>
  <c r="K842" i="2"/>
  <c r="K843" i="2" a="1"/>
  <c r="K843" i="2"/>
  <c r="K844" i="2" a="1"/>
  <c r="K844" i="2"/>
  <c r="K845" i="2" a="1"/>
  <c r="K845" i="2"/>
  <c r="K846" i="2" a="1"/>
  <c r="K846" i="2"/>
  <c r="K847" i="2" a="1"/>
  <c r="K847" i="2"/>
  <c r="K848" i="2" a="1"/>
  <c r="K848" i="2"/>
  <c r="K849" i="2" a="1"/>
  <c r="K849" i="2"/>
  <c r="K850" i="2" a="1"/>
  <c r="K850" i="2"/>
  <c r="K851" i="2" a="1"/>
  <c r="K851" i="2"/>
  <c r="K852" i="2" a="1"/>
  <c r="K852" i="2"/>
  <c r="K853" i="2" a="1"/>
  <c r="K853" i="2"/>
  <c r="K854" i="2" a="1"/>
  <c r="K854" i="2"/>
  <c r="K855" i="2" a="1"/>
  <c r="K855" i="2"/>
  <c r="K856" i="2" a="1"/>
  <c r="K856" i="2"/>
  <c r="K857" i="2" a="1"/>
  <c r="K857" i="2"/>
  <c r="K858" i="2" a="1"/>
  <c r="K858" i="2"/>
  <c r="K859" i="2" a="1"/>
  <c r="K859" i="2"/>
  <c r="K860" i="2" a="1"/>
  <c r="K860" i="2"/>
  <c r="K861" i="2" a="1"/>
  <c r="K861" i="2"/>
  <c r="K862" i="2" a="1"/>
  <c r="K862" i="2"/>
  <c r="K863" i="2" a="1"/>
  <c r="K863" i="2"/>
  <c r="K864" i="2" a="1"/>
  <c r="K864" i="2"/>
  <c r="K865" i="2" a="1"/>
  <c r="K865" i="2"/>
  <c r="K866" i="2" a="1"/>
  <c r="K866" i="2"/>
  <c r="K867" i="2" a="1"/>
  <c r="K867" i="2"/>
  <c r="K868" i="2" a="1"/>
  <c r="K868" i="2"/>
  <c r="K869" i="2" a="1"/>
  <c r="K869" i="2"/>
  <c r="K870" i="2" a="1"/>
  <c r="K870" i="2"/>
  <c r="K871" i="2" a="1"/>
  <c r="K871" i="2"/>
  <c r="K872" i="2" a="1"/>
  <c r="K872" i="2"/>
  <c r="K873" i="2" a="1"/>
  <c r="K873" i="2"/>
  <c r="K874" i="2" a="1"/>
  <c r="K874" i="2"/>
  <c r="K875" i="2" a="1"/>
  <c r="K875" i="2"/>
  <c r="K876" i="2" a="1"/>
  <c r="K876" i="2"/>
  <c r="K877" i="2" a="1"/>
  <c r="K877" i="2"/>
  <c r="K878" i="2" a="1"/>
  <c r="K878" i="2"/>
  <c r="K879" i="2" a="1"/>
  <c r="K879" i="2"/>
  <c r="K880" i="2" a="1"/>
  <c r="K880" i="2"/>
  <c r="K881" i="2" a="1"/>
  <c r="K881" i="2"/>
  <c r="K882" i="2" a="1"/>
  <c r="K882" i="2"/>
  <c r="K883" i="2" a="1"/>
  <c r="K883" i="2"/>
  <c r="K884" i="2" a="1"/>
  <c r="K884" i="2"/>
  <c r="K885" i="2" a="1"/>
  <c r="K885" i="2"/>
  <c r="K886" i="2" a="1"/>
  <c r="K886" i="2"/>
  <c r="K887" i="2" a="1"/>
  <c r="K887" i="2"/>
  <c r="K888" i="2" a="1"/>
  <c r="K888" i="2"/>
  <c r="K889" i="2" a="1"/>
  <c r="K889" i="2"/>
  <c r="K890" i="2" a="1"/>
  <c r="K890" i="2"/>
  <c r="K891" i="2" a="1"/>
  <c r="K891" i="2"/>
  <c r="K892" i="2" a="1"/>
  <c r="K892" i="2"/>
  <c r="K893" i="2" a="1"/>
  <c r="K893" i="2"/>
  <c r="K894" i="2" a="1"/>
  <c r="K894" i="2"/>
  <c r="K895" i="2" a="1"/>
  <c r="K895" i="2"/>
  <c r="K896" i="2" a="1"/>
  <c r="K896" i="2"/>
  <c r="K897" i="2" a="1"/>
  <c r="K897" i="2"/>
  <c r="K898" i="2" a="1"/>
  <c r="K898" i="2"/>
  <c r="K899" i="2" a="1"/>
  <c r="K899" i="2"/>
  <c r="K900" i="2" a="1"/>
  <c r="K900" i="2"/>
  <c r="K901" i="2" a="1"/>
  <c r="K901" i="2"/>
  <c r="K902" i="2" a="1"/>
  <c r="K902" i="2"/>
  <c r="K903" i="2" a="1"/>
  <c r="K903" i="2"/>
  <c r="K904" i="2" a="1"/>
  <c r="K904" i="2"/>
  <c r="K905" i="2" a="1"/>
  <c r="K905" i="2"/>
  <c r="K906" i="2" a="1"/>
  <c r="K906" i="2"/>
  <c r="K907" i="2" a="1"/>
  <c r="K907" i="2"/>
  <c r="K908" i="2" a="1"/>
  <c r="K908" i="2"/>
  <c r="K909" i="2" a="1"/>
  <c r="K909" i="2"/>
  <c r="K910" i="2" a="1"/>
  <c r="K910" i="2"/>
  <c r="K911" i="2" a="1"/>
  <c r="K911" i="2"/>
  <c r="K912" i="2" a="1"/>
  <c r="K912" i="2"/>
  <c r="K913" i="2" a="1"/>
  <c r="K913" i="2"/>
  <c r="K914" i="2" a="1"/>
  <c r="K914" i="2"/>
  <c r="K915" i="2" a="1"/>
  <c r="K915" i="2"/>
  <c r="K916" i="2" a="1"/>
  <c r="K916" i="2"/>
  <c r="K917" i="2" a="1"/>
  <c r="K917" i="2"/>
  <c r="K918" i="2" a="1"/>
  <c r="K918" i="2"/>
  <c r="K919" i="2" a="1"/>
  <c r="K919" i="2"/>
  <c r="K920" i="2" a="1"/>
  <c r="K920" i="2"/>
  <c r="K921" i="2" a="1"/>
  <c r="K921" i="2"/>
  <c r="K922" i="2" a="1"/>
  <c r="K922" i="2"/>
  <c r="K923" i="2" a="1"/>
  <c r="K923" i="2"/>
  <c r="K924" i="2" a="1"/>
  <c r="K924" i="2"/>
  <c r="K925" i="2" a="1"/>
  <c r="K925" i="2"/>
  <c r="K926" i="2" a="1"/>
  <c r="K926" i="2"/>
  <c r="K927" i="2" a="1"/>
  <c r="K927" i="2"/>
  <c r="K928" i="2" a="1"/>
  <c r="K928" i="2"/>
  <c r="K929" i="2" a="1"/>
  <c r="K929" i="2"/>
  <c r="K930" i="2" a="1"/>
  <c r="K930" i="2"/>
  <c r="K931" i="2" a="1"/>
  <c r="K931" i="2"/>
  <c r="K932" i="2" a="1"/>
  <c r="K932" i="2"/>
  <c r="K933" i="2" a="1"/>
  <c r="K933" i="2"/>
  <c r="K934" i="2" a="1"/>
  <c r="K934" i="2"/>
  <c r="K935" i="2" a="1"/>
  <c r="K935" i="2"/>
  <c r="K936" i="2" a="1"/>
  <c r="K936" i="2"/>
  <c r="K937" i="2" a="1"/>
  <c r="K937" i="2"/>
  <c r="K938" i="2" a="1"/>
  <c r="K938" i="2"/>
  <c r="K939" i="2" a="1"/>
  <c r="K939" i="2"/>
  <c r="K940" i="2" a="1"/>
  <c r="K940" i="2"/>
  <c r="K941" i="2" a="1"/>
  <c r="K941" i="2"/>
  <c r="K942" i="2" a="1"/>
  <c r="K942" i="2"/>
  <c r="K943" i="2" a="1"/>
  <c r="K943" i="2"/>
  <c r="K944" i="2" a="1"/>
  <c r="K944" i="2"/>
  <c r="K945" i="2" a="1"/>
  <c r="K945" i="2"/>
  <c r="K946" i="2" a="1"/>
  <c r="K946" i="2"/>
  <c r="K947" i="2" a="1"/>
  <c r="K947" i="2"/>
  <c r="K948" i="2" a="1"/>
  <c r="K948" i="2"/>
  <c r="K949" i="2" a="1"/>
  <c r="K949" i="2"/>
  <c r="K950" i="2" a="1"/>
  <c r="K950" i="2"/>
  <c r="K951" i="2" a="1"/>
  <c r="K951" i="2"/>
  <c r="K952" i="2" a="1"/>
  <c r="K952" i="2"/>
  <c r="K953" i="2" a="1"/>
  <c r="K953" i="2"/>
  <c r="K954" i="2" a="1"/>
  <c r="K954" i="2"/>
  <c r="K955" i="2" a="1"/>
  <c r="K955" i="2"/>
  <c r="K956" i="2" a="1"/>
  <c r="K956" i="2"/>
  <c r="K957" i="2" a="1"/>
  <c r="K957" i="2"/>
  <c r="K958" i="2" a="1"/>
  <c r="K958" i="2"/>
  <c r="K959" i="2" a="1"/>
  <c r="K959" i="2"/>
  <c r="K960" i="2" a="1"/>
  <c r="K960" i="2"/>
  <c r="K961" i="2" a="1"/>
  <c r="K961" i="2"/>
  <c r="K962" i="2" a="1"/>
  <c r="K962" i="2"/>
  <c r="K963" i="2" a="1"/>
  <c r="K963" i="2"/>
  <c r="K964" i="2" a="1"/>
  <c r="K964" i="2"/>
  <c r="K965" i="2" a="1"/>
  <c r="K965" i="2"/>
  <c r="K966" i="2" a="1"/>
  <c r="K966" i="2"/>
  <c r="K967" i="2" a="1"/>
  <c r="K967" i="2"/>
  <c r="K968" i="2" a="1"/>
  <c r="K968" i="2"/>
  <c r="K969" i="2" a="1"/>
  <c r="K969" i="2"/>
  <c r="K970" i="2" a="1"/>
  <c r="K970" i="2"/>
  <c r="K971" i="2" a="1"/>
  <c r="K971" i="2"/>
  <c r="K972" i="2" a="1"/>
  <c r="K972" i="2"/>
  <c r="K973" i="2" a="1"/>
  <c r="K973" i="2"/>
  <c r="K974" i="2" a="1"/>
  <c r="K974" i="2"/>
  <c r="K975" i="2" a="1"/>
  <c r="K975" i="2"/>
  <c r="K976" i="2" a="1"/>
  <c r="K976" i="2"/>
  <c r="K977" i="2" a="1"/>
  <c r="K977" i="2"/>
  <c r="K978" i="2" a="1"/>
  <c r="K978" i="2"/>
  <c r="K979" i="2" a="1"/>
  <c r="K979" i="2"/>
  <c r="K980" i="2" a="1"/>
  <c r="K980" i="2"/>
  <c r="K981" i="2" a="1"/>
  <c r="K981" i="2"/>
  <c r="K982" i="2" a="1"/>
  <c r="K982" i="2"/>
  <c r="K983" i="2" a="1"/>
  <c r="K983" i="2"/>
  <c r="K984" i="2" a="1"/>
  <c r="K984" i="2"/>
  <c r="K985" i="2" a="1"/>
  <c r="K985" i="2"/>
  <c r="K986" i="2" a="1"/>
  <c r="K986" i="2"/>
  <c r="K987" i="2" a="1"/>
  <c r="K987" i="2"/>
  <c r="K988" i="2" a="1"/>
  <c r="K988" i="2"/>
  <c r="K989" i="2" a="1"/>
  <c r="K989" i="2"/>
  <c r="K990" i="2" a="1"/>
  <c r="K990" i="2"/>
  <c r="K991" i="2" a="1"/>
  <c r="K991" i="2"/>
  <c r="K992" i="2" a="1"/>
  <c r="K992" i="2"/>
  <c r="K993" i="2" a="1"/>
  <c r="K993" i="2"/>
  <c r="K994" i="2" a="1"/>
  <c r="K994" i="2"/>
  <c r="K995" i="2" a="1"/>
  <c r="K995" i="2"/>
  <c r="K996" i="2" a="1"/>
  <c r="K996" i="2"/>
  <c r="K997" i="2" a="1"/>
  <c r="K997" i="2"/>
  <c r="K998" i="2" a="1"/>
  <c r="K998" i="2"/>
  <c r="K999" i="2" a="1"/>
  <c r="K999" i="2"/>
  <c r="K1000" i="2" a="1"/>
  <c r="K1000" i="2"/>
  <c r="K1001" i="2" a="1"/>
  <c r="K1001" i="2"/>
  <c r="K1002" i="2" a="1"/>
  <c r="K1002" i="2"/>
  <c r="K1003" i="2" a="1"/>
  <c r="K1003" i="2"/>
  <c r="K1004" i="2" a="1"/>
  <c r="K1004" i="2"/>
  <c r="K1005" i="2" a="1"/>
  <c r="K1005" i="2"/>
  <c r="K1006" i="2" a="1"/>
  <c r="K1006" i="2"/>
  <c r="K1007" i="2" a="1"/>
  <c r="K1007" i="2"/>
  <c r="K1008" i="2" a="1"/>
  <c r="K1008" i="2"/>
  <c r="K1009" i="2" a="1"/>
  <c r="K1009" i="2"/>
  <c r="K1010" i="2" a="1"/>
  <c r="K1010" i="2"/>
  <c r="K1011" i="2" a="1"/>
  <c r="K1011" i="2"/>
  <c r="K1012" i="2" a="1"/>
  <c r="K1012" i="2"/>
  <c r="K1013" i="2" a="1"/>
  <c r="K1013" i="2"/>
  <c r="K1014" i="2" a="1"/>
  <c r="K1014" i="2"/>
  <c r="K1015" i="2" a="1"/>
  <c r="K1015" i="2"/>
  <c r="K1016" i="2" a="1"/>
  <c r="K1016" i="2"/>
  <c r="K1017" i="2" a="1"/>
  <c r="K1017" i="2"/>
  <c r="K1018" i="2" a="1"/>
  <c r="K1018" i="2"/>
  <c r="K1019" i="2" a="1"/>
  <c r="K1019" i="2"/>
  <c r="K1020" i="2" a="1"/>
  <c r="K1020" i="2"/>
  <c r="K1021" i="2" a="1"/>
  <c r="K1021" i="2"/>
  <c r="K1022" i="2" a="1"/>
  <c r="K1022" i="2"/>
  <c r="K1023" i="2" a="1"/>
  <c r="K1023" i="2"/>
  <c r="K1024" i="2" a="1"/>
  <c r="K1024" i="2"/>
  <c r="K1025" i="2" a="1"/>
  <c r="K1025" i="2"/>
  <c r="K1026" i="2" a="1"/>
  <c r="K1026" i="2"/>
  <c r="K1027" i="2" a="1"/>
  <c r="K1027" i="2"/>
  <c r="K1028" i="2" a="1"/>
  <c r="K1028" i="2"/>
  <c r="K1029" i="2" a="1"/>
  <c r="K1029" i="2"/>
  <c r="K1030" i="2" a="1"/>
  <c r="K1030" i="2"/>
  <c r="K1031" i="2" a="1"/>
  <c r="K1031" i="2"/>
  <c r="K1032" i="2" a="1"/>
  <c r="K1032" i="2"/>
  <c r="K1033" i="2" a="1"/>
  <c r="K1033" i="2"/>
  <c r="K1034" i="2" a="1"/>
  <c r="K1034" i="2"/>
  <c r="K1035" i="2" a="1"/>
  <c r="K1035" i="2"/>
  <c r="K1036" i="2" a="1"/>
  <c r="K1036" i="2"/>
  <c r="K1037" i="2" a="1"/>
  <c r="K1037" i="2"/>
  <c r="K1038" i="2" a="1"/>
  <c r="K1038" i="2"/>
  <c r="K1039" i="2" a="1"/>
  <c r="K1039" i="2"/>
  <c r="K1040" i="2" a="1"/>
  <c r="K1040" i="2"/>
  <c r="K1041" i="2" a="1"/>
  <c r="K1041" i="2"/>
  <c r="K1042" i="2" a="1"/>
  <c r="K1042" i="2"/>
  <c r="K1043" i="2" a="1"/>
  <c r="K1043" i="2"/>
  <c r="K1044" i="2" a="1"/>
  <c r="K1044" i="2"/>
  <c r="K1045" i="2" a="1"/>
  <c r="K1045" i="2"/>
  <c r="K1046" i="2" a="1"/>
  <c r="K1046" i="2"/>
  <c r="K1047" i="2" a="1"/>
  <c r="K1047" i="2"/>
  <c r="K1048" i="2" a="1"/>
  <c r="K1048" i="2"/>
  <c r="K1049" i="2" a="1"/>
  <c r="K1049" i="2"/>
  <c r="K1050" i="2" a="1"/>
  <c r="K1050" i="2"/>
  <c r="K1051" i="2" a="1"/>
  <c r="K1051" i="2"/>
  <c r="K1052" i="2" a="1"/>
  <c r="K1052" i="2"/>
  <c r="K1053" i="2" a="1"/>
  <c r="K1053" i="2"/>
  <c r="K1054" i="2" a="1"/>
  <c r="K1054" i="2"/>
  <c r="K1055" i="2" a="1"/>
  <c r="K1055" i="2"/>
  <c r="K1056" i="2" a="1"/>
  <c r="K1056" i="2"/>
  <c r="K1057" i="2" a="1"/>
  <c r="K1057" i="2"/>
  <c r="K1058" i="2" a="1"/>
  <c r="K1058" i="2"/>
  <c r="K1059" i="2" a="1"/>
  <c r="K1059" i="2"/>
  <c r="K1060" i="2" a="1"/>
  <c r="K1060" i="2"/>
  <c r="K1061" i="2" a="1"/>
  <c r="K1061" i="2"/>
  <c r="K1062" i="2" a="1"/>
  <c r="K1062" i="2"/>
  <c r="K1063" i="2" a="1"/>
  <c r="K1063" i="2"/>
  <c r="K1064" i="2" a="1"/>
  <c r="K1064" i="2"/>
  <c r="K1065" i="2" a="1"/>
  <c r="K1065" i="2"/>
  <c r="K1066" i="2" a="1"/>
  <c r="K1066" i="2"/>
  <c r="K1067" i="2" a="1"/>
  <c r="K1067" i="2"/>
  <c r="K1068" i="2" a="1"/>
  <c r="K1068" i="2"/>
  <c r="K1069" i="2" a="1"/>
  <c r="K1069" i="2"/>
  <c r="K1070" i="2" a="1"/>
  <c r="K1070" i="2"/>
  <c r="K1071" i="2" a="1"/>
  <c r="K1071" i="2"/>
  <c r="K1072" i="2" a="1"/>
  <c r="K1072" i="2"/>
  <c r="K1073" i="2" a="1"/>
  <c r="K1073" i="2"/>
  <c r="K1074" i="2" a="1"/>
  <c r="K1074" i="2"/>
  <c r="K1075" i="2" a="1"/>
  <c r="K1075" i="2"/>
  <c r="K1076" i="2" a="1"/>
  <c r="K1076" i="2"/>
  <c r="K1077" i="2" a="1"/>
  <c r="K1077" i="2"/>
  <c r="K1078" i="2" a="1"/>
  <c r="K1078" i="2"/>
  <c r="K1079" i="2" a="1"/>
  <c r="K1079" i="2"/>
  <c r="K1080" i="2" a="1"/>
  <c r="K1080" i="2"/>
  <c r="K1081" i="2" a="1"/>
  <c r="K1081" i="2"/>
  <c r="K1082" i="2" a="1"/>
  <c r="K1082" i="2"/>
  <c r="K1083" i="2" a="1"/>
  <c r="K1083" i="2"/>
  <c r="K1084" i="2" a="1"/>
  <c r="K1084" i="2"/>
  <c r="K1085" i="2" a="1"/>
  <c r="K1085" i="2"/>
  <c r="K1086" i="2" a="1"/>
  <c r="K1086" i="2"/>
  <c r="K1087" i="2" a="1"/>
  <c r="K1087" i="2"/>
  <c r="K1088" i="2" a="1"/>
  <c r="K1088" i="2"/>
  <c r="K1089" i="2" a="1"/>
  <c r="K1089" i="2"/>
  <c r="K1090" i="2" a="1"/>
  <c r="K1090" i="2"/>
  <c r="K1091" i="2" a="1"/>
  <c r="K1091" i="2"/>
  <c r="K1092" i="2" a="1"/>
  <c r="K1092" i="2"/>
  <c r="K1093" i="2" a="1"/>
  <c r="K1093" i="2"/>
  <c r="K1094" i="2" a="1"/>
  <c r="K1094" i="2"/>
  <c r="K1095" i="2" a="1"/>
  <c r="K1095" i="2"/>
  <c r="K1096" i="2" a="1"/>
  <c r="K1096" i="2"/>
  <c r="K1097" i="2" a="1"/>
  <c r="K1097" i="2"/>
  <c r="K1098" i="2" a="1"/>
  <c r="K1098" i="2"/>
  <c r="K1099" i="2" a="1"/>
  <c r="K1099" i="2"/>
  <c r="K1100" i="2" a="1"/>
  <c r="K1100" i="2"/>
  <c r="K1101" i="2" a="1"/>
  <c r="K1101" i="2"/>
  <c r="K1102" i="2" a="1"/>
  <c r="K1102" i="2"/>
  <c r="K1103" i="2" a="1"/>
  <c r="K1103" i="2"/>
  <c r="K1104" i="2" a="1"/>
  <c r="K1104" i="2"/>
  <c r="K1105" i="2" a="1"/>
  <c r="K1105" i="2"/>
  <c r="K1106" i="2" a="1"/>
  <c r="K1106" i="2"/>
  <c r="K1107" i="2" a="1"/>
  <c r="K1107" i="2"/>
  <c r="K1108" i="2" a="1"/>
  <c r="K1108" i="2"/>
  <c r="K1109" i="2" a="1"/>
  <c r="K1109" i="2"/>
  <c r="K1110" i="2" a="1"/>
  <c r="K1110" i="2"/>
  <c r="K1111" i="2" a="1"/>
  <c r="K1111" i="2"/>
  <c r="K1112" i="2" a="1"/>
  <c r="K1112" i="2"/>
  <c r="K1113" i="2" a="1"/>
  <c r="K1113" i="2"/>
  <c r="K1114" i="2" a="1"/>
  <c r="K1114" i="2"/>
  <c r="K1115" i="2" a="1"/>
  <c r="K1115" i="2"/>
  <c r="K1116" i="2" a="1"/>
  <c r="K1116" i="2"/>
  <c r="K1117" i="2" a="1"/>
  <c r="K1117" i="2"/>
  <c r="K1118" i="2" a="1"/>
  <c r="K1118" i="2"/>
  <c r="K1119" i="2" a="1"/>
  <c r="K1119" i="2"/>
  <c r="K1120" i="2" a="1"/>
  <c r="K1120" i="2"/>
  <c r="K1121" i="2" a="1"/>
  <c r="K1121" i="2"/>
  <c r="K1122" i="2" a="1"/>
  <c r="K1122" i="2"/>
  <c r="K1123" i="2" a="1"/>
  <c r="K1123" i="2"/>
  <c r="K1124" i="2" a="1"/>
  <c r="K1124" i="2"/>
  <c r="K1125" i="2" a="1"/>
  <c r="K1125" i="2"/>
  <c r="K1126" i="2" a="1"/>
  <c r="K1126" i="2"/>
  <c r="K1127" i="2" a="1"/>
  <c r="K1127" i="2"/>
  <c r="K1128" i="2" a="1"/>
  <c r="K1128" i="2"/>
  <c r="K1129" i="2" a="1"/>
  <c r="K1129" i="2"/>
  <c r="K1130" i="2" a="1"/>
  <c r="K1130" i="2"/>
  <c r="K1131" i="2" a="1"/>
  <c r="K1131" i="2"/>
  <c r="K1132" i="2" a="1"/>
  <c r="K1132" i="2"/>
  <c r="K1133" i="2" a="1"/>
  <c r="K1133" i="2"/>
  <c r="K1134" i="2" a="1"/>
  <c r="K1134" i="2"/>
  <c r="K1135" i="2" a="1"/>
  <c r="K1135" i="2"/>
  <c r="K1136" i="2" a="1"/>
  <c r="K1136" i="2"/>
  <c r="K1137" i="2" a="1"/>
  <c r="K1137" i="2"/>
  <c r="K1138" i="2" a="1"/>
  <c r="K1138" i="2"/>
  <c r="K1139" i="2" a="1"/>
  <c r="K1139" i="2"/>
  <c r="K1140" i="2" a="1"/>
  <c r="K1140" i="2"/>
  <c r="K1141" i="2" a="1"/>
  <c r="K1141" i="2"/>
  <c r="K1142" i="2" a="1"/>
  <c r="K1142" i="2"/>
  <c r="K1143" i="2" a="1"/>
  <c r="K1143" i="2"/>
  <c r="K1144" i="2" a="1"/>
  <c r="K1144" i="2"/>
  <c r="K1145" i="2" a="1"/>
  <c r="K1145" i="2"/>
  <c r="K1146" i="2" a="1"/>
  <c r="K1146" i="2"/>
  <c r="K1147" i="2" a="1"/>
  <c r="K1147" i="2"/>
  <c r="K1148" i="2" a="1"/>
  <c r="K1148" i="2"/>
  <c r="K1149" i="2" a="1"/>
  <c r="K1149" i="2"/>
  <c r="K1150" i="2" a="1"/>
  <c r="K1150" i="2"/>
  <c r="K1151" i="2" a="1"/>
  <c r="K1151" i="2"/>
  <c r="K1152" i="2" a="1"/>
  <c r="K1152" i="2"/>
  <c r="K1153" i="2" a="1"/>
  <c r="K1153" i="2"/>
  <c r="K1154" i="2" a="1"/>
  <c r="K1154" i="2"/>
  <c r="K1155" i="2" a="1"/>
  <c r="K1155" i="2"/>
  <c r="K1156" i="2" a="1"/>
  <c r="K1156" i="2"/>
  <c r="K1157" i="2" a="1"/>
  <c r="K1157" i="2"/>
  <c r="K1158" i="2" a="1"/>
  <c r="K1158" i="2"/>
  <c r="K1159" i="2" a="1"/>
  <c r="K1159" i="2"/>
  <c r="K1160" i="2" a="1"/>
  <c r="K1160" i="2"/>
  <c r="K1161" i="2" a="1"/>
  <c r="K1161" i="2"/>
  <c r="K1162" i="2" a="1"/>
  <c r="K1162" i="2"/>
  <c r="K1163" i="2" a="1"/>
  <c r="K1163" i="2"/>
  <c r="K1164" i="2" a="1"/>
  <c r="K1164" i="2"/>
  <c r="K1165" i="2" a="1"/>
  <c r="K1165" i="2"/>
  <c r="K1166" i="2" a="1"/>
  <c r="K1166" i="2"/>
  <c r="K1167" i="2" a="1"/>
  <c r="K1167" i="2"/>
  <c r="K1168" i="2" a="1"/>
  <c r="K1168" i="2"/>
  <c r="K1169" i="2" a="1"/>
  <c r="K1169" i="2"/>
  <c r="K1170" i="2" a="1"/>
  <c r="K1170" i="2"/>
  <c r="K1171" i="2" a="1"/>
  <c r="K1171" i="2"/>
  <c r="K1172" i="2" a="1"/>
  <c r="K1172" i="2"/>
  <c r="K1173" i="2" a="1"/>
  <c r="K1173" i="2"/>
  <c r="K1174" i="2" a="1"/>
  <c r="K1174" i="2"/>
  <c r="K1175" i="2" a="1"/>
  <c r="K1175" i="2"/>
  <c r="K1176" i="2" a="1"/>
  <c r="K1176" i="2"/>
  <c r="K1177" i="2" a="1"/>
  <c r="K1177" i="2"/>
  <c r="K1178" i="2" a="1"/>
  <c r="K1178" i="2"/>
  <c r="K1179" i="2" a="1"/>
  <c r="K1179" i="2"/>
  <c r="K1180" i="2" a="1"/>
  <c r="K1180" i="2"/>
  <c r="K1181" i="2" a="1"/>
  <c r="K1181" i="2"/>
  <c r="K1182" i="2" a="1"/>
  <c r="K1182" i="2"/>
  <c r="K1183" i="2" a="1"/>
  <c r="K1183" i="2"/>
  <c r="K1184" i="2" a="1"/>
  <c r="K1184" i="2"/>
  <c r="K1185" i="2" a="1"/>
  <c r="K1185" i="2"/>
  <c r="K1186" i="2" a="1"/>
  <c r="K1186" i="2"/>
  <c r="K1187" i="2" a="1"/>
  <c r="K1187" i="2"/>
  <c r="K1188" i="2" a="1"/>
  <c r="K1188" i="2"/>
  <c r="K1189" i="2" a="1"/>
  <c r="K1189" i="2"/>
  <c r="K1190" i="2" a="1"/>
  <c r="K1190" i="2"/>
  <c r="K1191" i="2" a="1"/>
  <c r="K1191" i="2"/>
  <c r="K1192" i="2" a="1"/>
  <c r="K1192" i="2"/>
  <c r="K1193" i="2" a="1"/>
  <c r="K1193" i="2"/>
  <c r="K1194" i="2" a="1"/>
  <c r="K1194" i="2"/>
  <c r="K1195" i="2" a="1"/>
  <c r="K1195" i="2"/>
  <c r="K1196" i="2" a="1"/>
  <c r="K1196" i="2"/>
  <c r="K1197" i="2" a="1"/>
  <c r="K1197" i="2"/>
  <c r="K1198" i="2" a="1"/>
  <c r="K1198" i="2"/>
  <c r="K1199" i="2" a="1"/>
  <c r="K1199" i="2"/>
  <c r="K1200" i="2" a="1"/>
  <c r="K1200" i="2"/>
  <c r="K1201" i="2" a="1"/>
  <c r="K1201" i="2"/>
  <c r="K1202" i="2" a="1"/>
  <c r="K1202" i="2"/>
  <c r="K1203" i="2" a="1"/>
  <c r="K1203" i="2"/>
  <c r="K1204" i="2" a="1"/>
  <c r="K1204" i="2"/>
  <c r="K1205" i="2" a="1"/>
  <c r="K1205" i="2"/>
  <c r="K1206" i="2" a="1"/>
  <c r="K1206" i="2"/>
  <c r="K1207" i="2" a="1"/>
  <c r="K1207" i="2"/>
  <c r="K1208" i="2" a="1"/>
  <c r="K1208" i="2"/>
  <c r="K1209" i="2" a="1"/>
  <c r="K1209" i="2"/>
  <c r="K1210" i="2" a="1"/>
  <c r="K1210" i="2"/>
  <c r="K1211" i="2" a="1"/>
  <c r="K1211" i="2"/>
  <c r="K1212" i="2" a="1"/>
  <c r="K1212" i="2"/>
  <c r="K1213" i="2" a="1"/>
  <c r="K1213" i="2"/>
  <c r="K1214" i="2" a="1"/>
  <c r="K1214" i="2"/>
  <c r="K1215" i="2" a="1"/>
  <c r="K1215" i="2"/>
  <c r="K1216" i="2" a="1"/>
  <c r="K1216" i="2"/>
  <c r="K1217" i="2" a="1"/>
  <c r="K1217" i="2"/>
  <c r="K1218" i="2" a="1"/>
  <c r="K1218" i="2"/>
  <c r="K1219" i="2" a="1"/>
  <c r="K1219" i="2"/>
  <c r="K1220" i="2" a="1"/>
  <c r="K1220" i="2"/>
  <c r="K1221" i="2" a="1"/>
  <c r="K1221" i="2"/>
  <c r="K1222" i="2" a="1"/>
  <c r="K1222" i="2"/>
  <c r="K1223" i="2" a="1"/>
  <c r="K1223" i="2"/>
  <c r="K1224" i="2" a="1"/>
  <c r="K1224" i="2"/>
  <c r="K1225" i="2" a="1"/>
  <c r="K1225" i="2"/>
  <c r="K1226" i="2" a="1"/>
  <c r="K1226" i="2"/>
  <c r="K1227" i="2" a="1"/>
  <c r="K1227" i="2"/>
  <c r="K1228" i="2" a="1"/>
  <c r="K1228" i="2"/>
  <c r="K1229" i="2" a="1"/>
  <c r="K1229" i="2"/>
  <c r="K1230" i="2" a="1"/>
  <c r="K1230" i="2"/>
  <c r="K1231" i="2" a="1"/>
  <c r="K1231" i="2"/>
  <c r="R439" i="2"/>
  <c r="R265" i="2"/>
  <c r="R230" i="2"/>
  <c r="R348" i="2"/>
  <c r="R290" i="2"/>
  <c r="R211" i="2"/>
  <c r="R408" i="2"/>
  <c r="R250" i="2"/>
  <c r="R385" i="2"/>
  <c r="R178" i="2"/>
  <c r="R243" i="2"/>
  <c r="R271" i="2"/>
  <c r="R316" i="2"/>
  <c r="R191" i="2"/>
  <c r="R395" i="2"/>
  <c r="R370" i="2"/>
  <c r="R58" i="2"/>
  <c r="R232" i="2"/>
  <c r="R223" i="2"/>
  <c r="R424" i="2"/>
  <c r="R291" i="2"/>
  <c r="R198" i="2"/>
  <c r="R319" i="2"/>
  <c r="R386" i="2"/>
  <c r="R387" i="2"/>
  <c r="R238" i="2"/>
  <c r="R302" i="2"/>
  <c r="R236" i="2"/>
  <c r="R327" i="2"/>
  <c r="R374" i="2"/>
  <c r="R212" i="2"/>
  <c r="R342" i="2"/>
  <c r="R403" i="2"/>
  <c r="R161" i="2"/>
  <c r="R196" i="2"/>
  <c r="R162" i="2"/>
  <c r="R255" i="2"/>
  <c r="R245" i="2"/>
  <c r="R222" i="2"/>
  <c r="R284" i="2"/>
  <c r="R264" i="2"/>
  <c r="R336" i="2"/>
  <c r="R333" i="2"/>
  <c r="R266" i="2"/>
  <c r="R328" i="2"/>
  <c r="R425" i="2"/>
  <c r="R292" i="2"/>
  <c r="R163" i="2"/>
  <c r="R293" i="2"/>
  <c r="R379" i="2"/>
  <c r="R154" i="2"/>
  <c r="R294" i="2"/>
  <c r="R380" i="2"/>
  <c r="R375" i="2"/>
  <c r="R376" i="2"/>
  <c r="R251" i="2"/>
  <c r="R47" i="2"/>
  <c r="R382" i="2"/>
  <c r="R164" i="2"/>
  <c r="R351" i="2"/>
  <c r="R57" i="2"/>
  <c r="R32" i="2"/>
  <c r="R341" i="2"/>
  <c r="R26" i="2"/>
  <c r="R295" i="2"/>
  <c r="R354" i="2"/>
  <c r="R349" i="2"/>
  <c r="R59" i="2"/>
  <c r="R345" i="2"/>
  <c r="R30" i="2"/>
  <c r="R340" i="2"/>
  <c r="R267" i="2"/>
  <c r="R273" i="2"/>
  <c r="R274" i="2"/>
  <c r="R31" i="2"/>
  <c r="R55" i="2"/>
  <c r="R337" i="2"/>
  <c r="R13" i="2"/>
  <c r="R338" i="2"/>
  <c r="R188" i="2"/>
  <c r="R189" i="2"/>
  <c r="R438" i="2"/>
  <c r="R44" i="2"/>
  <c r="R334" i="2"/>
  <c r="R260" i="2"/>
  <c r="R308" i="2"/>
  <c r="R307" i="2"/>
  <c r="R158" i="2"/>
  <c r="R49" i="2"/>
  <c r="R159" i="2"/>
  <c r="R285" i="2"/>
  <c r="R176" i="2"/>
  <c r="R356" i="2"/>
  <c r="R396" i="2"/>
  <c r="R12" i="2"/>
  <c r="R371" i="2"/>
  <c r="R219" i="2"/>
  <c r="R246" i="2"/>
  <c r="R366" i="2"/>
  <c r="R329" i="2"/>
  <c r="R320" i="2"/>
  <c r="R324" i="2"/>
  <c r="R239" i="2"/>
  <c r="R199" i="2"/>
  <c r="R181" i="2"/>
  <c r="R426" i="2"/>
  <c r="R197" i="2"/>
  <c r="R432" i="2"/>
  <c r="R427" i="2"/>
  <c r="R397" i="2"/>
  <c r="R404" i="2"/>
  <c r="R372" i="2"/>
  <c r="R203" i="2"/>
  <c r="R205" i="2"/>
  <c r="R208" i="2"/>
  <c r="R200" i="2"/>
  <c r="R377" i="2"/>
  <c r="R398" i="2"/>
  <c r="R388" i="2"/>
  <c r="R296" i="2"/>
  <c r="R317" i="2"/>
  <c r="R225" i="2"/>
  <c r="R279" i="2"/>
  <c r="R213" i="2"/>
  <c r="R350" i="2"/>
  <c r="R321" i="2"/>
  <c r="R233" i="2"/>
  <c r="R363" i="2"/>
  <c r="R428" i="2"/>
  <c r="R45" i="2"/>
  <c r="R192" i="2"/>
  <c r="R268" i="2"/>
  <c r="R306" i="2"/>
  <c r="R330" i="2"/>
  <c r="R201" i="2"/>
  <c r="R286" i="2"/>
  <c r="R3" i="2"/>
  <c r="R244" i="2"/>
  <c r="R193" i="2"/>
  <c r="R240" i="2"/>
  <c r="R389" i="2"/>
  <c r="R310" i="2"/>
  <c r="R4" i="2"/>
  <c r="R275" i="2"/>
  <c r="R390" i="2"/>
  <c r="R272" i="2"/>
  <c r="R399" i="2"/>
  <c r="R29" i="2"/>
  <c r="R234" i="2"/>
  <c r="R24" i="2"/>
  <c r="R409" i="2"/>
  <c r="R287" i="2"/>
  <c r="R312" i="2"/>
  <c r="R314" i="2"/>
  <c r="R177" i="2"/>
  <c r="R79" i="2"/>
  <c r="R429" i="2"/>
  <c r="R224" i="2"/>
  <c r="R391" i="2"/>
  <c r="R269" i="2"/>
  <c r="R261" i="2"/>
  <c r="R331" i="2"/>
  <c r="R297" i="2"/>
  <c r="R60" i="2"/>
  <c r="R359" i="2"/>
  <c r="R216" i="2"/>
  <c r="R252" i="2"/>
  <c r="R298" i="2"/>
  <c r="R276" i="2"/>
  <c r="R360" i="2"/>
  <c r="R214" i="2"/>
  <c r="R237" i="2"/>
  <c r="R368" i="2"/>
  <c r="R253" i="2"/>
  <c r="R247" i="2"/>
  <c r="R303" i="2"/>
  <c r="R325" i="2"/>
  <c r="R410" i="2"/>
  <c r="R405" i="2"/>
  <c r="R346" i="2"/>
  <c r="R241" i="2"/>
  <c r="R187" i="2"/>
  <c r="R364" i="2"/>
  <c r="R61" i="2"/>
  <c r="R288" i="2"/>
  <c r="R228" i="2"/>
  <c r="R235" i="2"/>
  <c r="R77" i="2"/>
  <c r="R309" i="2"/>
  <c r="R282" i="2"/>
  <c r="R283" i="2"/>
  <c r="R50" i="2"/>
  <c r="R435" i="2"/>
  <c r="R5" i="2"/>
  <c r="R28" i="2"/>
  <c r="R436" i="2"/>
  <c r="R53" i="2"/>
  <c r="R179" i="2"/>
  <c r="R417" i="2"/>
  <c r="R418" i="2"/>
  <c r="R423" i="2"/>
  <c r="R411" i="2"/>
  <c r="R412" i="2"/>
  <c r="R413" i="2"/>
  <c r="R62" i="2"/>
  <c r="R414" i="2"/>
  <c r="R72" i="2"/>
  <c r="R63" i="2"/>
  <c r="R51" i="2"/>
  <c r="R415" i="2"/>
  <c r="R52" i="2"/>
  <c r="R416" i="2"/>
  <c r="R180" i="2"/>
  <c r="R419" i="2"/>
  <c r="R420" i="2"/>
  <c r="R433" i="2"/>
  <c r="R430" i="2"/>
  <c r="R6" i="2"/>
  <c r="R421" i="2"/>
  <c r="R182" i="2"/>
  <c r="R183" i="2"/>
  <c r="R184" i="2"/>
  <c r="R185" i="2"/>
  <c r="R186" i="2"/>
  <c r="R156"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231" i="2"/>
  <c r="R322" i="2"/>
  <c r="R311" i="2"/>
  <c r="R400" i="2"/>
  <c r="R392" i="2"/>
  <c r="R406" i="2"/>
  <c r="R248" i="2"/>
  <c r="R33" i="2"/>
  <c r="R229" i="2"/>
  <c r="R343" i="2"/>
  <c r="R217" i="2"/>
  <c r="R280" i="2"/>
  <c r="R437" i="2"/>
  <c r="R165" i="2"/>
  <c r="R206" i="2"/>
  <c r="R299" i="2"/>
  <c r="R256" i="2"/>
  <c r="R339" i="2"/>
  <c r="R393" i="2"/>
  <c r="R326" i="2"/>
  <c r="R361" i="2"/>
  <c r="R262" i="2"/>
  <c r="R335" i="2"/>
  <c r="R23" i="2"/>
  <c r="R422" i="2"/>
  <c r="R289" i="2"/>
  <c r="R344" i="2"/>
  <c r="R357" i="2"/>
  <c r="R80" i="2"/>
  <c r="R215" i="2"/>
  <c r="R242" i="2"/>
  <c r="R257" i="2"/>
  <c r="R277" i="2"/>
  <c r="R304" i="2"/>
  <c r="R175" i="2"/>
  <c r="R384" i="2"/>
  <c r="R190" i="2"/>
  <c r="R41" i="2"/>
  <c r="R352" i="2"/>
  <c r="L2" i="2" a="1"/>
  <c r="M2" i="2" a="1"/>
  <c r="R2" i="2"/>
  <c r="R381" i="2"/>
  <c r="R218" i="2"/>
  <c r="R226" i="2"/>
  <c r="R258" i="2"/>
  <c r="R278" i="2"/>
  <c r="R300" i="2"/>
  <c r="R155" i="2"/>
  <c r="R7" i="2"/>
  <c r="R157" i="2"/>
  <c r="R367" i="2"/>
  <c r="R137" i="2"/>
  <c r="R138" i="2"/>
  <c r="R139" i="2"/>
  <c r="R140" i="2"/>
  <c r="R141" i="2"/>
  <c r="R142" i="2"/>
  <c r="R143" i="2"/>
  <c r="R144" i="2"/>
  <c r="R145" i="2"/>
  <c r="R146" i="2"/>
  <c r="R147" i="2"/>
  <c r="R148" i="2"/>
  <c r="R149" i="2"/>
  <c r="R150" i="2"/>
  <c r="R151" i="2"/>
  <c r="R152" i="2"/>
  <c r="R153" i="2"/>
  <c r="R378" i="2"/>
  <c r="R204" i="2"/>
  <c r="R15" i="2"/>
  <c r="R373" i="2"/>
  <c r="R281" i="2"/>
  <c r="R64" i="2"/>
  <c r="R16" i="2"/>
  <c r="R65" i="2"/>
  <c r="R259" i="2"/>
  <c r="R8" i="2"/>
  <c r="R362" i="2"/>
  <c r="R166" i="2"/>
  <c r="R34" i="2"/>
  <c r="R301" i="2"/>
  <c r="R431" i="2"/>
  <c r="R54" i="2"/>
  <c r="R209" i="2"/>
  <c r="R66" i="2"/>
  <c r="R210" i="2"/>
  <c r="R227" i="2"/>
  <c r="R43" i="2"/>
  <c r="R46" i="2"/>
  <c r="R401" i="2"/>
  <c r="R358" i="2"/>
  <c r="R35" i="2"/>
  <c r="R318" i="2"/>
  <c r="R167" i="2"/>
  <c r="R25" i="2"/>
  <c r="R365" i="2"/>
  <c r="R249" i="2"/>
  <c r="R194" i="2"/>
  <c r="R270" i="2"/>
  <c r="R407" i="2"/>
  <c r="R67" i="2"/>
  <c r="R17" i="2"/>
  <c r="R73" i="2"/>
  <c r="R68" i="2"/>
  <c r="R56" i="2"/>
  <c r="R207" i="2"/>
  <c r="R168" i="2"/>
  <c r="R369" i="2"/>
  <c r="R169" i="2"/>
  <c r="R220" i="2"/>
  <c r="R355" i="2"/>
  <c r="R9" i="2"/>
  <c r="R263" i="2"/>
  <c r="R36" i="2"/>
  <c r="R170" i="2"/>
  <c r="R383" i="2"/>
  <c r="R37" i="2"/>
  <c r="R27" i="2"/>
  <c r="R171" i="2"/>
  <c r="R172" i="2"/>
  <c r="R323" i="2"/>
  <c r="R254" i="2"/>
  <c r="R173" i="2"/>
  <c r="R202" i="2"/>
  <c r="R174" i="2"/>
  <c r="R434" i="2"/>
  <c r="R11" i="2"/>
  <c r="R221" i="2"/>
  <c r="R18" i="2"/>
  <c r="R19" i="2"/>
  <c r="R353" i="2"/>
  <c r="R10" i="2"/>
  <c r="R347" i="2"/>
  <c r="R20" i="2"/>
  <c r="R69" i="2"/>
  <c r="R78" i="2"/>
  <c r="R38" i="2"/>
  <c r="R305" i="2"/>
  <c r="R402" i="2"/>
  <c r="R39" i="2"/>
  <c r="R70" i="2"/>
  <c r="R42" i="2"/>
  <c r="R14" i="2"/>
  <c r="R75" i="2"/>
  <c r="R394" i="2"/>
  <c r="R332" i="2"/>
  <c r="R21" i="2"/>
  <c r="R74" i="2"/>
  <c r="R48" i="2"/>
  <c r="R71" i="2"/>
  <c r="R81" i="2"/>
  <c r="R315" i="2"/>
  <c r="R160" i="2"/>
  <c r="R40" i="2"/>
  <c r="R76" i="2"/>
  <c r="R313" i="2"/>
  <c r="R22"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P504" i="2"/>
  <c r="Q504" i="2"/>
  <c r="R504" i="2"/>
  <c r="P505" i="2"/>
  <c r="Q505" i="2"/>
  <c r="R505" i="2"/>
  <c r="P506" i="2"/>
  <c r="Q506" i="2"/>
  <c r="R506" i="2"/>
  <c r="P507" i="2"/>
  <c r="Q507" i="2"/>
  <c r="R507" i="2"/>
  <c r="P508" i="2"/>
  <c r="Q508" i="2"/>
  <c r="R508" i="2"/>
  <c r="P509" i="2"/>
  <c r="Q509" i="2"/>
  <c r="R509" i="2"/>
  <c r="P510" i="2"/>
  <c r="Q510" i="2"/>
  <c r="R510" i="2"/>
  <c r="P511" i="2"/>
  <c r="Q511" i="2"/>
  <c r="R511" i="2"/>
  <c r="P512" i="2"/>
  <c r="Q512" i="2"/>
  <c r="R512" i="2"/>
  <c r="P513" i="2"/>
  <c r="Q513" i="2"/>
  <c r="R513" i="2"/>
  <c r="P514" i="2"/>
  <c r="Q514" i="2"/>
  <c r="R514" i="2"/>
  <c r="P515" i="2"/>
  <c r="Q515" i="2"/>
  <c r="R515" i="2"/>
  <c r="P516" i="2"/>
  <c r="Q516" i="2"/>
  <c r="R516" i="2"/>
  <c r="P517" i="2"/>
  <c r="Q517" i="2"/>
  <c r="R517" i="2"/>
  <c r="P518" i="2"/>
  <c r="Q518" i="2"/>
  <c r="R518" i="2"/>
  <c r="P519" i="2"/>
  <c r="Q519" i="2"/>
  <c r="R519" i="2"/>
  <c r="P520" i="2"/>
  <c r="Q520" i="2"/>
  <c r="R520" i="2"/>
  <c r="P521" i="2"/>
  <c r="Q521" i="2"/>
  <c r="R521" i="2"/>
  <c r="P522" i="2"/>
  <c r="Q522" i="2"/>
  <c r="R522" i="2"/>
  <c r="P523" i="2"/>
  <c r="Q523" i="2"/>
  <c r="R523" i="2"/>
  <c r="P524" i="2"/>
  <c r="Q524" i="2"/>
  <c r="R524" i="2"/>
  <c r="P525" i="2"/>
  <c r="Q525" i="2"/>
  <c r="R525" i="2"/>
  <c r="P526" i="2"/>
  <c r="Q526" i="2"/>
  <c r="R526" i="2"/>
  <c r="P527" i="2"/>
  <c r="Q527" i="2"/>
  <c r="R527" i="2"/>
  <c r="P528" i="2"/>
  <c r="Q528" i="2"/>
  <c r="R528" i="2"/>
  <c r="P529" i="2"/>
  <c r="Q529" i="2"/>
  <c r="R529" i="2"/>
  <c r="P530" i="2"/>
  <c r="Q530" i="2"/>
  <c r="R530" i="2"/>
  <c r="P531" i="2"/>
  <c r="Q531" i="2"/>
  <c r="R531" i="2"/>
  <c r="P532" i="2"/>
  <c r="Q532" i="2"/>
  <c r="R532" i="2"/>
  <c r="P533" i="2"/>
  <c r="Q533" i="2"/>
  <c r="R533" i="2"/>
  <c r="P534" i="2"/>
  <c r="Q534" i="2"/>
  <c r="R534" i="2"/>
  <c r="P535" i="2"/>
  <c r="Q535" i="2"/>
  <c r="R535" i="2"/>
  <c r="P536" i="2"/>
  <c r="Q536" i="2"/>
  <c r="R536" i="2"/>
  <c r="P537" i="2"/>
  <c r="Q537" i="2"/>
  <c r="R537" i="2"/>
  <c r="P538" i="2"/>
  <c r="Q538" i="2"/>
  <c r="R538" i="2"/>
  <c r="P539" i="2"/>
  <c r="Q539" i="2"/>
  <c r="R539" i="2"/>
  <c r="P540" i="2"/>
  <c r="Q540" i="2"/>
  <c r="R540" i="2"/>
  <c r="P541" i="2"/>
  <c r="Q541" i="2"/>
  <c r="R541" i="2"/>
  <c r="P542" i="2"/>
  <c r="Q542" i="2"/>
  <c r="R542" i="2"/>
  <c r="P543" i="2"/>
  <c r="Q543" i="2"/>
  <c r="R543" i="2"/>
  <c r="P544" i="2"/>
  <c r="Q544" i="2"/>
  <c r="R544" i="2"/>
  <c r="P545" i="2"/>
  <c r="Q545" i="2"/>
  <c r="R545" i="2"/>
  <c r="P546" i="2"/>
  <c r="Q546" i="2"/>
  <c r="R546" i="2"/>
  <c r="P547" i="2"/>
  <c r="Q547" i="2"/>
  <c r="R547" i="2"/>
  <c r="P548" i="2"/>
  <c r="Q548" i="2"/>
  <c r="R548" i="2"/>
  <c r="P549" i="2"/>
  <c r="Q549" i="2"/>
  <c r="R549" i="2"/>
  <c r="P550" i="2"/>
  <c r="Q550" i="2"/>
  <c r="R550" i="2"/>
  <c r="P551" i="2"/>
  <c r="Q551" i="2"/>
  <c r="R551" i="2"/>
  <c r="P552" i="2"/>
  <c r="Q552" i="2"/>
  <c r="R552" i="2"/>
  <c r="P553" i="2"/>
  <c r="Q553" i="2"/>
  <c r="R553" i="2"/>
  <c r="P554" i="2"/>
  <c r="Q554" i="2"/>
  <c r="R554" i="2"/>
  <c r="P555" i="2"/>
  <c r="Q555" i="2"/>
  <c r="R555" i="2"/>
  <c r="P556" i="2"/>
  <c r="Q556" i="2"/>
  <c r="R556" i="2"/>
  <c r="P557" i="2"/>
  <c r="Q557" i="2"/>
  <c r="R557" i="2"/>
  <c r="P558" i="2"/>
  <c r="Q558" i="2"/>
  <c r="R558" i="2"/>
  <c r="P559" i="2"/>
  <c r="Q559" i="2"/>
  <c r="R559" i="2"/>
  <c r="P560" i="2"/>
  <c r="Q560" i="2"/>
  <c r="R560" i="2"/>
  <c r="P561" i="2"/>
  <c r="Q561" i="2"/>
  <c r="R561" i="2"/>
  <c r="P562" i="2"/>
  <c r="Q562" i="2"/>
  <c r="R562" i="2"/>
  <c r="P563" i="2"/>
  <c r="Q563" i="2"/>
  <c r="R563" i="2"/>
  <c r="P564" i="2"/>
  <c r="Q564" i="2"/>
  <c r="R564" i="2"/>
  <c r="P565" i="2"/>
  <c r="Q565" i="2"/>
  <c r="R565" i="2"/>
  <c r="P566" i="2"/>
  <c r="Q566" i="2"/>
  <c r="R566" i="2"/>
  <c r="P567" i="2"/>
  <c r="Q567" i="2"/>
  <c r="R567" i="2"/>
  <c r="P568" i="2"/>
  <c r="Q568" i="2"/>
  <c r="R568" i="2"/>
  <c r="P569" i="2"/>
  <c r="Q569" i="2"/>
  <c r="R569" i="2"/>
  <c r="P570" i="2"/>
  <c r="Q570" i="2"/>
  <c r="R570" i="2"/>
  <c r="P571" i="2"/>
  <c r="Q571" i="2"/>
  <c r="R571" i="2"/>
  <c r="P572" i="2"/>
  <c r="Q572" i="2"/>
  <c r="R572" i="2"/>
  <c r="P573" i="2"/>
  <c r="Q573" i="2"/>
  <c r="R573" i="2"/>
  <c r="P574" i="2"/>
  <c r="Q574" i="2"/>
  <c r="R574" i="2"/>
  <c r="P575" i="2"/>
  <c r="Q575" i="2"/>
  <c r="R575" i="2"/>
  <c r="P576" i="2"/>
  <c r="Q576" i="2"/>
  <c r="R576" i="2"/>
  <c r="P577" i="2"/>
  <c r="Q577" i="2"/>
  <c r="R577" i="2"/>
  <c r="P578" i="2"/>
  <c r="Q578" i="2"/>
  <c r="R578" i="2"/>
  <c r="P579" i="2"/>
  <c r="Q579" i="2"/>
  <c r="R579" i="2"/>
  <c r="P580" i="2"/>
  <c r="Q580" i="2"/>
  <c r="R580" i="2"/>
  <c r="P581" i="2"/>
  <c r="Q581" i="2"/>
  <c r="R581" i="2"/>
  <c r="P582" i="2"/>
  <c r="Q582" i="2"/>
  <c r="R582" i="2"/>
  <c r="P583" i="2"/>
  <c r="Q583" i="2"/>
  <c r="R583" i="2"/>
  <c r="P584" i="2"/>
  <c r="Q584" i="2"/>
  <c r="R584" i="2"/>
  <c r="P585" i="2"/>
  <c r="Q585" i="2"/>
  <c r="R585" i="2"/>
  <c r="P586" i="2"/>
  <c r="Q586" i="2"/>
  <c r="R586" i="2"/>
  <c r="P587" i="2"/>
  <c r="Q587" i="2"/>
  <c r="R587" i="2"/>
  <c r="P588" i="2"/>
  <c r="Q588" i="2"/>
  <c r="R588" i="2"/>
  <c r="P589" i="2"/>
  <c r="Q589" i="2"/>
  <c r="R589" i="2"/>
  <c r="P590" i="2"/>
  <c r="Q590" i="2"/>
  <c r="R590" i="2"/>
  <c r="P591" i="2"/>
  <c r="Q591" i="2"/>
  <c r="R591" i="2"/>
  <c r="P592" i="2"/>
  <c r="Q592" i="2"/>
  <c r="R592" i="2"/>
  <c r="P593" i="2"/>
  <c r="Q593" i="2"/>
  <c r="R593" i="2"/>
  <c r="P594" i="2"/>
  <c r="Q594" i="2"/>
  <c r="R594" i="2"/>
  <c r="P595" i="2"/>
  <c r="Q595" i="2"/>
  <c r="R595" i="2"/>
  <c r="P596" i="2"/>
  <c r="Q596" i="2"/>
  <c r="R596" i="2"/>
  <c r="P597" i="2"/>
  <c r="Q597" i="2"/>
  <c r="R597" i="2"/>
  <c r="P598" i="2"/>
  <c r="Q598" i="2"/>
  <c r="R598" i="2"/>
  <c r="P599" i="2"/>
  <c r="Q599" i="2"/>
  <c r="R599" i="2"/>
  <c r="P600" i="2"/>
  <c r="Q600" i="2"/>
  <c r="R600" i="2"/>
  <c r="P601" i="2"/>
  <c r="Q601" i="2"/>
  <c r="R601" i="2"/>
  <c r="P602" i="2"/>
  <c r="Q602" i="2"/>
  <c r="R602" i="2"/>
  <c r="P603" i="2"/>
  <c r="Q603" i="2"/>
  <c r="R603" i="2"/>
  <c r="P604" i="2"/>
  <c r="Q604" i="2"/>
  <c r="R604" i="2"/>
  <c r="P605" i="2"/>
  <c r="Q605" i="2"/>
  <c r="R605" i="2"/>
  <c r="P606" i="2"/>
  <c r="Q606" i="2"/>
  <c r="R606" i="2"/>
  <c r="P607" i="2"/>
  <c r="Q607" i="2"/>
  <c r="R607" i="2"/>
  <c r="P608" i="2"/>
  <c r="Q608" i="2"/>
  <c r="R608" i="2"/>
  <c r="P609" i="2"/>
  <c r="Q609" i="2"/>
  <c r="R609" i="2"/>
  <c r="P610" i="2"/>
  <c r="Q610" i="2"/>
  <c r="R610" i="2"/>
  <c r="P611" i="2"/>
  <c r="Q611" i="2"/>
  <c r="R611" i="2"/>
  <c r="P612" i="2"/>
  <c r="Q612" i="2"/>
  <c r="R612" i="2"/>
  <c r="P613" i="2"/>
  <c r="Q613" i="2"/>
  <c r="R613" i="2"/>
  <c r="P614" i="2"/>
  <c r="Q614" i="2"/>
  <c r="R614" i="2"/>
  <c r="P615" i="2"/>
  <c r="Q615" i="2"/>
  <c r="R615" i="2"/>
  <c r="P616" i="2"/>
  <c r="Q616" i="2"/>
  <c r="R616" i="2"/>
  <c r="P617" i="2"/>
  <c r="Q617" i="2"/>
  <c r="R617" i="2"/>
  <c r="P618" i="2"/>
  <c r="Q618" i="2"/>
  <c r="R618" i="2"/>
  <c r="P619" i="2"/>
  <c r="Q619" i="2"/>
  <c r="R619" i="2"/>
  <c r="P620" i="2"/>
  <c r="Q620" i="2"/>
  <c r="R620" i="2"/>
  <c r="P621" i="2"/>
  <c r="Q621" i="2"/>
  <c r="R621" i="2"/>
  <c r="P622" i="2"/>
  <c r="Q622" i="2"/>
  <c r="R622" i="2"/>
  <c r="P623" i="2"/>
  <c r="Q623" i="2"/>
  <c r="R623" i="2"/>
  <c r="P624" i="2"/>
  <c r="Q624" i="2"/>
  <c r="R624" i="2"/>
  <c r="P625" i="2"/>
  <c r="Q625" i="2"/>
  <c r="R625" i="2"/>
  <c r="P626" i="2"/>
  <c r="Q626" i="2"/>
  <c r="R626" i="2"/>
  <c r="P627" i="2"/>
  <c r="Q627" i="2"/>
  <c r="R627" i="2"/>
  <c r="P628" i="2"/>
  <c r="Q628" i="2"/>
  <c r="R628" i="2"/>
  <c r="P629" i="2"/>
  <c r="Q629" i="2"/>
  <c r="R629" i="2"/>
  <c r="P630" i="2"/>
  <c r="Q630" i="2"/>
  <c r="R630" i="2"/>
  <c r="P631" i="2"/>
  <c r="Q631" i="2"/>
  <c r="R631" i="2"/>
  <c r="P632" i="2"/>
  <c r="Q632" i="2"/>
  <c r="R632" i="2"/>
  <c r="P633" i="2"/>
  <c r="Q633" i="2"/>
  <c r="R633" i="2"/>
  <c r="P634" i="2"/>
  <c r="Q634" i="2"/>
  <c r="R634" i="2"/>
  <c r="P635" i="2"/>
  <c r="Q635" i="2"/>
  <c r="R635" i="2"/>
  <c r="P636" i="2"/>
  <c r="Q636" i="2"/>
  <c r="R636" i="2"/>
  <c r="P637" i="2"/>
  <c r="Q637" i="2"/>
  <c r="R637" i="2"/>
  <c r="P638" i="2"/>
  <c r="Q638" i="2"/>
  <c r="R638" i="2"/>
  <c r="P639" i="2"/>
  <c r="Q639" i="2"/>
  <c r="R639" i="2"/>
  <c r="P640" i="2"/>
  <c r="Q640" i="2"/>
  <c r="R640" i="2"/>
  <c r="P641" i="2"/>
  <c r="Q641" i="2"/>
  <c r="R641" i="2"/>
  <c r="P642" i="2"/>
  <c r="Q642" i="2"/>
  <c r="R642" i="2"/>
  <c r="P643" i="2"/>
  <c r="Q643" i="2"/>
  <c r="R643" i="2"/>
  <c r="P644" i="2"/>
  <c r="Q644" i="2"/>
  <c r="R644" i="2"/>
  <c r="P645" i="2"/>
  <c r="Q645" i="2"/>
  <c r="R645" i="2"/>
  <c r="P646" i="2"/>
  <c r="Q646" i="2"/>
  <c r="R646" i="2"/>
  <c r="P647" i="2"/>
  <c r="Q647" i="2"/>
  <c r="R647" i="2"/>
  <c r="P648" i="2"/>
  <c r="Q648" i="2"/>
  <c r="R648" i="2"/>
  <c r="P649" i="2"/>
  <c r="Q649" i="2"/>
  <c r="R649" i="2"/>
  <c r="P650" i="2"/>
  <c r="Q650" i="2"/>
  <c r="R650" i="2"/>
  <c r="P651" i="2"/>
  <c r="Q651" i="2"/>
  <c r="R651" i="2"/>
  <c r="P652" i="2"/>
  <c r="Q652" i="2"/>
  <c r="R652" i="2"/>
  <c r="P653" i="2"/>
  <c r="Q653" i="2"/>
  <c r="R653" i="2"/>
  <c r="P654" i="2"/>
  <c r="Q654" i="2"/>
  <c r="R654" i="2"/>
  <c r="P655" i="2"/>
  <c r="Q655" i="2"/>
  <c r="R655" i="2"/>
  <c r="P656" i="2"/>
  <c r="Q656" i="2"/>
  <c r="R656" i="2"/>
  <c r="P657" i="2"/>
  <c r="Q657" i="2"/>
  <c r="R657" i="2"/>
  <c r="P658" i="2"/>
  <c r="Q658" i="2"/>
  <c r="R658" i="2"/>
  <c r="P659" i="2"/>
  <c r="Q659" i="2"/>
  <c r="R659" i="2"/>
  <c r="P660" i="2"/>
  <c r="Q660" i="2"/>
  <c r="R660" i="2"/>
  <c r="P661" i="2"/>
  <c r="Q661" i="2"/>
  <c r="R661" i="2"/>
  <c r="P662" i="2"/>
  <c r="Q662" i="2"/>
  <c r="R662" i="2"/>
  <c r="P663" i="2"/>
  <c r="Q663" i="2"/>
  <c r="R663" i="2"/>
  <c r="P664" i="2"/>
  <c r="Q664" i="2"/>
  <c r="R664" i="2"/>
  <c r="P665" i="2"/>
  <c r="Q665" i="2"/>
  <c r="R665" i="2"/>
  <c r="P666" i="2"/>
  <c r="Q666" i="2"/>
  <c r="R666" i="2"/>
  <c r="P667" i="2"/>
  <c r="Q667" i="2"/>
  <c r="R667" i="2"/>
  <c r="P668" i="2"/>
  <c r="Q668" i="2"/>
  <c r="R668" i="2"/>
  <c r="P669" i="2"/>
  <c r="Q669" i="2"/>
  <c r="R669" i="2"/>
  <c r="P670" i="2"/>
  <c r="Q670" i="2"/>
  <c r="R670" i="2"/>
  <c r="P671" i="2"/>
  <c r="Q671" i="2"/>
  <c r="R671" i="2"/>
  <c r="P672" i="2"/>
  <c r="Q672" i="2"/>
  <c r="R672" i="2"/>
  <c r="P673" i="2"/>
  <c r="Q673" i="2"/>
  <c r="R673" i="2"/>
  <c r="P674" i="2"/>
  <c r="Q674" i="2"/>
  <c r="R674" i="2"/>
  <c r="P675" i="2"/>
  <c r="Q675" i="2"/>
  <c r="R675" i="2"/>
  <c r="P676" i="2"/>
  <c r="Q676" i="2"/>
  <c r="R676" i="2"/>
  <c r="P677" i="2"/>
  <c r="Q677" i="2"/>
  <c r="R677" i="2"/>
  <c r="P678" i="2"/>
  <c r="Q678" i="2"/>
  <c r="R678" i="2"/>
  <c r="P679" i="2"/>
  <c r="Q679" i="2"/>
  <c r="R679" i="2"/>
  <c r="P680" i="2"/>
  <c r="Q680" i="2"/>
  <c r="R680" i="2"/>
  <c r="P681" i="2"/>
  <c r="Q681" i="2"/>
  <c r="R681" i="2"/>
  <c r="P682" i="2"/>
  <c r="Q682" i="2"/>
  <c r="R682" i="2"/>
  <c r="P683" i="2"/>
  <c r="Q683" i="2"/>
  <c r="R683" i="2"/>
  <c r="P684" i="2"/>
  <c r="Q684" i="2"/>
  <c r="R684" i="2"/>
  <c r="P685" i="2"/>
  <c r="Q685" i="2"/>
  <c r="R685" i="2"/>
  <c r="P686" i="2"/>
  <c r="Q686" i="2"/>
  <c r="R686" i="2"/>
  <c r="P687" i="2"/>
  <c r="Q687" i="2"/>
  <c r="R687" i="2"/>
  <c r="P688" i="2"/>
  <c r="Q688" i="2"/>
  <c r="R688" i="2"/>
  <c r="P689" i="2"/>
  <c r="Q689" i="2"/>
  <c r="R689" i="2"/>
  <c r="P690" i="2"/>
  <c r="Q690" i="2"/>
  <c r="R690" i="2"/>
  <c r="P691" i="2"/>
  <c r="Q691" i="2"/>
  <c r="R691" i="2"/>
  <c r="P692" i="2"/>
  <c r="Q692" i="2"/>
  <c r="R692" i="2"/>
  <c r="P693" i="2"/>
  <c r="Q693" i="2"/>
  <c r="R693" i="2"/>
  <c r="P694" i="2"/>
  <c r="Q694" i="2"/>
  <c r="R694" i="2"/>
  <c r="P695" i="2"/>
  <c r="Q695" i="2"/>
  <c r="R695" i="2"/>
  <c r="P696" i="2"/>
  <c r="Q696" i="2"/>
  <c r="R696" i="2"/>
  <c r="P697" i="2"/>
  <c r="Q697" i="2"/>
  <c r="R697" i="2"/>
  <c r="P698" i="2"/>
  <c r="Q698" i="2"/>
  <c r="R698" i="2"/>
  <c r="P699" i="2"/>
  <c r="Q699" i="2"/>
  <c r="R699" i="2"/>
  <c r="P700" i="2"/>
  <c r="Q700" i="2"/>
  <c r="R700" i="2"/>
  <c r="P701" i="2"/>
  <c r="Q701" i="2"/>
  <c r="R701" i="2"/>
  <c r="P702" i="2"/>
  <c r="Q702" i="2"/>
  <c r="R702" i="2"/>
  <c r="P703" i="2"/>
  <c r="Q703" i="2"/>
  <c r="R703" i="2"/>
  <c r="P704" i="2"/>
  <c r="Q704" i="2"/>
  <c r="R704" i="2"/>
  <c r="P705" i="2"/>
  <c r="Q705" i="2"/>
  <c r="R705" i="2"/>
  <c r="P706" i="2"/>
  <c r="Q706" i="2"/>
  <c r="R706" i="2"/>
  <c r="P707" i="2"/>
  <c r="Q707" i="2"/>
  <c r="R707" i="2"/>
  <c r="P708" i="2"/>
  <c r="Q708" i="2"/>
  <c r="R708" i="2"/>
  <c r="P709" i="2"/>
  <c r="Q709" i="2"/>
  <c r="R709" i="2"/>
  <c r="P710" i="2"/>
  <c r="Q710" i="2"/>
  <c r="R710" i="2"/>
  <c r="P711" i="2"/>
  <c r="Q711" i="2"/>
  <c r="R711" i="2"/>
  <c r="P712" i="2"/>
  <c r="Q712" i="2"/>
  <c r="R712" i="2"/>
  <c r="P713" i="2"/>
  <c r="Q713" i="2"/>
  <c r="R713" i="2"/>
  <c r="P714" i="2"/>
  <c r="Q714" i="2"/>
  <c r="R714" i="2"/>
  <c r="P715" i="2"/>
  <c r="Q715" i="2"/>
  <c r="R715" i="2"/>
  <c r="P716" i="2"/>
  <c r="Q716" i="2"/>
  <c r="R716" i="2"/>
  <c r="P717" i="2"/>
  <c r="Q717" i="2"/>
  <c r="R717" i="2"/>
  <c r="P718" i="2"/>
  <c r="Q718" i="2"/>
  <c r="R718" i="2"/>
  <c r="P719" i="2"/>
  <c r="Q719" i="2"/>
  <c r="R719" i="2"/>
  <c r="P720" i="2"/>
  <c r="Q720" i="2"/>
  <c r="R720" i="2"/>
  <c r="P721" i="2"/>
  <c r="Q721" i="2"/>
  <c r="R721" i="2"/>
  <c r="P722" i="2"/>
  <c r="Q722" i="2"/>
  <c r="R722" i="2"/>
  <c r="P723" i="2"/>
  <c r="Q723" i="2"/>
  <c r="R723" i="2"/>
  <c r="P724" i="2"/>
  <c r="Q724" i="2"/>
  <c r="R724" i="2"/>
  <c r="P725" i="2"/>
  <c r="Q725" i="2"/>
  <c r="R725" i="2"/>
  <c r="P726" i="2"/>
  <c r="Q726" i="2"/>
  <c r="R726" i="2"/>
  <c r="P727" i="2"/>
  <c r="Q727" i="2"/>
  <c r="R727" i="2"/>
  <c r="P728" i="2"/>
  <c r="Q728" i="2"/>
  <c r="R728" i="2"/>
  <c r="P729" i="2"/>
  <c r="Q729" i="2"/>
  <c r="R729" i="2"/>
  <c r="P730" i="2"/>
  <c r="Q730" i="2"/>
  <c r="R730" i="2"/>
  <c r="P731" i="2"/>
  <c r="Q731" i="2"/>
  <c r="R731" i="2"/>
  <c r="P732" i="2"/>
  <c r="Q732" i="2"/>
  <c r="R732" i="2"/>
  <c r="P733" i="2"/>
  <c r="Q733" i="2"/>
  <c r="R733" i="2"/>
  <c r="P734" i="2"/>
  <c r="Q734" i="2"/>
  <c r="R734" i="2"/>
  <c r="P735" i="2"/>
  <c r="Q735" i="2"/>
  <c r="R735" i="2"/>
  <c r="P736" i="2"/>
  <c r="Q736" i="2"/>
  <c r="R736" i="2"/>
  <c r="P737" i="2"/>
  <c r="Q737" i="2"/>
  <c r="R737" i="2"/>
  <c r="P738" i="2"/>
  <c r="Q738" i="2"/>
  <c r="R738" i="2"/>
  <c r="P739" i="2"/>
  <c r="Q739" i="2"/>
  <c r="R739" i="2"/>
  <c r="P740" i="2"/>
  <c r="Q740" i="2"/>
  <c r="R740" i="2"/>
  <c r="P741" i="2"/>
  <c r="Q741" i="2"/>
  <c r="R741" i="2"/>
  <c r="P742" i="2"/>
  <c r="Q742" i="2"/>
  <c r="R742" i="2"/>
  <c r="P743" i="2"/>
  <c r="Q743" i="2"/>
  <c r="R743" i="2"/>
  <c r="P744" i="2"/>
  <c r="Q744" i="2"/>
  <c r="R744" i="2"/>
  <c r="P745" i="2"/>
  <c r="Q745" i="2"/>
  <c r="R745" i="2"/>
  <c r="P746" i="2"/>
  <c r="Q746" i="2"/>
  <c r="R746" i="2"/>
  <c r="P747" i="2"/>
  <c r="Q747" i="2"/>
  <c r="R747" i="2"/>
  <c r="P748" i="2"/>
  <c r="Q748" i="2"/>
  <c r="R748" i="2"/>
  <c r="P749" i="2"/>
  <c r="Q749" i="2"/>
  <c r="R749" i="2"/>
  <c r="P750" i="2"/>
  <c r="Q750" i="2"/>
  <c r="R750" i="2"/>
  <c r="P751" i="2"/>
  <c r="Q751" i="2"/>
  <c r="R751" i="2"/>
  <c r="P752" i="2"/>
  <c r="Q752" i="2"/>
  <c r="R752" i="2"/>
  <c r="P753" i="2"/>
  <c r="Q753" i="2"/>
  <c r="R753" i="2"/>
  <c r="P754" i="2"/>
  <c r="Q754" i="2"/>
  <c r="R754" i="2"/>
  <c r="P755" i="2"/>
  <c r="Q755" i="2"/>
  <c r="R755" i="2"/>
  <c r="P756" i="2"/>
  <c r="Q756" i="2"/>
  <c r="R756" i="2"/>
  <c r="P757" i="2"/>
  <c r="Q757" i="2"/>
  <c r="R757" i="2"/>
  <c r="P758" i="2"/>
  <c r="Q758" i="2"/>
  <c r="R758" i="2"/>
  <c r="P759" i="2"/>
  <c r="Q759" i="2"/>
  <c r="R759" i="2"/>
  <c r="P760" i="2"/>
  <c r="Q760" i="2"/>
  <c r="R760" i="2"/>
  <c r="P761" i="2"/>
  <c r="Q761" i="2"/>
  <c r="R761" i="2"/>
  <c r="P762" i="2"/>
  <c r="Q762" i="2"/>
  <c r="R762" i="2"/>
  <c r="P763" i="2"/>
  <c r="Q763" i="2"/>
  <c r="R763" i="2"/>
  <c r="P764" i="2"/>
  <c r="Q764" i="2"/>
  <c r="R764" i="2"/>
  <c r="P765" i="2"/>
  <c r="Q765" i="2"/>
  <c r="R765" i="2"/>
  <c r="P766" i="2"/>
  <c r="Q766" i="2"/>
  <c r="R766" i="2"/>
  <c r="P767" i="2"/>
  <c r="Q767" i="2"/>
  <c r="R767" i="2"/>
  <c r="P768" i="2"/>
  <c r="Q768" i="2"/>
  <c r="R768" i="2"/>
  <c r="P769" i="2"/>
  <c r="Q769" i="2"/>
  <c r="R769" i="2"/>
  <c r="P770" i="2"/>
  <c r="Q770" i="2"/>
  <c r="R770" i="2"/>
  <c r="P771" i="2"/>
  <c r="Q771" i="2"/>
  <c r="R771" i="2"/>
  <c r="P772" i="2"/>
  <c r="Q772" i="2"/>
  <c r="R772" i="2"/>
  <c r="P773" i="2"/>
  <c r="Q773" i="2"/>
  <c r="R773" i="2"/>
  <c r="P774" i="2"/>
  <c r="Q774" i="2"/>
  <c r="R774" i="2"/>
  <c r="P775" i="2"/>
  <c r="Q775" i="2"/>
  <c r="R775" i="2"/>
  <c r="P776" i="2"/>
  <c r="Q776" i="2"/>
  <c r="R776" i="2"/>
  <c r="P777" i="2"/>
  <c r="Q777" i="2"/>
  <c r="R777" i="2"/>
  <c r="P778" i="2"/>
  <c r="Q778" i="2"/>
  <c r="R778" i="2"/>
  <c r="P779" i="2"/>
  <c r="Q779" i="2"/>
  <c r="R779" i="2"/>
  <c r="P780" i="2"/>
  <c r="Q780" i="2"/>
  <c r="R780" i="2"/>
  <c r="P781" i="2"/>
  <c r="Q781" i="2"/>
  <c r="R781" i="2"/>
  <c r="P782" i="2"/>
  <c r="Q782" i="2"/>
  <c r="R782" i="2"/>
  <c r="P783" i="2"/>
  <c r="Q783" i="2"/>
  <c r="R783" i="2"/>
  <c r="P784" i="2"/>
  <c r="Q784" i="2"/>
  <c r="R784" i="2"/>
  <c r="P785" i="2"/>
  <c r="Q785" i="2"/>
  <c r="R785" i="2"/>
  <c r="P786" i="2"/>
  <c r="Q786" i="2"/>
  <c r="R786" i="2"/>
  <c r="P787" i="2"/>
  <c r="Q787" i="2"/>
  <c r="R787" i="2"/>
  <c r="P788" i="2"/>
  <c r="Q788" i="2"/>
  <c r="R788" i="2"/>
  <c r="P789" i="2"/>
  <c r="Q789" i="2"/>
  <c r="R789" i="2"/>
  <c r="P790" i="2"/>
  <c r="Q790" i="2"/>
  <c r="R790" i="2"/>
  <c r="P791" i="2"/>
  <c r="Q791" i="2"/>
  <c r="R791" i="2"/>
  <c r="P792" i="2"/>
  <c r="Q792" i="2"/>
  <c r="R792" i="2"/>
  <c r="P793" i="2"/>
  <c r="Q793" i="2"/>
  <c r="R793" i="2"/>
  <c r="P794" i="2"/>
  <c r="Q794" i="2"/>
  <c r="R794" i="2"/>
  <c r="P795" i="2"/>
  <c r="Q795" i="2"/>
  <c r="R795" i="2"/>
  <c r="P796" i="2"/>
  <c r="Q796" i="2"/>
  <c r="R796" i="2"/>
  <c r="P797" i="2"/>
  <c r="Q797" i="2"/>
  <c r="R797" i="2"/>
  <c r="P798" i="2"/>
  <c r="Q798" i="2"/>
  <c r="R798" i="2"/>
  <c r="P799" i="2"/>
  <c r="Q799" i="2"/>
  <c r="R799" i="2"/>
  <c r="P800" i="2"/>
  <c r="Q800" i="2"/>
  <c r="R800" i="2"/>
  <c r="P801" i="2"/>
  <c r="Q801" i="2"/>
  <c r="R801" i="2"/>
  <c r="P802" i="2"/>
  <c r="Q802" i="2"/>
  <c r="R802" i="2"/>
  <c r="P803" i="2"/>
  <c r="Q803" i="2"/>
  <c r="R803" i="2"/>
  <c r="P804" i="2"/>
  <c r="Q804" i="2"/>
  <c r="R804" i="2"/>
  <c r="P805" i="2"/>
  <c r="Q805" i="2"/>
  <c r="R805" i="2"/>
  <c r="P806" i="2"/>
  <c r="Q806" i="2"/>
  <c r="R806" i="2"/>
  <c r="P807" i="2"/>
  <c r="Q807" i="2"/>
  <c r="R807" i="2"/>
  <c r="P808" i="2"/>
  <c r="Q808" i="2"/>
  <c r="R808" i="2"/>
  <c r="P809" i="2"/>
  <c r="Q809" i="2"/>
  <c r="R809" i="2"/>
  <c r="P810" i="2"/>
  <c r="Q810" i="2"/>
  <c r="R810" i="2"/>
  <c r="P811" i="2"/>
  <c r="Q811" i="2"/>
  <c r="R811" i="2"/>
  <c r="P812" i="2"/>
  <c r="Q812" i="2"/>
  <c r="R812" i="2"/>
  <c r="P813" i="2"/>
  <c r="Q813" i="2"/>
  <c r="R813" i="2"/>
  <c r="P814" i="2"/>
  <c r="Q814" i="2"/>
  <c r="R814" i="2"/>
  <c r="P815" i="2"/>
  <c r="Q815" i="2"/>
  <c r="R815" i="2"/>
  <c r="P816" i="2"/>
  <c r="Q816" i="2"/>
  <c r="R816" i="2"/>
  <c r="P817" i="2"/>
  <c r="Q817" i="2"/>
  <c r="R817" i="2"/>
  <c r="P818" i="2"/>
  <c r="Q818" i="2"/>
  <c r="R818" i="2"/>
  <c r="P819" i="2"/>
  <c r="Q819" i="2"/>
  <c r="R819" i="2"/>
  <c r="P820" i="2"/>
  <c r="Q820" i="2"/>
  <c r="R820" i="2"/>
  <c r="P821" i="2"/>
  <c r="Q821" i="2"/>
  <c r="R821" i="2"/>
  <c r="P822" i="2"/>
  <c r="Q822" i="2"/>
  <c r="R822" i="2"/>
  <c r="P823" i="2"/>
  <c r="Q823" i="2"/>
  <c r="R823" i="2"/>
  <c r="P824" i="2"/>
  <c r="Q824" i="2"/>
  <c r="R824" i="2"/>
  <c r="P825" i="2"/>
  <c r="Q825" i="2"/>
  <c r="R825" i="2"/>
  <c r="P826" i="2"/>
  <c r="Q826" i="2"/>
  <c r="R826" i="2"/>
  <c r="P827" i="2"/>
  <c r="Q827" i="2"/>
  <c r="R827" i="2"/>
  <c r="P828" i="2"/>
  <c r="Q828" i="2"/>
  <c r="R828" i="2"/>
  <c r="P829" i="2"/>
  <c r="Q829" i="2"/>
  <c r="R829" i="2"/>
  <c r="P830" i="2"/>
  <c r="Q830" i="2"/>
  <c r="R830" i="2"/>
  <c r="P831" i="2"/>
  <c r="Q831" i="2"/>
  <c r="R831" i="2"/>
  <c r="P832" i="2"/>
  <c r="Q832" i="2"/>
  <c r="R832" i="2"/>
  <c r="P833" i="2"/>
  <c r="Q833" i="2"/>
  <c r="R833" i="2"/>
  <c r="P834" i="2"/>
  <c r="Q834" i="2"/>
  <c r="R834" i="2"/>
  <c r="P835" i="2"/>
  <c r="Q835" i="2"/>
  <c r="R835" i="2"/>
  <c r="P836" i="2"/>
  <c r="Q836" i="2"/>
  <c r="R836" i="2"/>
  <c r="P837" i="2"/>
  <c r="Q837" i="2"/>
  <c r="R837" i="2"/>
  <c r="P838" i="2"/>
  <c r="Q838" i="2"/>
  <c r="R838" i="2"/>
  <c r="P839" i="2"/>
  <c r="Q839" i="2"/>
  <c r="R839" i="2"/>
  <c r="P840" i="2"/>
  <c r="Q840" i="2"/>
  <c r="R840" i="2"/>
  <c r="P841" i="2"/>
  <c r="Q841" i="2"/>
  <c r="R841" i="2"/>
  <c r="P842" i="2"/>
  <c r="Q842" i="2"/>
  <c r="P843" i="2"/>
  <c r="Q843" i="2"/>
  <c r="P844" i="2"/>
  <c r="Q844" i="2"/>
  <c r="P845" i="2"/>
  <c r="Q845" i="2"/>
  <c r="P846" i="2"/>
  <c r="Q846" i="2"/>
  <c r="P847" i="2"/>
  <c r="Q847" i="2"/>
  <c r="P848" i="2"/>
  <c r="Q848" i="2"/>
  <c r="P849" i="2"/>
  <c r="Q849" i="2"/>
  <c r="P850" i="2"/>
  <c r="Q850" i="2"/>
  <c r="R850" i="2"/>
  <c r="P851" i="2"/>
  <c r="Q851" i="2"/>
  <c r="R851" i="2"/>
  <c r="P852" i="2"/>
  <c r="Q852" i="2"/>
  <c r="R852" i="2"/>
  <c r="P853" i="2"/>
  <c r="Q853" i="2"/>
  <c r="R853" i="2"/>
  <c r="P854" i="2"/>
  <c r="Q854" i="2"/>
  <c r="R854" i="2"/>
  <c r="P855" i="2"/>
  <c r="Q855" i="2"/>
  <c r="R855" i="2"/>
  <c r="P856" i="2"/>
  <c r="Q856" i="2"/>
  <c r="R856" i="2"/>
  <c r="P857" i="2"/>
  <c r="Q857" i="2"/>
  <c r="R857" i="2"/>
  <c r="P858" i="2"/>
  <c r="Q858" i="2"/>
  <c r="R858" i="2"/>
  <c r="P859" i="2"/>
  <c r="Q859" i="2"/>
  <c r="R859" i="2"/>
  <c r="P860" i="2"/>
  <c r="Q860" i="2"/>
  <c r="R860" i="2"/>
  <c r="P861" i="2"/>
  <c r="Q861" i="2"/>
  <c r="R861" i="2"/>
  <c r="P862" i="2"/>
  <c r="Q862" i="2"/>
  <c r="R862" i="2"/>
  <c r="P863" i="2"/>
  <c r="Q863" i="2"/>
  <c r="R863" i="2"/>
  <c r="P864" i="2"/>
  <c r="Q864" i="2"/>
  <c r="R864" i="2"/>
  <c r="P865" i="2"/>
  <c r="Q865" i="2"/>
  <c r="R865" i="2"/>
  <c r="P866" i="2"/>
  <c r="Q866" i="2"/>
  <c r="R866" i="2"/>
  <c r="P867" i="2"/>
  <c r="Q867" i="2"/>
  <c r="R867" i="2"/>
  <c r="P868" i="2"/>
  <c r="Q868" i="2"/>
  <c r="R868" i="2"/>
  <c r="P869" i="2"/>
  <c r="Q869" i="2"/>
  <c r="R869" i="2"/>
  <c r="P870" i="2"/>
  <c r="Q870" i="2"/>
  <c r="R870" i="2"/>
  <c r="P871" i="2"/>
  <c r="Q871" i="2"/>
  <c r="R871" i="2"/>
  <c r="P872" i="2"/>
  <c r="Q872" i="2"/>
  <c r="R872" i="2"/>
  <c r="P873" i="2"/>
  <c r="Q873" i="2"/>
  <c r="R873" i="2"/>
  <c r="P874" i="2"/>
  <c r="Q874" i="2"/>
  <c r="R874" i="2"/>
  <c r="P875" i="2"/>
  <c r="Q875" i="2"/>
  <c r="R875" i="2"/>
  <c r="P876" i="2"/>
  <c r="Q876" i="2"/>
  <c r="R876" i="2"/>
  <c r="P877" i="2"/>
  <c r="Q877" i="2"/>
  <c r="R877" i="2"/>
  <c r="P878" i="2"/>
  <c r="Q878" i="2"/>
  <c r="R878" i="2"/>
  <c r="P879" i="2"/>
  <c r="Q879" i="2"/>
  <c r="R879" i="2"/>
  <c r="P880" i="2"/>
  <c r="Q880" i="2"/>
  <c r="R880" i="2"/>
  <c r="P881" i="2"/>
  <c r="Q881" i="2"/>
  <c r="R881" i="2"/>
  <c r="P882" i="2"/>
  <c r="Q882" i="2"/>
  <c r="R882" i="2"/>
  <c r="P883" i="2"/>
  <c r="Q883" i="2"/>
  <c r="R883" i="2"/>
  <c r="P884" i="2"/>
  <c r="Q884" i="2"/>
  <c r="R884" i="2"/>
  <c r="P885" i="2"/>
  <c r="Q885" i="2"/>
  <c r="R885" i="2"/>
  <c r="P886" i="2"/>
  <c r="Q886" i="2"/>
  <c r="R886" i="2"/>
  <c r="P887" i="2"/>
  <c r="Q887" i="2"/>
  <c r="R887" i="2"/>
  <c r="P888" i="2"/>
  <c r="Q888" i="2"/>
  <c r="R888" i="2"/>
  <c r="P889" i="2"/>
  <c r="Q889" i="2"/>
  <c r="R889" i="2"/>
  <c r="P890" i="2"/>
  <c r="Q890" i="2"/>
  <c r="R890" i="2"/>
  <c r="P891" i="2"/>
  <c r="Q891" i="2"/>
  <c r="R891" i="2"/>
  <c r="P892" i="2"/>
  <c r="Q892" i="2"/>
  <c r="R892" i="2"/>
  <c r="P893" i="2"/>
  <c r="Q893" i="2"/>
  <c r="R893" i="2"/>
  <c r="P894" i="2"/>
  <c r="Q894" i="2"/>
  <c r="R894" i="2"/>
  <c r="P895" i="2"/>
  <c r="Q895" i="2"/>
  <c r="P896" i="2"/>
  <c r="Q896" i="2"/>
  <c r="R896" i="2"/>
  <c r="P897" i="2"/>
  <c r="Q897" i="2"/>
  <c r="R897" i="2"/>
  <c r="P898" i="2"/>
  <c r="Q898" i="2"/>
  <c r="R898" i="2"/>
  <c r="P899" i="2"/>
  <c r="Q899" i="2"/>
  <c r="P900" i="2"/>
  <c r="Q900" i="2"/>
  <c r="R900" i="2"/>
  <c r="P901" i="2"/>
  <c r="Q901" i="2"/>
  <c r="R901" i="2"/>
  <c r="P902" i="2"/>
  <c r="Q902" i="2"/>
  <c r="R902" i="2"/>
  <c r="P903" i="2"/>
  <c r="Q903" i="2"/>
  <c r="P904" i="2"/>
  <c r="Q904" i="2"/>
  <c r="R904" i="2"/>
  <c r="P905" i="2"/>
  <c r="Q905" i="2"/>
  <c r="R905" i="2"/>
  <c r="P906" i="2"/>
  <c r="Q906" i="2"/>
  <c r="R906" i="2"/>
  <c r="P907" i="2"/>
  <c r="Q907" i="2"/>
  <c r="R907" i="2"/>
  <c r="P908" i="2"/>
  <c r="Q908" i="2"/>
  <c r="R908" i="2"/>
  <c r="P909" i="2"/>
  <c r="Q909" i="2"/>
  <c r="R909" i="2"/>
  <c r="P910" i="2"/>
  <c r="Q910" i="2"/>
  <c r="R910" i="2"/>
  <c r="P911" i="2"/>
  <c r="Q911" i="2"/>
  <c r="R911" i="2"/>
  <c r="P912" i="2"/>
  <c r="Q912" i="2"/>
  <c r="R912" i="2"/>
  <c r="P913" i="2"/>
  <c r="Q913" i="2"/>
  <c r="R913" i="2"/>
  <c r="P914" i="2"/>
  <c r="Q914" i="2"/>
  <c r="R914" i="2"/>
  <c r="P915" i="2"/>
  <c r="Q915" i="2"/>
  <c r="R915" i="2"/>
  <c r="P916" i="2"/>
  <c r="Q916" i="2"/>
  <c r="P917" i="2"/>
  <c r="Q917" i="2"/>
  <c r="P918" i="2"/>
  <c r="Q918" i="2"/>
  <c r="P919" i="2"/>
  <c r="Q919" i="2"/>
  <c r="P920" i="2"/>
  <c r="Q920" i="2"/>
  <c r="P921" i="2"/>
  <c r="Q921" i="2"/>
  <c r="P922" i="2"/>
  <c r="Q922" i="2"/>
  <c r="P923" i="2"/>
  <c r="Q923" i="2"/>
  <c r="R923" i="2"/>
  <c r="P924" i="2"/>
  <c r="Q924" i="2"/>
  <c r="R924" i="2"/>
  <c r="P925" i="2"/>
  <c r="Q925" i="2"/>
  <c r="R925" i="2"/>
  <c r="P926" i="2"/>
  <c r="Q926" i="2"/>
  <c r="R926" i="2"/>
  <c r="P927" i="2"/>
  <c r="Q927" i="2"/>
  <c r="R927" i="2"/>
  <c r="P928" i="2"/>
  <c r="Q928" i="2"/>
  <c r="R928" i="2"/>
  <c r="P929" i="2"/>
  <c r="Q929" i="2"/>
  <c r="R929" i="2"/>
  <c r="P930" i="2"/>
  <c r="Q930" i="2"/>
  <c r="R930" i="2"/>
  <c r="P931" i="2"/>
  <c r="Q931" i="2"/>
  <c r="R931" i="2"/>
  <c r="P932" i="2"/>
  <c r="Q932" i="2"/>
  <c r="R932" i="2"/>
  <c r="P933" i="2"/>
  <c r="Q933" i="2"/>
  <c r="R933" i="2"/>
  <c r="P934" i="2"/>
  <c r="Q934" i="2"/>
  <c r="P935" i="2"/>
  <c r="Q935" i="2"/>
  <c r="P936" i="2"/>
  <c r="Q936" i="2"/>
  <c r="P937" i="2"/>
  <c r="Q937" i="2"/>
  <c r="P938" i="2"/>
  <c r="Q938" i="2"/>
  <c r="P939" i="2"/>
  <c r="Q939" i="2"/>
  <c r="P940" i="2"/>
  <c r="Q940" i="2"/>
  <c r="P941" i="2"/>
  <c r="Q941" i="2"/>
  <c r="P942" i="2"/>
  <c r="Q942" i="2"/>
  <c r="P943" i="2"/>
  <c r="Q943" i="2"/>
  <c r="P944" i="2"/>
  <c r="Q944" i="2"/>
  <c r="P945" i="2"/>
  <c r="Q945" i="2"/>
  <c r="P946" i="2"/>
  <c r="Q946" i="2"/>
  <c r="P947" i="2"/>
  <c r="Q947" i="2"/>
  <c r="P948" i="2"/>
  <c r="Q948" i="2"/>
  <c r="P949" i="2"/>
  <c r="Q949" i="2"/>
  <c r="P950" i="2"/>
  <c r="Q950" i="2"/>
  <c r="P951" i="2"/>
  <c r="Q951" i="2"/>
  <c r="P952" i="2"/>
  <c r="Q952" i="2"/>
  <c r="P953" i="2"/>
  <c r="Q953" i="2"/>
  <c r="P954" i="2"/>
  <c r="Q954" i="2"/>
  <c r="P955" i="2"/>
  <c r="Q955" i="2"/>
  <c r="P956" i="2"/>
  <c r="Q956" i="2"/>
  <c r="P957" i="2"/>
  <c r="Q957" i="2"/>
  <c r="P958" i="2"/>
  <c r="Q958" i="2"/>
  <c r="P959" i="2"/>
  <c r="Q959" i="2"/>
  <c r="P960" i="2"/>
  <c r="Q960" i="2"/>
  <c r="P961" i="2"/>
  <c r="Q961" i="2"/>
  <c r="P962" i="2"/>
  <c r="Q962" i="2"/>
  <c r="P963" i="2"/>
  <c r="Q963" i="2"/>
  <c r="P964" i="2"/>
  <c r="Q964" i="2"/>
  <c r="P965" i="2"/>
  <c r="Q965" i="2"/>
  <c r="P966" i="2"/>
  <c r="Q966" i="2"/>
  <c r="P967" i="2"/>
  <c r="Q967" i="2"/>
  <c r="P968" i="2"/>
  <c r="Q968" i="2"/>
  <c r="P969" i="2"/>
  <c r="Q969" i="2"/>
  <c r="P970" i="2"/>
  <c r="Q970" i="2"/>
  <c r="P971" i="2"/>
  <c r="Q971" i="2"/>
  <c r="P972" i="2"/>
  <c r="Q972" i="2"/>
  <c r="P973" i="2"/>
  <c r="Q973" i="2"/>
  <c r="P974" i="2"/>
  <c r="Q974" i="2"/>
  <c r="P975" i="2"/>
  <c r="Q975" i="2"/>
  <c r="P976" i="2"/>
  <c r="Q976" i="2"/>
  <c r="P977" i="2"/>
  <c r="Q977" i="2"/>
  <c r="P978" i="2"/>
  <c r="Q978" i="2"/>
  <c r="P979" i="2"/>
  <c r="Q979" i="2"/>
  <c r="P980" i="2"/>
  <c r="Q980" i="2"/>
  <c r="P981" i="2"/>
  <c r="Q981" i="2"/>
  <c r="P982" i="2"/>
  <c r="Q982" i="2"/>
  <c r="P983" i="2"/>
  <c r="Q983" i="2"/>
  <c r="P984" i="2"/>
  <c r="Q984" i="2"/>
  <c r="P985" i="2"/>
  <c r="Q985" i="2"/>
  <c r="P986" i="2"/>
  <c r="Q986" i="2"/>
  <c r="P987" i="2"/>
  <c r="Q987" i="2"/>
  <c r="P988" i="2"/>
  <c r="Q988" i="2"/>
  <c r="P989" i="2"/>
  <c r="Q989" i="2"/>
  <c r="P990" i="2"/>
  <c r="Q990" i="2"/>
  <c r="P991" i="2"/>
  <c r="Q991" i="2"/>
  <c r="P992" i="2"/>
  <c r="Q992" i="2"/>
  <c r="P993" i="2"/>
  <c r="Q993" i="2"/>
  <c r="P994" i="2"/>
  <c r="Q994" i="2"/>
  <c r="P995" i="2"/>
  <c r="Q995" i="2"/>
  <c r="P996" i="2"/>
  <c r="Q996" i="2"/>
  <c r="P997" i="2"/>
  <c r="Q997" i="2"/>
  <c r="P998" i="2"/>
  <c r="Q998" i="2"/>
  <c r="P999" i="2"/>
  <c r="Q999" i="2"/>
  <c r="P1000" i="2"/>
  <c r="Q1000" i="2"/>
  <c r="P1001" i="2"/>
  <c r="Q1001" i="2"/>
  <c r="P1002" i="2"/>
  <c r="Q1002" i="2"/>
  <c r="P1003" i="2"/>
  <c r="Q1003" i="2"/>
  <c r="P1004" i="2"/>
  <c r="Q1004" i="2"/>
  <c r="P1005" i="2"/>
  <c r="Q1005" i="2"/>
  <c r="P1006" i="2"/>
  <c r="Q1006" i="2"/>
  <c r="P1007" i="2"/>
  <c r="Q1007" i="2"/>
  <c r="P1008" i="2"/>
  <c r="Q1008" i="2"/>
  <c r="P1009" i="2"/>
  <c r="Q1009" i="2"/>
  <c r="P1010" i="2"/>
  <c r="Q1010" i="2"/>
  <c r="P1011" i="2"/>
  <c r="Q1011" i="2"/>
  <c r="P1012" i="2"/>
  <c r="Q1012" i="2"/>
  <c r="P1013" i="2"/>
  <c r="Q1013" i="2"/>
  <c r="P1014" i="2"/>
  <c r="Q1014" i="2"/>
  <c r="P1015" i="2"/>
  <c r="Q1015" i="2"/>
  <c r="P1016" i="2"/>
  <c r="Q1016" i="2"/>
  <c r="P1017" i="2"/>
  <c r="Q1017" i="2"/>
  <c r="P1018" i="2"/>
  <c r="Q1018" i="2"/>
  <c r="P1019" i="2"/>
  <c r="Q1019" i="2"/>
  <c r="P1020" i="2"/>
  <c r="Q1020" i="2"/>
  <c r="P1021" i="2"/>
  <c r="Q1021" i="2"/>
  <c r="P1022" i="2"/>
  <c r="Q1022" i="2"/>
  <c r="P1023" i="2"/>
  <c r="Q1023" i="2"/>
  <c r="P1024" i="2"/>
  <c r="Q1024" i="2"/>
  <c r="P1025" i="2"/>
  <c r="Q1025" i="2"/>
  <c r="P1026" i="2"/>
  <c r="Q1026" i="2"/>
  <c r="P1027" i="2"/>
  <c r="Q1027" i="2"/>
  <c r="P1028" i="2"/>
  <c r="Q1028" i="2"/>
  <c r="P1029" i="2"/>
  <c r="Q1029" i="2"/>
  <c r="P1030" i="2"/>
  <c r="Q1030" i="2"/>
  <c r="P1031" i="2"/>
  <c r="Q1031" i="2"/>
  <c r="P1032" i="2"/>
  <c r="Q1032" i="2"/>
  <c r="P1033" i="2"/>
  <c r="Q1033" i="2"/>
  <c r="P1034" i="2"/>
  <c r="Q1034" i="2"/>
  <c r="P1035" i="2"/>
  <c r="Q1035" i="2"/>
  <c r="P1036" i="2"/>
  <c r="Q1036" i="2"/>
  <c r="P1037" i="2"/>
  <c r="Q1037" i="2"/>
  <c r="P1038" i="2"/>
  <c r="Q1038" i="2"/>
  <c r="P1039" i="2"/>
  <c r="Q1039" i="2"/>
  <c r="P1040" i="2"/>
  <c r="Q1040" i="2"/>
  <c r="P1041" i="2"/>
  <c r="Q1041" i="2"/>
  <c r="P1042" i="2"/>
  <c r="Q1042" i="2"/>
  <c r="P1043" i="2"/>
  <c r="Q1043" i="2"/>
  <c r="P1044" i="2"/>
  <c r="Q1044" i="2"/>
  <c r="P1045" i="2"/>
  <c r="Q1045" i="2"/>
  <c r="P1046" i="2"/>
  <c r="Q1046" i="2"/>
  <c r="P1047" i="2"/>
  <c r="Q1047" i="2"/>
  <c r="P1048" i="2"/>
  <c r="Q1048" i="2"/>
  <c r="P1049" i="2"/>
  <c r="Q1049" i="2"/>
  <c r="P1050" i="2"/>
  <c r="Q1050" i="2"/>
  <c r="P1051" i="2"/>
  <c r="Q1051" i="2"/>
  <c r="P1052" i="2"/>
  <c r="Q1052" i="2"/>
  <c r="P1053" i="2"/>
  <c r="Q1053" i="2"/>
  <c r="P1054" i="2"/>
  <c r="Q1054" i="2"/>
  <c r="P1055" i="2"/>
  <c r="Q1055" i="2"/>
  <c r="P1056" i="2"/>
  <c r="Q1056" i="2"/>
  <c r="P1057" i="2"/>
  <c r="Q1057" i="2"/>
  <c r="P1058" i="2"/>
  <c r="Q1058" i="2"/>
  <c r="P1059" i="2"/>
  <c r="Q1059" i="2"/>
  <c r="P1060" i="2"/>
  <c r="Q1060" i="2"/>
  <c r="P1061" i="2"/>
  <c r="Q1061" i="2"/>
  <c r="P1062" i="2"/>
  <c r="Q1062" i="2"/>
  <c r="P1063" i="2"/>
  <c r="Q1063" i="2"/>
  <c r="P1064" i="2"/>
  <c r="Q1064" i="2"/>
  <c r="P1065" i="2"/>
  <c r="Q1065" i="2"/>
  <c r="P1066" i="2"/>
  <c r="Q1066" i="2"/>
  <c r="P1067" i="2"/>
  <c r="Q1067" i="2"/>
  <c r="P1068" i="2"/>
  <c r="Q1068" i="2"/>
  <c r="P1069" i="2"/>
  <c r="Q1069" i="2"/>
  <c r="P1070" i="2"/>
  <c r="Q1070" i="2"/>
  <c r="P1071" i="2"/>
  <c r="Q1071" i="2"/>
  <c r="P1072" i="2"/>
  <c r="Q1072" i="2"/>
  <c r="P1073" i="2"/>
  <c r="Q1073" i="2"/>
  <c r="P1074" i="2"/>
  <c r="Q1074" i="2"/>
  <c r="P1075" i="2"/>
  <c r="Q1075" i="2"/>
  <c r="P1076" i="2"/>
  <c r="Q1076" i="2"/>
  <c r="P1077" i="2"/>
  <c r="Q1077" i="2"/>
  <c r="P1078" i="2"/>
  <c r="Q1078" i="2"/>
  <c r="P1079" i="2"/>
  <c r="Q1079" i="2"/>
  <c r="P1080" i="2"/>
  <c r="Q1080" i="2"/>
  <c r="P1081" i="2"/>
  <c r="Q1081" i="2"/>
  <c r="P1082" i="2"/>
  <c r="Q1082" i="2"/>
  <c r="P1083" i="2"/>
  <c r="Q1083" i="2"/>
  <c r="P1084" i="2"/>
  <c r="Q1084" i="2"/>
  <c r="P1085" i="2"/>
  <c r="Q1085" i="2"/>
  <c r="P1086" i="2"/>
  <c r="Q1086" i="2"/>
  <c r="P1087" i="2"/>
  <c r="Q1087" i="2"/>
  <c r="P1088" i="2"/>
  <c r="Q1088" i="2"/>
  <c r="P1089" i="2"/>
  <c r="Q1089" i="2"/>
  <c r="P1090" i="2"/>
  <c r="Q1090" i="2"/>
  <c r="P1091" i="2"/>
  <c r="Q1091" i="2"/>
  <c r="P1092" i="2"/>
  <c r="Q1092" i="2"/>
  <c r="P1093" i="2"/>
  <c r="Q1093" i="2"/>
  <c r="P1094" i="2"/>
  <c r="Q1094" i="2"/>
  <c r="P1095" i="2"/>
  <c r="Q1095" i="2"/>
  <c r="P1096" i="2"/>
  <c r="Q1096" i="2"/>
  <c r="P1097" i="2"/>
  <c r="Q1097" i="2"/>
  <c r="P1098" i="2"/>
  <c r="Q1098" i="2"/>
  <c r="P1099" i="2"/>
  <c r="Q1099" i="2"/>
  <c r="P1100" i="2"/>
  <c r="Q1100" i="2"/>
  <c r="P1101" i="2"/>
  <c r="Q1101" i="2"/>
  <c r="P1102" i="2"/>
  <c r="Q1102" i="2"/>
  <c r="P1103" i="2"/>
  <c r="Q1103" i="2"/>
  <c r="P1104" i="2"/>
  <c r="Q1104" i="2"/>
  <c r="P1105" i="2"/>
  <c r="Q1105" i="2"/>
  <c r="P1106" i="2"/>
  <c r="Q1106" i="2"/>
  <c r="P1107" i="2"/>
  <c r="Q1107" i="2"/>
  <c r="P1108" i="2"/>
  <c r="Q1108" i="2"/>
  <c r="P1109" i="2"/>
  <c r="Q1109" i="2"/>
  <c r="P1110" i="2"/>
  <c r="Q1110" i="2"/>
  <c r="P1111" i="2"/>
  <c r="Q1111" i="2"/>
  <c r="P1112" i="2"/>
  <c r="Q1112" i="2"/>
  <c r="P1113" i="2"/>
  <c r="Q1113" i="2"/>
  <c r="P1114" i="2"/>
  <c r="Q1114" i="2"/>
  <c r="P1115" i="2"/>
  <c r="Q1115" i="2"/>
  <c r="P1116" i="2"/>
  <c r="Q1116" i="2"/>
  <c r="P1117" i="2"/>
  <c r="Q1117" i="2"/>
  <c r="P1118" i="2"/>
  <c r="Q1118" i="2"/>
  <c r="P1119" i="2"/>
  <c r="Q1119" i="2"/>
  <c r="P1120" i="2"/>
  <c r="Q1120" i="2"/>
  <c r="P1121" i="2"/>
  <c r="Q1121" i="2"/>
  <c r="P1122" i="2"/>
  <c r="Q1122" i="2"/>
  <c r="P1123" i="2"/>
  <c r="Q1123" i="2"/>
  <c r="P1124" i="2"/>
  <c r="Q1124" i="2"/>
  <c r="P1125" i="2"/>
  <c r="Q1125" i="2"/>
  <c r="P1126" i="2"/>
  <c r="Q1126" i="2"/>
  <c r="P1127" i="2"/>
  <c r="Q1127" i="2"/>
  <c r="P1128" i="2"/>
  <c r="Q1128" i="2"/>
  <c r="P1129" i="2"/>
  <c r="Q1129" i="2"/>
  <c r="P1130" i="2"/>
  <c r="Q1130" i="2"/>
  <c r="P1131" i="2"/>
  <c r="Q1131" i="2"/>
  <c r="P1132" i="2"/>
  <c r="Q1132" i="2"/>
  <c r="P1133" i="2"/>
  <c r="Q1133" i="2"/>
  <c r="P1134" i="2"/>
  <c r="Q1134" i="2"/>
  <c r="P1135" i="2"/>
  <c r="Q1135" i="2"/>
  <c r="P1136" i="2"/>
  <c r="Q1136" i="2"/>
  <c r="P1137" i="2"/>
  <c r="Q1137" i="2"/>
  <c r="P1138" i="2"/>
  <c r="Q1138" i="2"/>
  <c r="P1139" i="2"/>
  <c r="Q1139" i="2"/>
  <c r="P1140" i="2"/>
  <c r="Q1140" i="2"/>
  <c r="P1141" i="2"/>
  <c r="Q1141" i="2"/>
  <c r="P1142" i="2"/>
  <c r="Q1142" i="2"/>
  <c r="P1143" i="2"/>
  <c r="Q1143" i="2"/>
  <c r="P1144" i="2"/>
  <c r="Q1144" i="2"/>
  <c r="P1145" i="2"/>
  <c r="Q1145" i="2"/>
  <c r="P1146" i="2"/>
  <c r="Q1146" i="2"/>
  <c r="P1147" i="2"/>
  <c r="Q1147" i="2"/>
  <c r="P1148" i="2"/>
  <c r="Q1148" i="2"/>
  <c r="P1149" i="2"/>
  <c r="Q1149" i="2"/>
  <c r="P1150" i="2"/>
  <c r="Q1150" i="2"/>
  <c r="P1151" i="2"/>
  <c r="Q1151" i="2"/>
  <c r="P1152" i="2"/>
  <c r="Q1152" i="2"/>
  <c r="P1153" i="2"/>
  <c r="Q1153" i="2"/>
  <c r="P1154" i="2"/>
  <c r="Q1154" i="2"/>
  <c r="P1155" i="2"/>
  <c r="Q1155" i="2"/>
  <c r="P1156" i="2"/>
  <c r="Q1156" i="2"/>
  <c r="P1157" i="2"/>
  <c r="Q1157" i="2"/>
  <c r="P1158" i="2"/>
  <c r="Q1158" i="2"/>
  <c r="P1159" i="2"/>
  <c r="Q1159" i="2"/>
  <c r="P1160" i="2"/>
  <c r="Q1160" i="2"/>
  <c r="P1161" i="2"/>
  <c r="Q1161" i="2"/>
  <c r="P1162" i="2"/>
  <c r="Q1162" i="2"/>
  <c r="P1163" i="2"/>
  <c r="Q1163" i="2"/>
  <c r="P1164" i="2"/>
  <c r="Q1164" i="2"/>
  <c r="P1165" i="2"/>
  <c r="Q1165" i="2"/>
  <c r="P1166" i="2"/>
  <c r="Q1166" i="2"/>
  <c r="P1167" i="2"/>
  <c r="Q1167" i="2"/>
  <c r="P1168" i="2"/>
  <c r="Q1168" i="2"/>
  <c r="P1169" i="2"/>
  <c r="Q1169" i="2"/>
  <c r="P1170" i="2"/>
  <c r="Q1170" i="2"/>
  <c r="P1171" i="2"/>
  <c r="Q1171" i="2"/>
  <c r="P1172" i="2"/>
  <c r="Q1172" i="2"/>
  <c r="P1173" i="2"/>
  <c r="Q1173" i="2"/>
  <c r="P1174" i="2"/>
  <c r="Q1174" i="2"/>
  <c r="P1175" i="2"/>
  <c r="Q1175" i="2"/>
  <c r="P1176" i="2"/>
  <c r="Q1176" i="2"/>
  <c r="P1177" i="2"/>
  <c r="Q1177" i="2"/>
  <c r="P1178" i="2"/>
  <c r="Q1178" i="2"/>
  <c r="P1179" i="2"/>
  <c r="Q1179" i="2"/>
  <c r="P1180" i="2"/>
  <c r="Q1180" i="2"/>
  <c r="P1181" i="2"/>
  <c r="Q1181" i="2"/>
  <c r="P1182" i="2"/>
  <c r="Q1182" i="2"/>
  <c r="P1183" i="2"/>
  <c r="Q1183" i="2"/>
  <c r="P1184" i="2"/>
  <c r="Q1184" i="2"/>
  <c r="P1185" i="2"/>
  <c r="Q1185" i="2"/>
  <c r="P1186" i="2"/>
  <c r="Q1186" i="2"/>
  <c r="P1187" i="2"/>
  <c r="Q1187" i="2"/>
  <c r="P1188" i="2"/>
  <c r="Q1188" i="2"/>
  <c r="P1189" i="2"/>
  <c r="Q1189" i="2"/>
  <c r="P1190" i="2"/>
  <c r="Q1190" i="2"/>
  <c r="P1191" i="2"/>
  <c r="Q1191" i="2"/>
  <c r="P1192" i="2"/>
  <c r="Q1192" i="2"/>
  <c r="P1193" i="2"/>
  <c r="Q1193" i="2"/>
  <c r="P1194" i="2"/>
  <c r="Q1194" i="2"/>
  <c r="P1195" i="2"/>
  <c r="Q1195" i="2"/>
  <c r="P1196" i="2"/>
  <c r="Q1196" i="2"/>
  <c r="P1197" i="2"/>
  <c r="Q1197" i="2"/>
  <c r="P1198" i="2"/>
  <c r="Q1198" i="2"/>
  <c r="P1199" i="2"/>
  <c r="Q1199" i="2"/>
  <c r="P1200" i="2"/>
  <c r="Q1200" i="2"/>
  <c r="P1201" i="2"/>
  <c r="Q1201" i="2"/>
  <c r="P1202" i="2"/>
  <c r="Q1202" i="2"/>
  <c r="P1203" i="2"/>
  <c r="Q1203" i="2"/>
  <c r="P1204" i="2"/>
  <c r="Q1204" i="2"/>
  <c r="P1205" i="2"/>
  <c r="Q1205" i="2"/>
  <c r="P1206" i="2"/>
  <c r="Q1206" i="2"/>
  <c r="P1207" i="2"/>
  <c r="Q1207" i="2"/>
  <c r="P1208" i="2"/>
  <c r="Q1208" i="2"/>
  <c r="P1209" i="2"/>
  <c r="Q1209" i="2"/>
  <c r="P1210" i="2"/>
  <c r="Q1210" i="2"/>
  <c r="P1211" i="2"/>
  <c r="Q1211" i="2"/>
  <c r="P1212" i="2"/>
  <c r="Q1212" i="2"/>
  <c r="P1213" i="2"/>
  <c r="Q1213" i="2"/>
  <c r="P1214" i="2"/>
  <c r="Q1214" i="2"/>
  <c r="P1215" i="2"/>
  <c r="Q1215" i="2"/>
  <c r="P1216" i="2"/>
  <c r="Q1216" i="2"/>
  <c r="P1217" i="2"/>
  <c r="Q1217" i="2"/>
  <c r="P1218" i="2"/>
  <c r="Q1218" i="2"/>
  <c r="P1219" i="2"/>
  <c r="Q1219" i="2"/>
  <c r="P1220" i="2"/>
  <c r="Q1220" i="2"/>
  <c r="P1221" i="2"/>
  <c r="Q1221" i="2"/>
  <c r="P1222" i="2"/>
  <c r="Q1222" i="2"/>
  <c r="P1223" i="2"/>
  <c r="Q1223" i="2"/>
  <c r="P1224" i="2"/>
  <c r="Q1224" i="2"/>
  <c r="P1225" i="2"/>
  <c r="Q1225" i="2"/>
  <c r="P1226" i="2"/>
  <c r="Q1226" i="2"/>
  <c r="P1227" i="2"/>
  <c r="Q1227" i="2"/>
  <c r="P1228" i="2"/>
  <c r="Q1228" i="2"/>
  <c r="P1229" i="2"/>
  <c r="Q1229" i="2"/>
  <c r="P1230" i="2"/>
  <c r="Q1230" i="2"/>
  <c r="P1231" i="2"/>
  <c r="Q1231"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946" i="2"/>
  <c r="R947" i="2"/>
  <c r="R948" i="2"/>
  <c r="R949" i="2"/>
  <c r="R950" i="2"/>
  <c r="R951" i="2"/>
  <c r="R952" i="2"/>
  <c r="R953" i="2"/>
  <c r="R954" i="2"/>
  <c r="R955" i="2"/>
  <c r="R920" i="2"/>
  <c r="R921" i="2"/>
  <c r="R922" i="2"/>
  <c r="R842" i="2"/>
  <c r="R843" i="2"/>
  <c r="R844" i="2"/>
  <c r="R845" i="2"/>
  <c r="R846" i="2"/>
  <c r="R847" i="2"/>
  <c r="R848" i="2"/>
  <c r="R849" i="2"/>
  <c r="R895" i="2"/>
  <c r="R899" i="2"/>
  <c r="R903" i="2"/>
  <c r="R916" i="2"/>
  <c r="R917" i="2"/>
  <c r="R918" i="2"/>
  <c r="R919" i="2"/>
  <c r="R934" i="2"/>
  <c r="R935" i="2"/>
  <c r="R936" i="2"/>
  <c r="R937" i="2"/>
  <c r="R938" i="2"/>
  <c r="R939" i="2"/>
  <c r="R940" i="2"/>
  <c r="R941" i="2"/>
  <c r="R942" i="2"/>
  <c r="R943" i="2"/>
  <c r="R944" i="2"/>
  <c r="R945"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L2" i="2"/>
  <c r="M2" i="2"/>
  <c r="N439" i="2" a="1"/>
  <c r="N439" i="2"/>
  <c r="O439" i="2" a="1"/>
  <c r="O439" i="2"/>
  <c r="Q439" i="2"/>
  <c r="P439" i="2"/>
  <c r="N265" i="2" a="1"/>
  <c r="N265" i="2"/>
  <c r="O265" i="2" a="1"/>
  <c r="O265" i="2"/>
  <c r="Q265" i="2"/>
  <c r="P265" i="2"/>
  <c r="N230" i="2" a="1"/>
  <c r="N230" i="2"/>
  <c r="O230" i="2" a="1"/>
  <c r="O230" i="2"/>
  <c r="Q230" i="2"/>
  <c r="P230" i="2"/>
  <c r="N348" i="2" a="1"/>
  <c r="N348" i="2"/>
  <c r="O348" i="2" a="1"/>
  <c r="O348" i="2"/>
  <c r="Q348" i="2"/>
  <c r="P348" i="2"/>
  <c r="N290" i="2" a="1"/>
  <c r="N290" i="2"/>
  <c r="O290" i="2" a="1"/>
  <c r="O290" i="2"/>
  <c r="Q290" i="2"/>
  <c r="P290" i="2"/>
  <c r="N211" i="2" a="1"/>
  <c r="N211" i="2"/>
  <c r="O211" i="2" a="1"/>
  <c r="O211" i="2"/>
  <c r="Q211" i="2"/>
  <c r="P211" i="2"/>
  <c r="N408" i="2" a="1"/>
  <c r="N408" i="2"/>
  <c r="O408" i="2" a="1"/>
  <c r="O408" i="2"/>
  <c r="Q408" i="2"/>
  <c r="P408" i="2"/>
  <c r="N250" i="2" a="1"/>
  <c r="N250" i="2"/>
  <c r="O250" i="2" a="1"/>
  <c r="O250" i="2"/>
  <c r="Q250" i="2"/>
  <c r="P250" i="2"/>
  <c r="N385" i="2" a="1"/>
  <c r="N385" i="2"/>
  <c r="O385" i="2" a="1"/>
  <c r="O385" i="2"/>
  <c r="Q385" i="2"/>
  <c r="P385" i="2"/>
  <c r="N178" i="2" a="1"/>
  <c r="N178" i="2"/>
  <c r="O178" i="2" a="1"/>
  <c r="O178" i="2"/>
  <c r="Q178" i="2"/>
  <c r="P178" i="2"/>
  <c r="N243" i="2" a="1"/>
  <c r="N243" i="2"/>
  <c r="O243" i="2" a="1"/>
  <c r="O243" i="2"/>
  <c r="Q243" i="2"/>
  <c r="P243" i="2"/>
  <c r="N271" i="2" a="1"/>
  <c r="N271" i="2"/>
  <c r="O271" i="2" a="1"/>
  <c r="O271" i="2"/>
  <c r="Q271" i="2"/>
  <c r="P271" i="2"/>
  <c r="N316" i="2" a="1"/>
  <c r="N316" i="2"/>
  <c r="O316" i="2" a="1"/>
  <c r="O316" i="2"/>
  <c r="Q316" i="2"/>
  <c r="P316" i="2"/>
  <c r="N191" i="2" a="1"/>
  <c r="N191" i="2"/>
  <c r="O191" i="2" a="1"/>
  <c r="O191" i="2"/>
  <c r="Q191" i="2"/>
  <c r="P191" i="2"/>
  <c r="N395" i="2" a="1"/>
  <c r="N395" i="2"/>
  <c r="O395" i="2" a="1"/>
  <c r="O395" i="2"/>
  <c r="Q395" i="2"/>
  <c r="P395" i="2"/>
  <c r="N370" i="2" a="1"/>
  <c r="N370" i="2"/>
  <c r="O370" i="2" a="1"/>
  <c r="O370" i="2"/>
  <c r="Q370" i="2"/>
  <c r="P370" i="2"/>
  <c r="N58" i="2" a="1"/>
  <c r="N58" i="2"/>
  <c r="O58" i="2" a="1"/>
  <c r="O58" i="2"/>
  <c r="Q58" i="2"/>
  <c r="P58" i="2"/>
  <c r="N232" i="2" a="1"/>
  <c r="N232" i="2"/>
  <c r="O232" i="2" a="1"/>
  <c r="O232" i="2"/>
  <c r="Q232" i="2"/>
  <c r="P232" i="2"/>
  <c r="N223" i="2" a="1"/>
  <c r="N223" i="2"/>
  <c r="O223" i="2" a="1"/>
  <c r="O223" i="2"/>
  <c r="Q223" i="2"/>
  <c r="P223" i="2"/>
  <c r="N424" i="2" a="1"/>
  <c r="N424" i="2"/>
  <c r="O424" i="2" a="1"/>
  <c r="O424" i="2"/>
  <c r="Q424" i="2"/>
  <c r="P424" i="2"/>
  <c r="N291" i="2" a="1"/>
  <c r="N291" i="2"/>
  <c r="O291" i="2" a="1"/>
  <c r="O291" i="2"/>
  <c r="Q291" i="2"/>
  <c r="P291" i="2"/>
  <c r="N198" i="2" a="1"/>
  <c r="N198" i="2"/>
  <c r="O198" i="2" a="1"/>
  <c r="O198" i="2"/>
  <c r="Q198" i="2"/>
  <c r="P198" i="2"/>
  <c r="N319" i="2" a="1"/>
  <c r="N319" i="2"/>
  <c r="O319" i="2" a="1"/>
  <c r="O319" i="2"/>
  <c r="Q319" i="2"/>
  <c r="P319" i="2"/>
  <c r="N386" i="2" a="1"/>
  <c r="N386" i="2"/>
  <c r="O386" i="2" a="1"/>
  <c r="O386" i="2"/>
  <c r="Q386" i="2"/>
  <c r="P386" i="2"/>
  <c r="N387" i="2" a="1"/>
  <c r="N387" i="2"/>
  <c r="O387" i="2" a="1"/>
  <c r="O387" i="2"/>
  <c r="Q387" i="2"/>
  <c r="P387" i="2"/>
  <c r="N238" i="2" a="1"/>
  <c r="N238" i="2"/>
  <c r="O238" i="2" a="1"/>
  <c r="O238" i="2"/>
  <c r="Q238" i="2"/>
  <c r="P238" i="2"/>
  <c r="N302" i="2" a="1"/>
  <c r="N302" i="2"/>
  <c r="O302" i="2" a="1"/>
  <c r="O302" i="2"/>
  <c r="Q302" i="2"/>
  <c r="P302" i="2"/>
  <c r="N236" i="2" a="1"/>
  <c r="N236" i="2"/>
  <c r="O236" i="2" a="1"/>
  <c r="O236" i="2"/>
  <c r="Q236" i="2"/>
  <c r="P236" i="2"/>
  <c r="N327" i="2" a="1"/>
  <c r="N327" i="2"/>
  <c r="O327" i="2" a="1"/>
  <c r="O327" i="2"/>
  <c r="Q327" i="2"/>
  <c r="P327" i="2"/>
  <c r="N195" i="2" a="1"/>
  <c r="N195" i="2"/>
  <c r="O195" i="2" a="1"/>
  <c r="O195" i="2"/>
  <c r="Q195" i="2"/>
  <c r="P195" i="2"/>
  <c r="N374" i="2" a="1"/>
  <c r="N374" i="2"/>
  <c r="O374" i="2" a="1"/>
  <c r="O374" i="2"/>
  <c r="Q374" i="2"/>
  <c r="P374" i="2"/>
  <c r="N212" i="2" a="1"/>
  <c r="N212" i="2"/>
  <c r="O212" i="2" a="1"/>
  <c r="O212" i="2"/>
  <c r="Q212" i="2"/>
  <c r="P212" i="2"/>
  <c r="N342" i="2" a="1"/>
  <c r="N342" i="2"/>
  <c r="O342" i="2" a="1"/>
  <c r="O342" i="2"/>
  <c r="Q342" i="2"/>
  <c r="P342" i="2"/>
  <c r="N403" i="2" a="1"/>
  <c r="N403" i="2"/>
  <c r="O403" i="2" a="1"/>
  <c r="O403" i="2"/>
  <c r="Q403" i="2"/>
  <c r="P403" i="2"/>
  <c r="N161" i="2" a="1"/>
  <c r="N161" i="2"/>
  <c r="O161" i="2" a="1"/>
  <c r="O161" i="2"/>
  <c r="Q161" i="2"/>
  <c r="P161" i="2"/>
  <c r="N196" i="2" a="1"/>
  <c r="N196" i="2"/>
  <c r="O196" i="2" a="1"/>
  <c r="O196" i="2"/>
  <c r="Q196" i="2"/>
  <c r="P196" i="2"/>
  <c r="N162" i="2" a="1"/>
  <c r="N162" i="2"/>
  <c r="O162" i="2" a="1"/>
  <c r="O162" i="2"/>
  <c r="Q162" i="2"/>
  <c r="P162" i="2"/>
  <c r="N255" i="2" a="1"/>
  <c r="N255" i="2"/>
  <c r="O255" i="2" a="1"/>
  <c r="O255" i="2"/>
  <c r="Q255" i="2"/>
  <c r="P255" i="2"/>
  <c r="N245" i="2" a="1"/>
  <c r="N245" i="2"/>
  <c r="O245" i="2" a="1"/>
  <c r="O245" i="2"/>
  <c r="Q245" i="2"/>
  <c r="P245" i="2"/>
  <c r="N222" i="2" a="1"/>
  <c r="N222" i="2"/>
  <c r="O222" i="2" a="1"/>
  <c r="O222" i="2"/>
  <c r="Q222" i="2"/>
  <c r="P222" i="2"/>
  <c r="N284" i="2" a="1"/>
  <c r="N284" i="2"/>
  <c r="O284" i="2" a="1"/>
  <c r="O284" i="2"/>
  <c r="Q284" i="2"/>
  <c r="P284" i="2"/>
  <c r="N264" i="2" a="1"/>
  <c r="N264" i="2"/>
  <c r="O264" i="2" a="1"/>
  <c r="O264" i="2"/>
  <c r="Q264" i="2"/>
  <c r="P264" i="2"/>
  <c r="N336" i="2" a="1"/>
  <c r="N336" i="2"/>
  <c r="O336" i="2" a="1"/>
  <c r="O336" i="2"/>
  <c r="Q336" i="2"/>
  <c r="P336" i="2"/>
  <c r="N333" i="2" a="1"/>
  <c r="N333" i="2"/>
  <c r="O333" i="2" a="1"/>
  <c r="O333" i="2"/>
  <c r="Q333" i="2"/>
  <c r="P333" i="2"/>
  <c r="N266" i="2" a="1"/>
  <c r="N266" i="2"/>
  <c r="O266" i="2" a="1"/>
  <c r="O266" i="2"/>
  <c r="Q266" i="2"/>
  <c r="P266" i="2"/>
  <c r="N328" i="2" a="1"/>
  <c r="N328" i="2"/>
  <c r="O328" i="2" a="1"/>
  <c r="O328" i="2"/>
  <c r="Q328" i="2"/>
  <c r="P328" i="2"/>
  <c r="N425" i="2" a="1"/>
  <c r="N425" i="2"/>
  <c r="O425" i="2" a="1"/>
  <c r="O425" i="2"/>
  <c r="Q425" i="2"/>
  <c r="P425" i="2"/>
  <c r="N292" i="2" a="1"/>
  <c r="N292" i="2"/>
  <c r="O292" i="2" a="1"/>
  <c r="O292" i="2"/>
  <c r="Q292" i="2"/>
  <c r="P292" i="2"/>
  <c r="N163" i="2" a="1"/>
  <c r="N163" i="2"/>
  <c r="O163" i="2" a="1"/>
  <c r="O163" i="2"/>
  <c r="Q163" i="2"/>
  <c r="P163" i="2"/>
  <c r="N293" i="2" a="1"/>
  <c r="N293" i="2"/>
  <c r="O293" i="2" a="1"/>
  <c r="O293" i="2"/>
  <c r="Q293" i="2"/>
  <c r="P293" i="2"/>
  <c r="N379" i="2" a="1"/>
  <c r="N379" i="2"/>
  <c r="O379" i="2" a="1"/>
  <c r="O379" i="2"/>
  <c r="Q379" i="2"/>
  <c r="P379" i="2"/>
  <c r="N154" i="2" a="1"/>
  <c r="N154" i="2"/>
  <c r="O154" i="2" a="1"/>
  <c r="O154" i="2"/>
  <c r="Q154" i="2"/>
  <c r="P154" i="2"/>
  <c r="N294" i="2" a="1"/>
  <c r="N294" i="2"/>
  <c r="O294" i="2" a="1"/>
  <c r="O294" i="2"/>
  <c r="Q294" i="2"/>
  <c r="P294" i="2"/>
  <c r="N380" i="2" a="1"/>
  <c r="N380" i="2"/>
  <c r="O380" i="2" a="1"/>
  <c r="O380" i="2"/>
  <c r="Q380" i="2"/>
  <c r="P380" i="2"/>
  <c r="N375" i="2" a="1"/>
  <c r="N375" i="2"/>
  <c r="O375" i="2" a="1"/>
  <c r="O375" i="2"/>
  <c r="Q375" i="2"/>
  <c r="P375" i="2"/>
  <c r="N376" i="2" a="1"/>
  <c r="N376" i="2"/>
  <c r="O376" i="2" a="1"/>
  <c r="O376" i="2"/>
  <c r="Q376" i="2"/>
  <c r="P376" i="2"/>
  <c r="N251" i="2" a="1"/>
  <c r="N251" i="2"/>
  <c r="O251" i="2" a="1"/>
  <c r="O251" i="2"/>
  <c r="Q251" i="2"/>
  <c r="P251" i="2"/>
  <c r="N47" i="2" a="1"/>
  <c r="N47" i="2"/>
  <c r="O47" i="2" a="1"/>
  <c r="O47" i="2"/>
  <c r="Q47" i="2"/>
  <c r="P47" i="2"/>
  <c r="N382" i="2" a="1"/>
  <c r="N382" i="2"/>
  <c r="O382" i="2" a="1"/>
  <c r="O382" i="2"/>
  <c r="Q382" i="2"/>
  <c r="P382" i="2"/>
  <c r="N164" i="2" a="1"/>
  <c r="N164" i="2"/>
  <c r="O164" i="2" a="1"/>
  <c r="O164" i="2"/>
  <c r="Q164" i="2"/>
  <c r="P164" i="2"/>
  <c r="N351" i="2" a="1"/>
  <c r="N351" i="2"/>
  <c r="O351" i="2" a="1"/>
  <c r="O351" i="2"/>
  <c r="Q351" i="2"/>
  <c r="P351" i="2"/>
  <c r="N57" i="2" a="1"/>
  <c r="N57" i="2"/>
  <c r="O57" i="2" a="1"/>
  <c r="O57" i="2"/>
  <c r="Q57" i="2"/>
  <c r="P57" i="2"/>
  <c r="N32" i="2" a="1"/>
  <c r="N32" i="2"/>
  <c r="O32" i="2" a="1"/>
  <c r="O32" i="2"/>
  <c r="Q32" i="2"/>
  <c r="P32" i="2"/>
  <c r="N341" i="2" a="1"/>
  <c r="N341" i="2"/>
  <c r="O341" i="2" a="1"/>
  <c r="O341" i="2"/>
  <c r="Q341" i="2"/>
  <c r="P341" i="2"/>
  <c r="N26" i="2" a="1"/>
  <c r="N26" i="2"/>
  <c r="O26" i="2" a="1"/>
  <c r="O26" i="2"/>
  <c r="Q26" i="2"/>
  <c r="P26" i="2"/>
  <c r="N295" i="2" a="1"/>
  <c r="N295" i="2"/>
  <c r="O295" i="2" a="1"/>
  <c r="O295" i="2"/>
  <c r="Q295" i="2"/>
  <c r="P295" i="2"/>
  <c r="N354" i="2" a="1"/>
  <c r="N354" i="2"/>
  <c r="O354" i="2" a="1"/>
  <c r="O354" i="2"/>
  <c r="Q354" i="2"/>
  <c r="P354" i="2"/>
  <c r="N349" i="2" a="1"/>
  <c r="N349" i="2"/>
  <c r="O349" i="2" a="1"/>
  <c r="O349" i="2"/>
  <c r="Q349" i="2"/>
  <c r="P349" i="2"/>
  <c r="N59" i="2" a="1"/>
  <c r="N59" i="2"/>
  <c r="O59" i="2" a="1"/>
  <c r="O59" i="2"/>
  <c r="Q59" i="2"/>
  <c r="P59" i="2"/>
  <c r="N345" i="2" a="1"/>
  <c r="N345" i="2"/>
  <c r="O345" i="2" a="1"/>
  <c r="O345" i="2"/>
  <c r="Q345" i="2"/>
  <c r="P345" i="2"/>
  <c r="N30" i="2" a="1"/>
  <c r="N30" i="2"/>
  <c r="O30" i="2" a="1"/>
  <c r="O30" i="2"/>
  <c r="Q30" i="2"/>
  <c r="P30" i="2"/>
  <c r="N340" i="2" a="1"/>
  <c r="N340" i="2"/>
  <c r="O340" i="2" a="1"/>
  <c r="O340" i="2"/>
  <c r="Q340" i="2"/>
  <c r="P340" i="2"/>
  <c r="N267" i="2" a="1"/>
  <c r="N267" i="2"/>
  <c r="O267" i="2" a="1"/>
  <c r="O267" i="2"/>
  <c r="Q267" i="2"/>
  <c r="P267" i="2"/>
  <c r="N273" i="2" a="1"/>
  <c r="N273" i="2"/>
  <c r="O273" i="2" a="1"/>
  <c r="O273" i="2"/>
  <c r="Q273" i="2"/>
  <c r="P273" i="2"/>
  <c r="N274" i="2" a="1"/>
  <c r="N274" i="2"/>
  <c r="O274" i="2" a="1"/>
  <c r="O274" i="2"/>
  <c r="Q274" i="2"/>
  <c r="P274" i="2"/>
  <c r="N31" i="2" a="1"/>
  <c r="N31" i="2"/>
  <c r="O31" i="2" a="1"/>
  <c r="O31" i="2"/>
  <c r="Q31" i="2"/>
  <c r="P31" i="2"/>
  <c r="N55" i="2" a="1"/>
  <c r="N55" i="2"/>
  <c r="O55" i="2" a="1"/>
  <c r="O55" i="2"/>
  <c r="Q55" i="2"/>
  <c r="P55" i="2"/>
  <c r="N337" i="2" a="1"/>
  <c r="N337" i="2"/>
  <c r="O337" i="2" a="1"/>
  <c r="O337" i="2"/>
  <c r="Q337" i="2"/>
  <c r="P337" i="2"/>
  <c r="N13" i="2" a="1"/>
  <c r="N13" i="2"/>
  <c r="O13" i="2" a="1"/>
  <c r="O13" i="2"/>
  <c r="Q13" i="2"/>
  <c r="P13" i="2"/>
  <c r="N338" i="2" a="1"/>
  <c r="N338" i="2"/>
  <c r="O338" i="2" a="1"/>
  <c r="O338" i="2"/>
  <c r="Q338" i="2"/>
  <c r="P338" i="2"/>
  <c r="N188" i="2" a="1"/>
  <c r="N188" i="2"/>
  <c r="O188" i="2" a="1"/>
  <c r="O188" i="2"/>
  <c r="Q188" i="2"/>
  <c r="P188" i="2"/>
  <c r="N189" i="2" a="1"/>
  <c r="N189" i="2"/>
  <c r="O189" i="2" a="1"/>
  <c r="O189" i="2"/>
  <c r="Q189" i="2"/>
  <c r="P189" i="2"/>
  <c r="N438" i="2" a="1"/>
  <c r="N438" i="2"/>
  <c r="O438" i="2" a="1"/>
  <c r="O438" i="2"/>
  <c r="Q438" i="2"/>
  <c r="P438" i="2"/>
  <c r="N44" i="2" a="1"/>
  <c r="N44" i="2"/>
  <c r="O44" i="2" a="1"/>
  <c r="O44" i="2"/>
  <c r="Q44" i="2"/>
  <c r="P44" i="2"/>
  <c r="N334" i="2" a="1"/>
  <c r="N334" i="2"/>
  <c r="O334" i="2" a="1"/>
  <c r="O334" i="2"/>
  <c r="Q334" i="2"/>
  <c r="P334" i="2"/>
  <c r="N260" i="2" a="1"/>
  <c r="N260" i="2"/>
  <c r="O260" i="2" a="1"/>
  <c r="O260" i="2"/>
  <c r="Q260" i="2"/>
  <c r="P260" i="2"/>
  <c r="N308" i="2" a="1"/>
  <c r="N308" i="2"/>
  <c r="O308" i="2" a="1"/>
  <c r="O308" i="2"/>
  <c r="Q308" i="2"/>
  <c r="P308" i="2"/>
  <c r="N307" i="2" a="1"/>
  <c r="N307" i="2"/>
  <c r="O307" i="2" a="1"/>
  <c r="O307" i="2"/>
  <c r="Q307" i="2"/>
  <c r="P307" i="2"/>
  <c r="N158" i="2" a="1"/>
  <c r="N158" i="2"/>
  <c r="O158" i="2" a="1"/>
  <c r="O158" i="2"/>
  <c r="Q158" i="2"/>
  <c r="P158" i="2"/>
  <c r="N49" i="2" a="1"/>
  <c r="N49" i="2"/>
  <c r="O49" i="2" a="1"/>
  <c r="O49" i="2"/>
  <c r="Q49" i="2"/>
  <c r="P49" i="2"/>
  <c r="N159" i="2" a="1"/>
  <c r="N159" i="2"/>
  <c r="O159" i="2" a="1"/>
  <c r="O159" i="2"/>
  <c r="Q159" i="2"/>
  <c r="P159" i="2"/>
  <c r="N285" i="2" a="1"/>
  <c r="N285" i="2"/>
  <c r="O285" i="2" a="1"/>
  <c r="O285" i="2"/>
  <c r="Q285" i="2"/>
  <c r="P285" i="2"/>
  <c r="N176" i="2" a="1"/>
  <c r="N176" i="2"/>
  <c r="O176" i="2" a="1"/>
  <c r="O176" i="2"/>
  <c r="Q176" i="2"/>
  <c r="P176" i="2"/>
  <c r="N356" i="2" a="1"/>
  <c r="N356" i="2"/>
  <c r="O356" i="2" a="1"/>
  <c r="O356" i="2"/>
  <c r="Q356" i="2"/>
  <c r="P356" i="2"/>
  <c r="N396" i="2" a="1"/>
  <c r="N396" i="2"/>
  <c r="O396" i="2" a="1"/>
  <c r="O396" i="2"/>
  <c r="Q396" i="2"/>
  <c r="P396" i="2"/>
  <c r="N12" i="2" a="1"/>
  <c r="N12" i="2"/>
  <c r="O12" i="2" a="1"/>
  <c r="O12" i="2"/>
  <c r="Q12" i="2"/>
  <c r="P12" i="2"/>
  <c r="N371" i="2" a="1"/>
  <c r="N371" i="2"/>
  <c r="O371" i="2" a="1"/>
  <c r="O371" i="2"/>
  <c r="Q371" i="2"/>
  <c r="P371" i="2"/>
  <c r="N219" i="2" a="1"/>
  <c r="N219" i="2"/>
  <c r="O219" i="2" a="1"/>
  <c r="O219" i="2"/>
  <c r="Q219" i="2"/>
  <c r="P219" i="2"/>
  <c r="N246" i="2" a="1"/>
  <c r="N246" i="2"/>
  <c r="O246" i="2" a="1"/>
  <c r="O246" i="2"/>
  <c r="Q246" i="2"/>
  <c r="P246" i="2"/>
  <c r="N366" i="2" a="1"/>
  <c r="N366" i="2"/>
  <c r="O366" i="2" a="1"/>
  <c r="O366" i="2"/>
  <c r="Q366" i="2"/>
  <c r="P366" i="2"/>
  <c r="N329" i="2" a="1"/>
  <c r="N329" i="2"/>
  <c r="O329" i="2" a="1"/>
  <c r="O329" i="2"/>
  <c r="Q329" i="2"/>
  <c r="P329" i="2"/>
  <c r="N320" i="2" a="1"/>
  <c r="N320" i="2"/>
  <c r="O320" i="2" a="1"/>
  <c r="O320" i="2"/>
  <c r="Q320" i="2"/>
  <c r="P320" i="2"/>
  <c r="N324" i="2" a="1"/>
  <c r="N324" i="2"/>
  <c r="O324" i="2" a="1"/>
  <c r="O324" i="2"/>
  <c r="Q324" i="2"/>
  <c r="P324" i="2"/>
  <c r="N239" i="2" a="1"/>
  <c r="N239" i="2"/>
  <c r="O239" i="2" a="1"/>
  <c r="O239" i="2"/>
  <c r="Q239" i="2"/>
  <c r="P239" i="2"/>
  <c r="N199" i="2" a="1"/>
  <c r="N199" i="2"/>
  <c r="O199" i="2" a="1"/>
  <c r="O199" i="2"/>
  <c r="Q199" i="2"/>
  <c r="P199" i="2"/>
  <c r="N181" i="2" a="1"/>
  <c r="N181" i="2"/>
  <c r="O181" i="2" a="1"/>
  <c r="O181" i="2"/>
  <c r="Q181" i="2"/>
  <c r="P181" i="2"/>
  <c r="N426" i="2" a="1"/>
  <c r="N426" i="2"/>
  <c r="O426" i="2" a="1"/>
  <c r="O426" i="2"/>
  <c r="Q426" i="2"/>
  <c r="P426" i="2"/>
  <c r="N197" i="2" a="1"/>
  <c r="N197" i="2"/>
  <c r="O197" i="2" a="1"/>
  <c r="O197" i="2"/>
  <c r="Q197" i="2"/>
  <c r="P197" i="2"/>
  <c r="N432" i="2" a="1"/>
  <c r="N432" i="2"/>
  <c r="O432" i="2" a="1"/>
  <c r="O432" i="2"/>
  <c r="Q432" i="2"/>
  <c r="P432" i="2"/>
  <c r="N427" i="2" a="1"/>
  <c r="N427" i="2"/>
  <c r="O427" i="2" a="1"/>
  <c r="O427" i="2"/>
  <c r="Q427" i="2"/>
  <c r="P427" i="2"/>
  <c r="N397" i="2" a="1"/>
  <c r="N397" i="2"/>
  <c r="O397" i="2" a="1"/>
  <c r="O397" i="2"/>
  <c r="Q397" i="2"/>
  <c r="P397" i="2"/>
  <c r="N404" i="2" a="1"/>
  <c r="N404" i="2"/>
  <c r="O404" i="2" a="1"/>
  <c r="O404" i="2"/>
  <c r="Q404" i="2"/>
  <c r="P404" i="2"/>
  <c r="N372" i="2" a="1"/>
  <c r="N372" i="2"/>
  <c r="O372" i="2" a="1"/>
  <c r="O372" i="2"/>
  <c r="Q372" i="2"/>
  <c r="P372" i="2"/>
  <c r="N203" i="2" a="1"/>
  <c r="N203" i="2"/>
  <c r="O203" i="2" a="1"/>
  <c r="O203" i="2"/>
  <c r="Q203" i="2"/>
  <c r="P203" i="2"/>
  <c r="N205" i="2" a="1"/>
  <c r="N205" i="2"/>
  <c r="O205" i="2" a="1"/>
  <c r="O205" i="2"/>
  <c r="Q205" i="2"/>
  <c r="P205" i="2"/>
  <c r="N208" i="2" a="1"/>
  <c r="N208" i="2"/>
  <c r="O208" i="2" a="1"/>
  <c r="O208" i="2"/>
  <c r="Q208" i="2"/>
  <c r="P208" i="2"/>
  <c r="N200" i="2" a="1"/>
  <c r="N200" i="2"/>
  <c r="O200" i="2" a="1"/>
  <c r="O200" i="2"/>
  <c r="Q200" i="2"/>
  <c r="P200" i="2"/>
  <c r="N377" i="2" a="1"/>
  <c r="N377" i="2"/>
  <c r="O377" i="2" a="1"/>
  <c r="O377" i="2"/>
  <c r="Q377" i="2"/>
  <c r="P377" i="2"/>
  <c r="N398" i="2" a="1"/>
  <c r="N398" i="2"/>
  <c r="O398" i="2" a="1"/>
  <c r="O398" i="2"/>
  <c r="Q398" i="2"/>
  <c r="P398" i="2"/>
  <c r="N388" i="2" a="1"/>
  <c r="N388" i="2"/>
  <c r="O388" i="2" a="1"/>
  <c r="O388" i="2"/>
  <c r="Q388" i="2"/>
  <c r="P388" i="2"/>
  <c r="N296" i="2" a="1"/>
  <c r="N296" i="2"/>
  <c r="O296" i="2" a="1"/>
  <c r="O296" i="2"/>
  <c r="Q296" i="2"/>
  <c r="P296" i="2"/>
  <c r="N317" i="2" a="1"/>
  <c r="N317" i="2"/>
  <c r="O317" i="2" a="1"/>
  <c r="O317" i="2"/>
  <c r="Q317" i="2"/>
  <c r="P317" i="2"/>
  <c r="N225" i="2" a="1"/>
  <c r="N225" i="2"/>
  <c r="O225" i="2" a="1"/>
  <c r="O225" i="2"/>
  <c r="Q225" i="2"/>
  <c r="P225" i="2"/>
  <c r="N279" i="2" a="1"/>
  <c r="N279" i="2"/>
  <c r="O279" i="2" a="1"/>
  <c r="O279" i="2"/>
  <c r="Q279" i="2"/>
  <c r="P279" i="2"/>
  <c r="N213" i="2" a="1"/>
  <c r="N213" i="2"/>
  <c r="O213" i="2" a="1"/>
  <c r="O213" i="2"/>
  <c r="Q213" i="2"/>
  <c r="P213" i="2"/>
  <c r="N350" i="2" a="1"/>
  <c r="N350" i="2"/>
  <c r="O350" i="2" a="1"/>
  <c r="O350" i="2"/>
  <c r="Q350" i="2"/>
  <c r="P350" i="2"/>
  <c r="Q321" i="2"/>
  <c r="P321" i="2"/>
  <c r="N233" i="2" a="1"/>
  <c r="N233" i="2"/>
  <c r="O233" i="2" a="1"/>
  <c r="O233" i="2"/>
  <c r="Q233" i="2"/>
  <c r="P233" i="2"/>
  <c r="N363" i="2" a="1"/>
  <c r="N363" i="2"/>
  <c r="O363" i="2" a="1"/>
  <c r="O363" i="2"/>
  <c r="Q363" i="2"/>
  <c r="P363" i="2"/>
  <c r="N428" i="2" a="1"/>
  <c r="N428" i="2"/>
  <c r="O428" i="2" a="1"/>
  <c r="O428" i="2"/>
  <c r="Q428" i="2"/>
  <c r="P428" i="2"/>
  <c r="N45" i="2" a="1"/>
  <c r="N45" i="2"/>
  <c r="O45" i="2" a="1"/>
  <c r="O45" i="2"/>
  <c r="Q45" i="2"/>
  <c r="P45" i="2"/>
  <c r="N192" i="2" a="1"/>
  <c r="N192" i="2"/>
  <c r="O192" i="2" a="1"/>
  <c r="O192" i="2"/>
  <c r="Q192" i="2"/>
  <c r="P192" i="2"/>
  <c r="N268" i="2" a="1"/>
  <c r="N268" i="2"/>
  <c r="O268" i="2" a="1"/>
  <c r="O268" i="2"/>
  <c r="Q268" i="2"/>
  <c r="P268" i="2"/>
  <c r="N306" i="2" a="1"/>
  <c r="N306" i="2"/>
  <c r="O306" i="2" a="1"/>
  <c r="O306" i="2"/>
  <c r="Q306" i="2"/>
  <c r="P306" i="2"/>
  <c r="N330" i="2" a="1"/>
  <c r="N330" i="2"/>
  <c r="O330" i="2" a="1"/>
  <c r="O330" i="2"/>
  <c r="Q330" i="2"/>
  <c r="P330" i="2"/>
  <c r="N22" i="2" a="1"/>
  <c r="N22" i="2"/>
  <c r="O22" i="2" a="1"/>
  <c r="O22" i="2"/>
  <c r="Q22" i="2"/>
  <c r="P22" i="2"/>
  <c r="N313" i="2" a="1"/>
  <c r="N313" i="2"/>
  <c r="O313" i="2" a="1"/>
  <c r="O313" i="2"/>
  <c r="Q313" i="2"/>
  <c r="P313" i="2"/>
  <c r="N76" i="2" a="1"/>
  <c r="N76" i="2"/>
  <c r="O76" i="2" a="1"/>
  <c r="O76" i="2"/>
  <c r="Q76" i="2"/>
  <c r="P76" i="2"/>
  <c r="N40" i="2" a="1"/>
  <c r="N40" i="2"/>
  <c r="O40" i="2" a="1"/>
  <c r="O40" i="2"/>
  <c r="Q40" i="2"/>
  <c r="P40" i="2"/>
  <c r="N160" i="2" a="1"/>
  <c r="N160" i="2"/>
  <c r="O160" i="2" a="1"/>
  <c r="O160" i="2"/>
  <c r="Q160" i="2"/>
  <c r="P160" i="2"/>
  <c r="N315" i="2" a="1"/>
  <c r="N315" i="2"/>
  <c r="O315" i="2" a="1"/>
  <c r="O315" i="2"/>
  <c r="Q315" i="2"/>
  <c r="P315" i="2"/>
  <c r="N81" i="2" a="1"/>
  <c r="N81" i="2"/>
  <c r="O81" i="2" a="1"/>
  <c r="O81" i="2"/>
  <c r="Q81" i="2"/>
  <c r="P81" i="2"/>
  <c r="N71" i="2" a="1"/>
  <c r="N71" i="2"/>
  <c r="O71" i="2" a="1"/>
  <c r="O71" i="2"/>
  <c r="Q71" i="2"/>
  <c r="P71" i="2"/>
  <c r="N48" i="2" a="1"/>
  <c r="N48" i="2"/>
  <c r="O48" i="2" a="1"/>
  <c r="O48" i="2"/>
  <c r="Q48" i="2"/>
  <c r="P48" i="2"/>
  <c r="N74" i="2" a="1"/>
  <c r="N74" i="2"/>
  <c r="O74" i="2" a="1"/>
  <c r="O74" i="2"/>
  <c r="Q74" i="2"/>
  <c r="P74" i="2"/>
  <c r="N21" i="2" a="1"/>
  <c r="N21" i="2"/>
  <c r="O21" i="2" a="1"/>
  <c r="O21" i="2"/>
  <c r="Q21" i="2"/>
  <c r="P21" i="2"/>
  <c r="N332" i="2" a="1"/>
  <c r="N332" i="2"/>
  <c r="O332" i="2" a="1"/>
  <c r="O332" i="2"/>
  <c r="Q332" i="2"/>
  <c r="P332" i="2"/>
  <c r="N394" i="2" a="1"/>
  <c r="N394" i="2"/>
  <c r="O394" i="2" a="1"/>
  <c r="O394" i="2"/>
  <c r="Q394" i="2"/>
  <c r="P394" i="2"/>
  <c r="N75" i="2" a="1"/>
  <c r="N75" i="2"/>
  <c r="O75" i="2" a="1"/>
  <c r="O75" i="2"/>
  <c r="Q75" i="2"/>
  <c r="P75" i="2"/>
  <c r="N14" i="2" a="1"/>
  <c r="N14" i="2"/>
  <c r="O14" i="2" a="1"/>
  <c r="O14" i="2"/>
  <c r="Q14" i="2"/>
  <c r="P14" i="2"/>
  <c r="N42" i="2" a="1"/>
  <c r="N42" i="2"/>
  <c r="O42" i="2" a="1"/>
  <c r="O42" i="2"/>
  <c r="Q42" i="2"/>
  <c r="P42" i="2"/>
  <c r="N70" i="2" a="1"/>
  <c r="N70" i="2"/>
  <c r="O70" i="2" a="1"/>
  <c r="O70" i="2"/>
  <c r="Q70" i="2"/>
  <c r="P70" i="2"/>
  <c r="N39" i="2" a="1"/>
  <c r="N39" i="2"/>
  <c r="O39" i="2" a="1"/>
  <c r="O39" i="2"/>
  <c r="Q39" i="2"/>
  <c r="P39" i="2"/>
  <c r="N402" i="2" a="1"/>
  <c r="N402" i="2"/>
  <c r="O402" i="2" a="1"/>
  <c r="O402" i="2"/>
  <c r="Q402" i="2"/>
  <c r="P402" i="2"/>
  <c r="N305" i="2" a="1"/>
  <c r="N305" i="2"/>
  <c r="O305" i="2" a="1"/>
  <c r="O305" i="2"/>
  <c r="Q305" i="2"/>
  <c r="P305" i="2"/>
  <c r="N38" i="2" a="1"/>
  <c r="N38" i="2"/>
  <c r="O38" i="2" a="1"/>
  <c r="O38" i="2"/>
  <c r="Q38" i="2"/>
  <c r="P38" i="2"/>
  <c r="N78" i="2" a="1"/>
  <c r="N78" i="2"/>
  <c r="O78" i="2" a="1"/>
  <c r="O78" i="2"/>
  <c r="Q78" i="2"/>
  <c r="P78" i="2"/>
  <c r="N69" i="2" a="1"/>
  <c r="N69" i="2"/>
  <c r="O69" i="2" a="1"/>
  <c r="O69" i="2"/>
  <c r="Q69" i="2"/>
  <c r="P69" i="2"/>
  <c r="N20" i="2" a="1"/>
  <c r="N20" i="2"/>
  <c r="O20" i="2" a="1"/>
  <c r="O20" i="2"/>
  <c r="Q20" i="2"/>
  <c r="P20" i="2"/>
  <c r="N347" i="2" a="1"/>
  <c r="N347" i="2"/>
  <c r="O347" i="2" a="1"/>
  <c r="O347" i="2"/>
  <c r="Q347" i="2"/>
  <c r="P347" i="2"/>
  <c r="N10" i="2" a="1"/>
  <c r="N10" i="2"/>
  <c r="O10" i="2" a="1"/>
  <c r="O10" i="2"/>
  <c r="Q10" i="2"/>
  <c r="P10" i="2"/>
  <c r="N353" i="2" a="1"/>
  <c r="N353" i="2"/>
  <c r="O353" i="2" a="1"/>
  <c r="O353" i="2"/>
  <c r="Q353" i="2"/>
  <c r="P353" i="2"/>
  <c r="N19" i="2" a="1"/>
  <c r="N19" i="2"/>
  <c r="O19" i="2" a="1"/>
  <c r="O19" i="2"/>
  <c r="Q19" i="2"/>
  <c r="P19" i="2"/>
  <c r="N18" i="2" a="1"/>
  <c r="N18" i="2"/>
  <c r="O18" i="2" a="1"/>
  <c r="O18" i="2"/>
  <c r="Q18" i="2"/>
  <c r="P18" i="2"/>
  <c r="N221" i="2" a="1"/>
  <c r="N221" i="2"/>
  <c r="O221" i="2" a="1"/>
  <c r="O221" i="2"/>
  <c r="Q221" i="2"/>
  <c r="P221" i="2"/>
  <c r="N11" i="2" a="1"/>
  <c r="N11" i="2"/>
  <c r="O11" i="2" a="1"/>
  <c r="O11" i="2"/>
  <c r="Q11" i="2"/>
  <c r="P11" i="2"/>
  <c r="N434" i="2" a="1"/>
  <c r="N434" i="2"/>
  <c r="O434" i="2" a="1"/>
  <c r="O434" i="2"/>
  <c r="Q434" i="2"/>
  <c r="P434" i="2"/>
  <c r="N174" i="2" a="1"/>
  <c r="N174" i="2"/>
  <c r="O174" i="2" a="1"/>
  <c r="O174" i="2"/>
  <c r="Q174" i="2"/>
  <c r="P174" i="2"/>
  <c r="N202" i="2" a="1"/>
  <c r="N202" i="2"/>
  <c r="O202" i="2" a="1"/>
  <c r="O202" i="2"/>
  <c r="Q202" i="2"/>
  <c r="P202" i="2"/>
  <c r="N173" i="2" a="1"/>
  <c r="N173" i="2"/>
  <c r="O173" i="2" a="1"/>
  <c r="O173" i="2"/>
  <c r="Q173" i="2"/>
  <c r="P173" i="2"/>
  <c r="N254" i="2" a="1"/>
  <c r="N254" i="2"/>
  <c r="O254" i="2" a="1"/>
  <c r="O254" i="2"/>
  <c r="Q254" i="2"/>
  <c r="P254" i="2"/>
  <c r="N323" i="2" a="1"/>
  <c r="N323" i="2"/>
  <c r="O323" i="2" a="1"/>
  <c r="O323" i="2"/>
  <c r="Q323" i="2"/>
  <c r="P323" i="2"/>
  <c r="N172" i="2" a="1"/>
  <c r="N172" i="2"/>
  <c r="O172" i="2" a="1"/>
  <c r="O172" i="2"/>
  <c r="Q172" i="2"/>
  <c r="P172" i="2"/>
  <c r="N171" i="2" a="1"/>
  <c r="N171" i="2"/>
  <c r="O171" i="2" a="1"/>
  <c r="O171" i="2"/>
  <c r="Q171" i="2"/>
  <c r="P171" i="2"/>
  <c r="N27" i="2" a="1"/>
  <c r="N27" i="2"/>
  <c r="O27" i="2" a="1"/>
  <c r="O27" i="2"/>
  <c r="Q27" i="2"/>
  <c r="P27" i="2"/>
  <c r="N37" i="2" a="1"/>
  <c r="N37" i="2"/>
  <c r="O37" i="2" a="1"/>
  <c r="O37" i="2"/>
  <c r="Q37" i="2"/>
  <c r="P37" i="2"/>
  <c r="N383" i="2" a="1"/>
  <c r="N383" i="2"/>
  <c r="O383" i="2" a="1"/>
  <c r="O383" i="2"/>
  <c r="Q383" i="2"/>
  <c r="P383" i="2"/>
  <c r="N170" i="2" a="1"/>
  <c r="N170" i="2"/>
  <c r="O170" i="2" a="1"/>
  <c r="O170" i="2"/>
  <c r="Q170" i="2"/>
  <c r="P170" i="2"/>
  <c r="N36" i="2" a="1"/>
  <c r="N36" i="2"/>
  <c r="O36" i="2" a="1"/>
  <c r="O36" i="2"/>
  <c r="Q36" i="2"/>
  <c r="P36" i="2"/>
  <c r="N263" i="2" a="1"/>
  <c r="N263" i="2"/>
  <c r="O263" i="2" a="1"/>
  <c r="O263" i="2"/>
  <c r="Q263" i="2"/>
  <c r="P263" i="2"/>
  <c r="N9" i="2" a="1"/>
  <c r="N9" i="2"/>
  <c r="O9" i="2" a="1"/>
  <c r="O9" i="2"/>
  <c r="Q9" i="2"/>
  <c r="P9" i="2"/>
  <c r="N355" i="2" a="1"/>
  <c r="N355" i="2"/>
  <c r="O355" i="2" a="1"/>
  <c r="O355" i="2"/>
  <c r="Q355" i="2"/>
  <c r="P355" i="2"/>
  <c r="N220" i="2" a="1"/>
  <c r="N220" i="2"/>
  <c r="O220" i="2" a="1"/>
  <c r="O220" i="2"/>
  <c r="Q220" i="2"/>
  <c r="P220" i="2"/>
  <c r="N169" i="2" a="1"/>
  <c r="N169" i="2"/>
  <c r="O169" i="2" a="1"/>
  <c r="O169" i="2"/>
  <c r="Q169" i="2"/>
  <c r="P169" i="2"/>
  <c r="N369" i="2" a="1"/>
  <c r="N369" i="2"/>
  <c r="O369" i="2" a="1"/>
  <c r="O369" i="2"/>
  <c r="Q369" i="2"/>
  <c r="P369" i="2"/>
  <c r="N168" i="2" a="1"/>
  <c r="N168" i="2"/>
  <c r="O168" i="2" a="1"/>
  <c r="O168" i="2"/>
  <c r="Q168" i="2"/>
  <c r="P168" i="2"/>
  <c r="N207" i="2" a="1"/>
  <c r="N207" i="2"/>
  <c r="O207" i="2" a="1"/>
  <c r="O207" i="2"/>
  <c r="Q207" i="2"/>
  <c r="P207" i="2"/>
  <c r="N56" i="2" a="1"/>
  <c r="N56" i="2"/>
  <c r="O56" i="2" a="1"/>
  <c r="O56" i="2"/>
  <c r="Q56" i="2"/>
  <c r="P56" i="2"/>
  <c r="N68" i="2" a="1"/>
  <c r="N68" i="2"/>
  <c r="O68" i="2" a="1"/>
  <c r="O68" i="2"/>
  <c r="Q68" i="2"/>
  <c r="P68" i="2"/>
  <c r="N73" i="2" a="1"/>
  <c r="N73" i="2"/>
  <c r="O73" i="2" a="1"/>
  <c r="O73" i="2"/>
  <c r="Q73" i="2"/>
  <c r="P73" i="2"/>
  <c r="N17" i="2" a="1"/>
  <c r="N17" i="2"/>
  <c r="O17" i="2" a="1"/>
  <c r="O17" i="2"/>
  <c r="Q17" i="2"/>
  <c r="P17" i="2"/>
  <c r="N67" i="2" a="1"/>
  <c r="N67" i="2"/>
  <c r="O67" i="2" a="1"/>
  <c r="O67" i="2"/>
  <c r="Q67" i="2"/>
  <c r="P67" i="2"/>
  <c r="N407" i="2" a="1"/>
  <c r="N407" i="2"/>
  <c r="O407" i="2" a="1"/>
  <c r="O407" i="2"/>
  <c r="Q407" i="2"/>
  <c r="P407" i="2"/>
  <c r="N270" i="2" a="1"/>
  <c r="N270" i="2"/>
  <c r="O270" i="2" a="1"/>
  <c r="O270" i="2"/>
  <c r="Q270" i="2"/>
  <c r="P270" i="2"/>
  <c r="N194" i="2" a="1"/>
  <c r="N194" i="2"/>
  <c r="O194" i="2" a="1"/>
  <c r="O194" i="2"/>
  <c r="Q194" i="2"/>
  <c r="P194" i="2"/>
  <c r="N249" i="2" a="1"/>
  <c r="N249" i="2"/>
  <c r="O249" i="2" a="1"/>
  <c r="O249" i="2"/>
  <c r="Q249" i="2"/>
  <c r="P249" i="2"/>
  <c r="N365" i="2" a="1"/>
  <c r="N365" i="2"/>
  <c r="O365" i="2" a="1"/>
  <c r="O365" i="2"/>
  <c r="Q365" i="2"/>
  <c r="P365" i="2"/>
  <c r="N25" i="2" a="1"/>
  <c r="N25" i="2"/>
  <c r="O25" i="2" a="1"/>
  <c r="O25" i="2"/>
  <c r="Q25" i="2"/>
  <c r="P25" i="2"/>
  <c r="N167" i="2" a="1"/>
  <c r="N167" i="2"/>
  <c r="O167" i="2" a="1"/>
  <c r="O167" i="2"/>
  <c r="Q167" i="2"/>
  <c r="P167" i="2"/>
  <c r="N318" i="2" a="1"/>
  <c r="N318" i="2"/>
  <c r="O318" i="2" a="1"/>
  <c r="O318" i="2"/>
  <c r="Q318" i="2"/>
  <c r="P318" i="2"/>
  <c r="N35" i="2" a="1"/>
  <c r="N35" i="2"/>
  <c r="O35" i="2" a="1"/>
  <c r="O35" i="2"/>
  <c r="Q35" i="2"/>
  <c r="P35" i="2"/>
  <c r="N358" i="2" a="1"/>
  <c r="N358" i="2"/>
  <c r="O358" i="2" a="1"/>
  <c r="O358" i="2"/>
  <c r="Q358" i="2"/>
  <c r="P358" i="2"/>
  <c r="N401" i="2" a="1"/>
  <c r="N401" i="2"/>
  <c r="O401" i="2" a="1"/>
  <c r="O401" i="2"/>
  <c r="Q401" i="2"/>
  <c r="P401" i="2"/>
  <c r="N46" i="2" a="1"/>
  <c r="N46" i="2"/>
  <c r="O46" i="2" a="1"/>
  <c r="O46" i="2"/>
  <c r="Q46" i="2"/>
  <c r="P46" i="2"/>
  <c r="N43" i="2" a="1"/>
  <c r="N43" i="2"/>
  <c r="O43" i="2" a="1"/>
  <c r="O43" i="2"/>
  <c r="Q43" i="2"/>
  <c r="P43" i="2"/>
  <c r="N227" i="2" a="1"/>
  <c r="N227" i="2"/>
  <c r="O227" i="2" a="1"/>
  <c r="O227" i="2"/>
  <c r="Q227" i="2"/>
  <c r="P227" i="2"/>
  <c r="N210" i="2" a="1"/>
  <c r="N210" i="2"/>
  <c r="O210" i="2" a="1"/>
  <c r="O210" i="2"/>
  <c r="Q210" i="2"/>
  <c r="P210" i="2"/>
  <c r="N66" i="2" a="1"/>
  <c r="N66" i="2"/>
  <c r="O66" i="2" a="1"/>
  <c r="O66" i="2"/>
  <c r="Q66" i="2"/>
  <c r="P66" i="2"/>
  <c r="N209" i="2" a="1"/>
  <c r="N209" i="2"/>
  <c r="O209" i="2" a="1"/>
  <c r="O209" i="2"/>
  <c r="Q209" i="2"/>
  <c r="P209" i="2"/>
  <c r="N54" i="2" a="1"/>
  <c r="N54" i="2"/>
  <c r="O54" i="2" a="1"/>
  <c r="O54" i="2"/>
  <c r="Q54" i="2"/>
  <c r="P54" i="2"/>
  <c r="N431" i="2" a="1"/>
  <c r="N431" i="2"/>
  <c r="O431" i="2" a="1"/>
  <c r="O431" i="2"/>
  <c r="Q431" i="2"/>
  <c r="P431" i="2"/>
  <c r="N301" i="2" a="1"/>
  <c r="N301" i="2"/>
  <c r="O301" i="2" a="1"/>
  <c r="O301" i="2"/>
  <c r="Q301" i="2"/>
  <c r="P301" i="2"/>
  <c r="N34" i="2" a="1"/>
  <c r="N34" i="2"/>
  <c r="O34" i="2" a="1"/>
  <c r="O34" i="2"/>
  <c r="Q34" i="2"/>
  <c r="P34" i="2"/>
  <c r="N166" i="2" a="1"/>
  <c r="N166" i="2"/>
  <c r="O166" i="2" a="1"/>
  <c r="O166" i="2"/>
  <c r="Q166" i="2"/>
  <c r="P166" i="2"/>
  <c r="N362" i="2" a="1"/>
  <c r="N362" i="2"/>
  <c r="O362" i="2" a="1"/>
  <c r="O362" i="2"/>
  <c r="Q362" i="2"/>
  <c r="P362" i="2"/>
  <c r="N8" i="2" a="1"/>
  <c r="N8" i="2"/>
  <c r="O8" i="2" a="1"/>
  <c r="O8" i="2"/>
  <c r="Q8" i="2"/>
  <c r="P8" i="2"/>
  <c r="N259" i="2" a="1"/>
  <c r="N259" i="2"/>
  <c r="O259" i="2" a="1"/>
  <c r="O259" i="2"/>
  <c r="Q259" i="2"/>
  <c r="P259" i="2"/>
  <c r="N65" i="2" a="1"/>
  <c r="N65" i="2"/>
  <c r="O65" i="2" a="1"/>
  <c r="O65" i="2"/>
  <c r="Q65" i="2"/>
  <c r="P65" i="2"/>
  <c r="N16" i="2" a="1"/>
  <c r="N16" i="2"/>
  <c r="O16" i="2" a="1"/>
  <c r="O16" i="2"/>
  <c r="Q16" i="2"/>
  <c r="P16" i="2"/>
  <c r="N64" i="2" a="1"/>
  <c r="N64" i="2"/>
  <c r="O64" i="2" a="1"/>
  <c r="O64" i="2"/>
  <c r="Q64" i="2"/>
  <c r="P64" i="2"/>
  <c r="N281" i="2" a="1"/>
  <c r="N281" i="2"/>
  <c r="O281" i="2" a="1"/>
  <c r="O281" i="2"/>
  <c r="Q281" i="2"/>
  <c r="P281" i="2"/>
  <c r="N373" i="2" a="1"/>
  <c r="N373" i="2"/>
  <c r="O373" i="2" a="1"/>
  <c r="O373" i="2"/>
  <c r="Q373" i="2"/>
  <c r="P373" i="2"/>
  <c r="N15" i="2" a="1"/>
  <c r="N15" i="2"/>
  <c r="O15" i="2" a="1"/>
  <c r="O15" i="2"/>
  <c r="Q15" i="2"/>
  <c r="P15" i="2"/>
  <c r="N204" i="2" a="1"/>
  <c r="N204" i="2"/>
  <c r="O204" i="2" a="1"/>
  <c r="O204" i="2"/>
  <c r="Q204" i="2"/>
  <c r="P204" i="2"/>
  <c r="N378" i="2" a="1"/>
  <c r="N378" i="2"/>
  <c r="O378" i="2" a="1"/>
  <c r="O378" i="2"/>
  <c r="Q378" i="2"/>
  <c r="P378" i="2"/>
  <c r="N153" i="2" a="1"/>
  <c r="N153" i="2"/>
  <c r="O153" i="2" a="1"/>
  <c r="O153" i="2"/>
  <c r="Q153" i="2"/>
  <c r="P153" i="2"/>
  <c r="N152" i="2" a="1"/>
  <c r="N152" i="2"/>
  <c r="O152" i="2" a="1"/>
  <c r="O152" i="2"/>
  <c r="Q152" i="2"/>
  <c r="P152" i="2"/>
  <c r="N151" i="2" a="1"/>
  <c r="N151" i="2"/>
  <c r="O151" i="2" a="1"/>
  <c r="O151" i="2"/>
  <c r="Q151" i="2"/>
  <c r="P151" i="2"/>
  <c r="N150" i="2" a="1"/>
  <c r="N150" i="2"/>
  <c r="O150" i="2" a="1"/>
  <c r="O150" i="2"/>
  <c r="Q150" i="2"/>
  <c r="P150" i="2"/>
  <c r="N149" i="2" a="1"/>
  <c r="N149" i="2"/>
  <c r="O149" i="2" a="1"/>
  <c r="O149" i="2"/>
  <c r="Q149" i="2"/>
  <c r="P149" i="2"/>
  <c r="N148" i="2" a="1"/>
  <c r="N148" i="2"/>
  <c r="O148" i="2" a="1"/>
  <c r="O148" i="2"/>
  <c r="Q148" i="2"/>
  <c r="P148" i="2"/>
  <c r="N147" i="2" a="1"/>
  <c r="N147" i="2"/>
  <c r="O147" i="2" a="1"/>
  <c r="O147" i="2"/>
  <c r="Q147" i="2"/>
  <c r="P147" i="2"/>
  <c r="N146" i="2" a="1"/>
  <c r="N146" i="2"/>
  <c r="O146" i="2" a="1"/>
  <c r="O146" i="2"/>
  <c r="Q146" i="2"/>
  <c r="P146" i="2"/>
  <c r="N145" i="2" a="1"/>
  <c r="N145" i="2"/>
  <c r="O145" i="2" a="1"/>
  <c r="O145" i="2"/>
  <c r="Q145" i="2"/>
  <c r="P145" i="2"/>
  <c r="N144" i="2" a="1"/>
  <c r="N144" i="2"/>
  <c r="O144" i="2" a="1"/>
  <c r="O144" i="2"/>
  <c r="Q144" i="2"/>
  <c r="P144" i="2"/>
  <c r="N143" i="2" a="1"/>
  <c r="N143" i="2"/>
  <c r="O143" i="2" a="1"/>
  <c r="O143" i="2"/>
  <c r="Q143" i="2"/>
  <c r="P143" i="2"/>
  <c r="N142" i="2" a="1"/>
  <c r="N142" i="2"/>
  <c r="O142" i="2" a="1"/>
  <c r="O142" i="2"/>
  <c r="Q142" i="2"/>
  <c r="P142" i="2"/>
  <c r="N141" i="2" a="1"/>
  <c r="N141" i="2"/>
  <c r="O141" i="2" a="1"/>
  <c r="O141" i="2"/>
  <c r="Q141" i="2"/>
  <c r="P141" i="2"/>
  <c r="N140" i="2" a="1"/>
  <c r="N140" i="2"/>
  <c r="O140" i="2" a="1"/>
  <c r="O140" i="2"/>
  <c r="Q140" i="2"/>
  <c r="P140" i="2"/>
  <c r="N139" i="2" a="1"/>
  <c r="N139" i="2"/>
  <c r="O139" i="2" a="1"/>
  <c r="O139" i="2"/>
  <c r="Q139" i="2"/>
  <c r="P139" i="2"/>
  <c r="N138" i="2" a="1"/>
  <c r="N138" i="2"/>
  <c r="O138" i="2" a="1"/>
  <c r="O138" i="2"/>
  <c r="Q138" i="2"/>
  <c r="P138" i="2"/>
  <c r="N137" i="2" a="1"/>
  <c r="N137" i="2"/>
  <c r="O137" i="2" a="1"/>
  <c r="O137" i="2"/>
  <c r="Q137" i="2"/>
  <c r="P137" i="2"/>
  <c r="N367" i="2" a="1"/>
  <c r="N367" i="2"/>
  <c r="O367" i="2" a="1"/>
  <c r="O367" i="2"/>
  <c r="Q367" i="2"/>
  <c r="P367" i="2"/>
  <c r="N157" i="2" a="1"/>
  <c r="N157" i="2"/>
  <c r="O157" i="2" a="1"/>
  <c r="O157" i="2"/>
  <c r="Q157" i="2"/>
  <c r="P157" i="2"/>
  <c r="N7" i="2" a="1"/>
  <c r="N7" i="2"/>
  <c r="O7" i="2" a="1"/>
  <c r="O7" i="2"/>
  <c r="Q7" i="2"/>
  <c r="P7" i="2"/>
  <c r="N155" i="2" a="1"/>
  <c r="N155" i="2"/>
  <c r="O155" i="2" a="1"/>
  <c r="O155" i="2"/>
  <c r="Q155" i="2"/>
  <c r="P155" i="2"/>
  <c r="N300" i="2" a="1"/>
  <c r="N300" i="2"/>
  <c r="O300" i="2" a="1"/>
  <c r="O300" i="2"/>
  <c r="Q300" i="2"/>
  <c r="P300" i="2"/>
  <c r="N278" i="2" a="1"/>
  <c r="N278" i="2"/>
  <c r="O278" i="2" a="1"/>
  <c r="O278" i="2"/>
  <c r="Q278" i="2"/>
  <c r="P278" i="2"/>
  <c r="N258" i="2" a="1"/>
  <c r="N258" i="2"/>
  <c r="O258" i="2" a="1"/>
  <c r="O258" i="2"/>
  <c r="Q258" i="2"/>
  <c r="P258" i="2"/>
  <c r="N226" i="2" a="1"/>
  <c r="N226" i="2"/>
  <c r="O226" i="2" a="1"/>
  <c r="O226" i="2"/>
  <c r="Q226" i="2"/>
  <c r="P226" i="2"/>
  <c r="N218" i="2" a="1"/>
  <c r="N218" i="2"/>
  <c r="O218" i="2" a="1"/>
  <c r="O218" i="2"/>
  <c r="Q218" i="2"/>
  <c r="P218" i="2"/>
  <c r="N381" i="2" a="1"/>
  <c r="N381" i="2"/>
  <c r="O381" i="2" a="1"/>
  <c r="O381" i="2"/>
  <c r="Q381" i="2"/>
  <c r="P381" i="2"/>
  <c r="N2" i="2" a="1"/>
  <c r="N2" i="2"/>
  <c r="O2" i="2" a="1"/>
  <c r="O2" i="2"/>
  <c r="Q2" i="2"/>
  <c r="P2" i="2"/>
  <c r="N352" i="2" a="1"/>
  <c r="N352" i="2"/>
  <c r="O352" i="2" a="1"/>
  <c r="O352" i="2"/>
  <c r="Q352" i="2"/>
  <c r="P352" i="2"/>
  <c r="N41" i="2" a="1"/>
  <c r="N41" i="2"/>
  <c r="O41" i="2" a="1"/>
  <c r="O41" i="2"/>
  <c r="Q41" i="2"/>
  <c r="P41" i="2"/>
  <c r="N190" i="2" a="1"/>
  <c r="N190" i="2"/>
  <c r="O190" i="2" a="1"/>
  <c r="O190" i="2"/>
  <c r="Q190" i="2"/>
  <c r="P190" i="2"/>
  <c r="N384" i="2" a="1"/>
  <c r="N384" i="2"/>
  <c r="O384" i="2" a="1"/>
  <c r="O384" i="2"/>
  <c r="Q384" i="2"/>
  <c r="P384" i="2"/>
  <c r="N175" i="2" a="1"/>
  <c r="N175" i="2"/>
  <c r="O175" i="2" a="1"/>
  <c r="O175" i="2"/>
  <c r="Q175" i="2"/>
  <c r="P175" i="2"/>
  <c r="N304" i="2" a="1"/>
  <c r="N304" i="2"/>
  <c r="O304" i="2" a="1"/>
  <c r="O304" i="2"/>
  <c r="Q304" i="2"/>
  <c r="P304" i="2"/>
  <c r="N277" i="2" a="1"/>
  <c r="N277" i="2"/>
  <c r="O277" i="2" a="1"/>
  <c r="O277" i="2"/>
  <c r="Q277" i="2"/>
  <c r="P277" i="2"/>
  <c r="N257" i="2" a="1"/>
  <c r="N257" i="2"/>
  <c r="O257" i="2" a="1"/>
  <c r="O257" i="2"/>
  <c r="Q257" i="2"/>
  <c r="P257" i="2"/>
  <c r="N242" i="2" a="1"/>
  <c r="N242" i="2"/>
  <c r="O242" i="2" a="1"/>
  <c r="O242" i="2"/>
  <c r="Q242" i="2"/>
  <c r="P242" i="2"/>
  <c r="N215" i="2" a="1"/>
  <c r="N215" i="2"/>
  <c r="O215" i="2" a="1"/>
  <c r="O215" i="2"/>
  <c r="Q215" i="2"/>
  <c r="P215" i="2"/>
  <c r="N80" i="2" a="1"/>
  <c r="N80" i="2"/>
  <c r="O80" i="2" a="1"/>
  <c r="O80" i="2"/>
  <c r="Q80" i="2"/>
  <c r="P80" i="2"/>
  <c r="N357" i="2" a="1"/>
  <c r="N357" i="2"/>
  <c r="O357" i="2" a="1"/>
  <c r="O357" i="2"/>
  <c r="Q357" i="2"/>
  <c r="P357" i="2"/>
  <c r="N344" i="2" a="1"/>
  <c r="N344" i="2"/>
  <c r="O344" i="2" a="1"/>
  <c r="O344" i="2"/>
  <c r="Q344" i="2"/>
  <c r="P344" i="2"/>
  <c r="N289" i="2" a="1"/>
  <c r="N289" i="2"/>
  <c r="O289" i="2" a="1"/>
  <c r="O289" i="2"/>
  <c r="Q289" i="2"/>
  <c r="P289" i="2"/>
  <c r="N422" i="2" a="1"/>
  <c r="N422" i="2"/>
  <c r="O422" i="2" a="1"/>
  <c r="O422" i="2"/>
  <c r="Q422" i="2"/>
  <c r="P422" i="2"/>
  <c r="N23" i="2" a="1"/>
  <c r="N23" i="2"/>
  <c r="O23" i="2" a="1"/>
  <c r="O23" i="2"/>
  <c r="Q23" i="2"/>
  <c r="P23" i="2"/>
  <c r="N335" i="2" a="1"/>
  <c r="N335" i="2"/>
  <c r="O335" i="2" a="1"/>
  <c r="O335" i="2"/>
  <c r="Q335" i="2"/>
  <c r="P335" i="2"/>
  <c r="N262" i="2" a="1"/>
  <c r="N262" i="2"/>
  <c r="O262" i="2" a="1"/>
  <c r="O262" i="2"/>
  <c r="Q262" i="2"/>
  <c r="P262" i="2"/>
  <c r="N361" i="2" a="1"/>
  <c r="N361" i="2"/>
  <c r="O361" i="2" a="1"/>
  <c r="O361" i="2"/>
  <c r="Q361" i="2"/>
  <c r="P361" i="2"/>
  <c r="N326" i="2" a="1"/>
  <c r="N326" i="2"/>
  <c r="O326" i="2" a="1"/>
  <c r="O326" i="2"/>
  <c r="Q326" i="2"/>
  <c r="P326" i="2"/>
  <c r="N393" i="2" a="1"/>
  <c r="N393" i="2"/>
  <c r="O393" i="2" a="1"/>
  <c r="O393" i="2"/>
  <c r="Q393" i="2"/>
  <c r="P393" i="2"/>
  <c r="N339" i="2" a="1"/>
  <c r="N339" i="2"/>
  <c r="O339" i="2" a="1"/>
  <c r="O339" i="2"/>
  <c r="Q339" i="2"/>
  <c r="P339" i="2"/>
  <c r="N256" i="2" a="1"/>
  <c r="N256" i="2"/>
  <c r="O256" i="2" a="1"/>
  <c r="O256" i="2"/>
  <c r="Q256" i="2"/>
  <c r="P256" i="2"/>
  <c r="N299" i="2" a="1"/>
  <c r="N299" i="2"/>
  <c r="O299" i="2" a="1"/>
  <c r="O299" i="2"/>
  <c r="Q299" i="2"/>
  <c r="P299" i="2"/>
  <c r="N206" i="2" a="1"/>
  <c r="N206" i="2"/>
  <c r="O206" i="2" a="1"/>
  <c r="O206" i="2"/>
  <c r="Q206" i="2"/>
  <c r="P206" i="2"/>
  <c r="N165" i="2" a="1"/>
  <c r="N165" i="2"/>
  <c r="O165" i="2" a="1"/>
  <c r="O165" i="2"/>
  <c r="Q165" i="2"/>
  <c r="P165" i="2"/>
  <c r="N437" i="2" a="1"/>
  <c r="N437" i="2"/>
  <c r="O437" i="2" a="1"/>
  <c r="O437" i="2"/>
  <c r="Q437" i="2"/>
  <c r="P437" i="2"/>
  <c r="N280" i="2" a="1"/>
  <c r="N280" i="2"/>
  <c r="O280" i="2" a="1"/>
  <c r="O280" i="2"/>
  <c r="Q280" i="2"/>
  <c r="P280" i="2"/>
  <c r="N217" i="2" a="1"/>
  <c r="N217" i="2"/>
  <c r="O217" i="2" a="1"/>
  <c r="O217" i="2"/>
  <c r="Q217" i="2"/>
  <c r="P217" i="2"/>
  <c r="N343" i="2" a="1"/>
  <c r="N343" i="2"/>
  <c r="O343" i="2" a="1"/>
  <c r="O343" i="2"/>
  <c r="Q343" i="2"/>
  <c r="P343" i="2"/>
  <c r="N229" i="2" a="1"/>
  <c r="N229" i="2"/>
  <c r="O229" i="2" a="1"/>
  <c r="O229" i="2"/>
  <c r="Q229" i="2"/>
  <c r="P229" i="2"/>
  <c r="N33" i="2" a="1"/>
  <c r="N33" i="2"/>
  <c r="O33" i="2" a="1"/>
  <c r="O33" i="2"/>
  <c r="Q33" i="2"/>
  <c r="P33" i="2"/>
  <c r="N248" i="2" a="1"/>
  <c r="N248" i="2"/>
  <c r="O248" i="2" a="1"/>
  <c r="O248" i="2"/>
  <c r="Q248" i="2"/>
  <c r="P248" i="2"/>
  <c r="N406" i="2" a="1"/>
  <c r="N406" i="2"/>
  <c r="O406" i="2" a="1"/>
  <c r="O406" i="2"/>
  <c r="Q406" i="2"/>
  <c r="P406" i="2"/>
  <c r="N392" i="2" a="1"/>
  <c r="N392" i="2"/>
  <c r="O392" i="2" a="1"/>
  <c r="O392" i="2"/>
  <c r="Q392" i="2"/>
  <c r="P392" i="2"/>
  <c r="N400" i="2" a="1"/>
  <c r="N400" i="2"/>
  <c r="O400" i="2" a="1"/>
  <c r="O400" i="2"/>
  <c r="Q400" i="2"/>
  <c r="P400" i="2"/>
  <c r="N311" i="2" a="1"/>
  <c r="N311" i="2"/>
  <c r="O311" i="2" a="1"/>
  <c r="O311" i="2"/>
  <c r="Q311" i="2"/>
  <c r="P311" i="2"/>
  <c r="N322" i="2" a="1"/>
  <c r="N322" i="2"/>
  <c r="O322" i="2" a="1"/>
  <c r="O322" i="2"/>
  <c r="Q322" i="2"/>
  <c r="P322" i="2"/>
  <c r="N231" i="2" a="1"/>
  <c r="N231" i="2"/>
  <c r="O231" i="2" a="1"/>
  <c r="O231" i="2"/>
  <c r="Q231" i="2"/>
  <c r="P231" i="2"/>
  <c r="N136" i="2" a="1"/>
  <c r="N136" i="2"/>
  <c r="O136" i="2" a="1"/>
  <c r="O136" i="2"/>
  <c r="Q136" i="2"/>
  <c r="P136" i="2"/>
  <c r="N135" i="2" a="1"/>
  <c r="N135" i="2"/>
  <c r="O135" i="2" a="1"/>
  <c r="O135" i="2"/>
  <c r="Q135" i="2"/>
  <c r="P135" i="2"/>
  <c r="N134" i="2" a="1"/>
  <c r="N134" i="2"/>
  <c r="O134" i="2" a="1"/>
  <c r="O134" i="2"/>
  <c r="Q134" i="2"/>
  <c r="P134" i="2"/>
  <c r="N133" i="2" a="1"/>
  <c r="N133" i="2"/>
  <c r="O133" i="2" a="1"/>
  <c r="O133" i="2"/>
  <c r="Q133" i="2"/>
  <c r="P133" i="2"/>
  <c r="N132" i="2" a="1"/>
  <c r="N132" i="2"/>
  <c r="O132" i="2" a="1"/>
  <c r="O132" i="2"/>
  <c r="Q132" i="2"/>
  <c r="P132" i="2"/>
  <c r="N131" i="2" a="1"/>
  <c r="N131" i="2"/>
  <c r="O131" i="2" a="1"/>
  <c r="O131" i="2"/>
  <c r="Q131" i="2"/>
  <c r="P131" i="2"/>
  <c r="N130" i="2" a="1"/>
  <c r="N130" i="2"/>
  <c r="O130" i="2" a="1"/>
  <c r="O130" i="2"/>
  <c r="Q130" i="2"/>
  <c r="P130" i="2"/>
  <c r="N129" i="2" a="1"/>
  <c r="N129" i="2"/>
  <c r="O129" i="2" a="1"/>
  <c r="O129" i="2"/>
  <c r="Q129" i="2"/>
  <c r="P129" i="2"/>
  <c r="N128" i="2" a="1"/>
  <c r="N128" i="2"/>
  <c r="O128" i="2" a="1"/>
  <c r="O128" i="2"/>
  <c r="Q128" i="2"/>
  <c r="P128" i="2"/>
  <c r="N127" i="2" a="1"/>
  <c r="N127" i="2"/>
  <c r="O127" i="2" a="1"/>
  <c r="O127" i="2"/>
  <c r="Q127" i="2"/>
  <c r="P127" i="2"/>
  <c r="N126" i="2" a="1"/>
  <c r="N126" i="2"/>
  <c r="O126" i="2" a="1"/>
  <c r="O126" i="2"/>
  <c r="Q126" i="2"/>
  <c r="P126" i="2"/>
  <c r="N125" i="2" a="1"/>
  <c r="N125" i="2"/>
  <c r="O125" i="2" a="1"/>
  <c r="O125" i="2"/>
  <c r="Q125" i="2"/>
  <c r="P125" i="2"/>
  <c r="N124" i="2" a="1"/>
  <c r="N124" i="2"/>
  <c r="O124" i="2" a="1"/>
  <c r="O124" i="2"/>
  <c r="Q124" i="2"/>
  <c r="P124" i="2"/>
  <c r="N123" i="2" a="1"/>
  <c r="N123" i="2"/>
  <c r="O123" i="2" a="1"/>
  <c r="O123" i="2"/>
  <c r="Q123" i="2"/>
  <c r="P123" i="2"/>
  <c r="N122" i="2" a="1"/>
  <c r="N122" i="2"/>
  <c r="O122" i="2" a="1"/>
  <c r="O122" i="2"/>
  <c r="Q122" i="2"/>
  <c r="P122" i="2"/>
  <c r="N121" i="2" a="1"/>
  <c r="N121" i="2"/>
  <c r="O121" i="2" a="1"/>
  <c r="O121" i="2"/>
  <c r="Q121" i="2"/>
  <c r="P121" i="2"/>
  <c r="N120" i="2" a="1"/>
  <c r="N120" i="2"/>
  <c r="O120" i="2" a="1"/>
  <c r="O120" i="2"/>
  <c r="Q120" i="2"/>
  <c r="P120" i="2"/>
  <c r="N119" i="2" a="1"/>
  <c r="N119" i="2"/>
  <c r="O119" i="2" a="1"/>
  <c r="O119" i="2"/>
  <c r="Q119" i="2"/>
  <c r="P119" i="2"/>
  <c r="N118" i="2" a="1"/>
  <c r="N118" i="2"/>
  <c r="O118" i="2" a="1"/>
  <c r="O118" i="2"/>
  <c r="Q118" i="2"/>
  <c r="P118" i="2"/>
  <c r="N117" i="2" a="1"/>
  <c r="N117" i="2"/>
  <c r="O117" i="2" a="1"/>
  <c r="O117" i="2"/>
  <c r="Q117" i="2"/>
  <c r="P117" i="2"/>
  <c r="N116" i="2" a="1"/>
  <c r="N116" i="2"/>
  <c r="O116" i="2" a="1"/>
  <c r="O116" i="2"/>
  <c r="Q116" i="2"/>
  <c r="P116" i="2"/>
  <c r="N115" i="2" a="1"/>
  <c r="N115" i="2"/>
  <c r="O115" i="2" a="1"/>
  <c r="O115" i="2"/>
  <c r="Q115" i="2"/>
  <c r="P115" i="2"/>
  <c r="N114" i="2" a="1"/>
  <c r="N114" i="2"/>
  <c r="O114" i="2" a="1"/>
  <c r="O114" i="2"/>
  <c r="Q114" i="2"/>
  <c r="P114" i="2"/>
  <c r="N113" i="2" a="1"/>
  <c r="N113" i="2"/>
  <c r="O113" i="2" a="1"/>
  <c r="O113" i="2"/>
  <c r="Q113" i="2"/>
  <c r="P113" i="2"/>
  <c r="N112" i="2" a="1"/>
  <c r="N112" i="2"/>
  <c r="O112" i="2" a="1"/>
  <c r="O112" i="2"/>
  <c r="Q112" i="2"/>
  <c r="P112" i="2"/>
  <c r="N111" i="2" a="1"/>
  <c r="N111" i="2"/>
  <c r="O111" i="2" a="1"/>
  <c r="O111" i="2"/>
  <c r="Q111" i="2"/>
  <c r="P111" i="2"/>
  <c r="N110" i="2" a="1"/>
  <c r="N110" i="2"/>
  <c r="O110" i="2" a="1"/>
  <c r="O110" i="2"/>
  <c r="Q110" i="2"/>
  <c r="P110" i="2"/>
  <c r="N109" i="2" a="1"/>
  <c r="N109" i="2"/>
  <c r="O109" i="2" a="1"/>
  <c r="O109" i="2"/>
  <c r="Q109" i="2"/>
  <c r="P109" i="2"/>
  <c r="N108" i="2" a="1"/>
  <c r="N108" i="2"/>
  <c r="O108" i="2" a="1"/>
  <c r="O108" i="2"/>
  <c r="Q108" i="2"/>
  <c r="P108" i="2"/>
  <c r="N107" i="2" a="1"/>
  <c r="N107" i="2"/>
  <c r="O107" i="2" a="1"/>
  <c r="O107" i="2"/>
  <c r="Q107" i="2"/>
  <c r="P107" i="2"/>
  <c r="N106" i="2" a="1"/>
  <c r="N106" i="2"/>
  <c r="O106" i="2" a="1"/>
  <c r="O106" i="2"/>
  <c r="Q106" i="2"/>
  <c r="P106" i="2"/>
  <c r="N105" i="2" a="1"/>
  <c r="N105" i="2"/>
  <c r="O105" i="2" a="1"/>
  <c r="O105" i="2"/>
  <c r="Q105" i="2"/>
  <c r="P105" i="2"/>
  <c r="N104" i="2" a="1"/>
  <c r="N104" i="2"/>
  <c r="O104" i="2" a="1"/>
  <c r="O104" i="2"/>
  <c r="Q104" i="2"/>
  <c r="P104" i="2"/>
  <c r="N103" i="2" a="1"/>
  <c r="N103" i="2"/>
  <c r="O103" i="2" a="1"/>
  <c r="O103" i="2"/>
  <c r="Q103" i="2"/>
  <c r="P103" i="2"/>
  <c r="N102" i="2" a="1"/>
  <c r="N102" i="2"/>
  <c r="O102" i="2" a="1"/>
  <c r="O102" i="2"/>
  <c r="Q102" i="2"/>
  <c r="P102" i="2"/>
  <c r="N101" i="2" a="1"/>
  <c r="N101" i="2"/>
  <c r="O101" i="2" a="1"/>
  <c r="O101" i="2"/>
  <c r="Q101" i="2"/>
  <c r="P101" i="2"/>
  <c r="N100" i="2" a="1"/>
  <c r="N100" i="2"/>
  <c r="O100" i="2" a="1"/>
  <c r="O100" i="2"/>
  <c r="Q100" i="2"/>
  <c r="P100" i="2"/>
  <c r="N99" i="2" a="1"/>
  <c r="N99" i="2"/>
  <c r="O99" i="2" a="1"/>
  <c r="O99" i="2"/>
  <c r="Q99" i="2"/>
  <c r="P99" i="2"/>
  <c r="N98" i="2" a="1"/>
  <c r="N98" i="2"/>
  <c r="O98" i="2" a="1"/>
  <c r="O98" i="2"/>
  <c r="Q98" i="2"/>
  <c r="P98" i="2"/>
  <c r="N97" i="2" a="1"/>
  <c r="N97" i="2"/>
  <c r="O97" i="2" a="1"/>
  <c r="O97" i="2"/>
  <c r="Q97" i="2"/>
  <c r="P97" i="2"/>
  <c r="N96" i="2" a="1"/>
  <c r="N96" i="2"/>
  <c r="O96" i="2" a="1"/>
  <c r="O96" i="2"/>
  <c r="Q96" i="2"/>
  <c r="P96" i="2"/>
  <c r="N95" i="2" a="1"/>
  <c r="N95" i="2"/>
  <c r="O95" i="2" a="1"/>
  <c r="O95" i="2"/>
  <c r="Q95" i="2"/>
  <c r="P95" i="2"/>
  <c r="N94" i="2" a="1"/>
  <c r="N94" i="2"/>
  <c r="O94" i="2" a="1"/>
  <c r="O94" i="2"/>
  <c r="Q94" i="2"/>
  <c r="P94" i="2"/>
  <c r="N93" i="2" a="1"/>
  <c r="N93" i="2"/>
  <c r="O93" i="2" a="1"/>
  <c r="O93" i="2"/>
  <c r="Q93" i="2"/>
  <c r="P93" i="2"/>
  <c r="N92" i="2" a="1"/>
  <c r="N92" i="2"/>
  <c r="O92" i="2" a="1"/>
  <c r="O92" i="2"/>
  <c r="Q92" i="2"/>
  <c r="P92" i="2"/>
  <c r="N91" i="2" a="1"/>
  <c r="N91" i="2"/>
  <c r="O91" i="2" a="1"/>
  <c r="O91" i="2"/>
  <c r="Q91" i="2"/>
  <c r="P91" i="2"/>
  <c r="N90" i="2" a="1"/>
  <c r="N90" i="2"/>
  <c r="O90" i="2" a="1"/>
  <c r="O90" i="2"/>
  <c r="Q90" i="2"/>
  <c r="P90" i="2"/>
  <c r="N89" i="2" a="1"/>
  <c r="N89" i="2"/>
  <c r="O89" i="2" a="1"/>
  <c r="O89" i="2"/>
  <c r="Q89" i="2"/>
  <c r="P89" i="2"/>
  <c r="N88" i="2" a="1"/>
  <c r="N88" i="2"/>
  <c r="O88" i="2" a="1"/>
  <c r="O88" i="2"/>
  <c r="Q88" i="2"/>
  <c r="P88" i="2"/>
  <c r="N87" i="2" a="1"/>
  <c r="N87" i="2"/>
  <c r="O87" i="2" a="1"/>
  <c r="O87" i="2"/>
  <c r="Q87" i="2"/>
  <c r="P87" i="2"/>
  <c r="N86" i="2" a="1"/>
  <c r="N86" i="2"/>
  <c r="O86" i="2" a="1"/>
  <c r="O86" i="2"/>
  <c r="Q86" i="2"/>
  <c r="P86" i="2"/>
  <c r="N85" i="2" a="1"/>
  <c r="N85" i="2"/>
  <c r="O85" i="2" a="1"/>
  <c r="O85" i="2"/>
  <c r="Q85" i="2"/>
  <c r="P85" i="2"/>
  <c r="N84" i="2" a="1"/>
  <c r="N84" i="2"/>
  <c r="O84" i="2" a="1"/>
  <c r="O84" i="2"/>
  <c r="Q84" i="2"/>
  <c r="P84" i="2"/>
  <c r="N83" i="2" a="1"/>
  <c r="N83" i="2"/>
  <c r="O83" i="2" a="1"/>
  <c r="O83" i="2"/>
  <c r="Q83" i="2"/>
  <c r="P83" i="2"/>
  <c r="N82" i="2" a="1"/>
  <c r="N82" i="2"/>
  <c r="O82" i="2" a="1"/>
  <c r="O82" i="2"/>
  <c r="Q82" i="2"/>
  <c r="P82" i="2"/>
  <c r="N156" i="2" a="1"/>
  <c r="N156" i="2"/>
  <c r="O156" i="2" a="1"/>
  <c r="O156" i="2"/>
  <c r="Q156" i="2"/>
  <c r="P156" i="2"/>
  <c r="N186" i="2" a="1"/>
  <c r="N186" i="2"/>
  <c r="O186" i="2" a="1"/>
  <c r="O186" i="2"/>
  <c r="Q186" i="2"/>
  <c r="P186" i="2"/>
  <c r="N185" i="2" a="1"/>
  <c r="N185" i="2"/>
  <c r="O185" i="2" a="1"/>
  <c r="O185" i="2"/>
  <c r="Q185" i="2"/>
  <c r="P185" i="2"/>
  <c r="N184" i="2" a="1"/>
  <c r="N184" i="2"/>
  <c r="O184" i="2" a="1"/>
  <c r="O184" i="2"/>
  <c r="Q184" i="2"/>
  <c r="P184" i="2"/>
  <c r="N183" i="2" a="1"/>
  <c r="N183" i="2"/>
  <c r="O183" i="2" a="1"/>
  <c r="O183" i="2"/>
  <c r="Q183" i="2"/>
  <c r="P183" i="2"/>
  <c r="N182" i="2" a="1"/>
  <c r="N182" i="2"/>
  <c r="O182" i="2" a="1"/>
  <c r="O182" i="2"/>
  <c r="Q182" i="2"/>
  <c r="P182" i="2"/>
  <c r="N421" i="2" a="1"/>
  <c r="N421" i="2"/>
  <c r="O421" i="2" a="1"/>
  <c r="O421" i="2"/>
  <c r="Q421" i="2"/>
  <c r="P421" i="2"/>
  <c r="N6" i="2" a="1"/>
  <c r="N6" i="2"/>
  <c r="O6" i="2" a="1"/>
  <c r="O6" i="2"/>
  <c r="Q6" i="2"/>
  <c r="P6" i="2"/>
  <c r="N430" i="2" a="1"/>
  <c r="N430" i="2"/>
  <c r="O430" i="2" a="1"/>
  <c r="O430" i="2"/>
  <c r="Q430" i="2"/>
  <c r="P430" i="2"/>
  <c r="N433" i="2" a="1"/>
  <c r="N433" i="2"/>
  <c r="O433" i="2" a="1"/>
  <c r="O433" i="2"/>
  <c r="Q433" i="2"/>
  <c r="P433" i="2"/>
  <c r="N420" i="2" a="1"/>
  <c r="N420" i="2"/>
  <c r="O420" i="2" a="1"/>
  <c r="O420" i="2"/>
  <c r="Q420" i="2"/>
  <c r="P420" i="2"/>
  <c r="N419" i="2" a="1"/>
  <c r="N419" i="2"/>
  <c r="O419" i="2" a="1"/>
  <c r="O419" i="2"/>
  <c r="Q419" i="2"/>
  <c r="P419" i="2"/>
  <c r="N180" i="2" a="1"/>
  <c r="N180" i="2"/>
  <c r="O180" i="2" a="1"/>
  <c r="O180" i="2"/>
  <c r="Q180" i="2"/>
  <c r="P180" i="2"/>
  <c r="N416" i="2" a="1"/>
  <c r="N416" i="2"/>
  <c r="O416" i="2" a="1"/>
  <c r="O416" i="2"/>
  <c r="Q416" i="2"/>
  <c r="P416" i="2"/>
  <c r="N52" i="2" a="1"/>
  <c r="N52" i="2"/>
  <c r="O52" i="2" a="1"/>
  <c r="O52" i="2"/>
  <c r="Q52" i="2"/>
  <c r="P52" i="2"/>
  <c r="N415" i="2" a="1"/>
  <c r="N415" i="2"/>
  <c r="O415" i="2" a="1"/>
  <c r="O415" i="2"/>
  <c r="Q415" i="2"/>
  <c r="P415" i="2"/>
  <c r="N51" i="2" a="1"/>
  <c r="N51" i="2"/>
  <c r="O51" i="2" a="1"/>
  <c r="O51" i="2"/>
  <c r="Q51" i="2"/>
  <c r="P51" i="2"/>
  <c r="N63" i="2" a="1"/>
  <c r="N63" i="2"/>
  <c r="O63" i="2" a="1"/>
  <c r="O63" i="2"/>
  <c r="Q63" i="2"/>
  <c r="P63" i="2"/>
  <c r="N72" i="2" a="1"/>
  <c r="N72" i="2"/>
  <c r="O72" i="2" a="1"/>
  <c r="O72" i="2"/>
  <c r="Q72" i="2"/>
  <c r="P72" i="2"/>
  <c r="N414" i="2" a="1"/>
  <c r="N414" i="2"/>
  <c r="O414" i="2" a="1"/>
  <c r="O414" i="2"/>
  <c r="Q414" i="2"/>
  <c r="P414" i="2"/>
  <c r="N62" i="2" a="1"/>
  <c r="N62" i="2"/>
  <c r="O62" i="2" a="1"/>
  <c r="O62" i="2"/>
  <c r="Q62" i="2"/>
  <c r="P62" i="2"/>
  <c r="N413" i="2" a="1"/>
  <c r="N413" i="2"/>
  <c r="O413" i="2" a="1"/>
  <c r="O413" i="2"/>
  <c r="Q413" i="2"/>
  <c r="P413" i="2"/>
  <c r="N412" i="2" a="1"/>
  <c r="N412" i="2"/>
  <c r="O412" i="2" a="1"/>
  <c r="O412" i="2"/>
  <c r="Q412" i="2"/>
  <c r="P412" i="2"/>
  <c r="N411" i="2" a="1"/>
  <c r="N411" i="2"/>
  <c r="O411" i="2" a="1"/>
  <c r="O411" i="2"/>
  <c r="Q411" i="2"/>
  <c r="P411" i="2"/>
  <c r="N423" i="2" a="1"/>
  <c r="N423" i="2"/>
  <c r="O423" i="2" a="1"/>
  <c r="O423" i="2"/>
  <c r="Q423" i="2"/>
  <c r="P423" i="2"/>
  <c r="N418" i="2" a="1"/>
  <c r="N418" i="2"/>
  <c r="O418" i="2" a="1"/>
  <c r="O418" i="2"/>
  <c r="Q418" i="2"/>
  <c r="P418" i="2"/>
  <c r="N417" i="2" a="1"/>
  <c r="N417" i="2"/>
  <c r="O417" i="2" a="1"/>
  <c r="O417" i="2"/>
  <c r="Q417" i="2"/>
  <c r="P417" i="2"/>
  <c r="N179" i="2" a="1"/>
  <c r="N179" i="2"/>
  <c r="O179" i="2" a="1"/>
  <c r="O179" i="2"/>
  <c r="Q179" i="2"/>
  <c r="P179" i="2"/>
  <c r="N53" i="2" a="1"/>
  <c r="N53" i="2"/>
  <c r="O53" i="2" a="1"/>
  <c r="O53" i="2"/>
  <c r="Q53" i="2"/>
  <c r="P53" i="2"/>
  <c r="N436" i="2" a="1"/>
  <c r="N436" i="2"/>
  <c r="O436" i="2" a="1"/>
  <c r="O436" i="2"/>
  <c r="Q436" i="2"/>
  <c r="P436" i="2"/>
  <c r="N28" i="2" a="1"/>
  <c r="N28" i="2"/>
  <c r="O28" i="2" a="1"/>
  <c r="O28" i="2"/>
  <c r="Q28" i="2"/>
  <c r="P28" i="2"/>
  <c r="N5" i="2" a="1"/>
  <c r="N5" i="2"/>
  <c r="O5" i="2" a="1"/>
  <c r="O5" i="2"/>
  <c r="Q5" i="2"/>
  <c r="P5" i="2"/>
  <c r="N435" i="2" a="1"/>
  <c r="N435" i="2"/>
  <c r="O435" i="2" a="1"/>
  <c r="O435" i="2"/>
  <c r="Q435" i="2"/>
  <c r="P435" i="2"/>
  <c r="N50" i="2" a="1"/>
  <c r="N50" i="2"/>
  <c r="O50" i="2" a="1"/>
  <c r="O50" i="2"/>
  <c r="Q50" i="2"/>
  <c r="P50" i="2"/>
  <c r="N283" i="2" a="1"/>
  <c r="N283" i="2"/>
  <c r="O283" i="2" a="1"/>
  <c r="O283" i="2"/>
  <c r="Q283" i="2"/>
  <c r="P283" i="2"/>
  <c r="N282" i="2" a="1"/>
  <c r="N282" i="2"/>
  <c r="O282" i="2" a="1"/>
  <c r="O282" i="2"/>
  <c r="Q282" i="2"/>
  <c r="P282" i="2"/>
  <c r="N309" i="2" a="1"/>
  <c r="N309" i="2"/>
  <c r="O309" i="2" a="1"/>
  <c r="O309" i="2"/>
  <c r="Q309" i="2"/>
  <c r="P309" i="2"/>
  <c r="N77" i="2" a="1"/>
  <c r="N77" i="2"/>
  <c r="O77" i="2" a="1"/>
  <c r="O77" i="2"/>
  <c r="Q77" i="2"/>
  <c r="P77" i="2"/>
  <c r="N235" i="2" a="1"/>
  <c r="N235" i="2"/>
  <c r="O235" i="2" a="1"/>
  <c r="O235" i="2"/>
  <c r="Q235" i="2"/>
  <c r="P235" i="2"/>
  <c r="N228" i="2" a="1"/>
  <c r="N228" i="2"/>
  <c r="O228" i="2" a="1"/>
  <c r="O228" i="2"/>
  <c r="Q228" i="2"/>
  <c r="P228" i="2"/>
  <c r="N288" i="2" a="1"/>
  <c r="N288" i="2"/>
  <c r="O288" i="2" a="1"/>
  <c r="O288" i="2"/>
  <c r="Q288" i="2"/>
  <c r="P288" i="2"/>
  <c r="N61" i="2" a="1"/>
  <c r="N61" i="2"/>
  <c r="O61" i="2" a="1"/>
  <c r="O61" i="2"/>
  <c r="Q61" i="2"/>
  <c r="P61" i="2"/>
  <c r="N364" i="2" a="1"/>
  <c r="N364" i="2"/>
  <c r="O364" i="2" a="1"/>
  <c r="O364" i="2"/>
  <c r="Q364" i="2"/>
  <c r="P364" i="2"/>
  <c r="N187" i="2" a="1"/>
  <c r="N187" i="2"/>
  <c r="O187" i="2" a="1"/>
  <c r="O187" i="2"/>
  <c r="Q187" i="2"/>
  <c r="P187" i="2"/>
  <c r="N241" i="2" a="1"/>
  <c r="N241" i="2"/>
  <c r="O241" i="2" a="1"/>
  <c r="O241" i="2"/>
  <c r="Q241" i="2"/>
  <c r="P241" i="2"/>
  <c r="N346" i="2" a="1"/>
  <c r="N346" i="2"/>
  <c r="O346" i="2" a="1"/>
  <c r="O346" i="2"/>
  <c r="Q346" i="2"/>
  <c r="P346" i="2"/>
  <c r="N405" i="2" a="1"/>
  <c r="N405" i="2"/>
  <c r="O405" i="2" a="1"/>
  <c r="O405" i="2"/>
  <c r="Q405" i="2"/>
  <c r="P405" i="2"/>
  <c r="N410" i="2" a="1"/>
  <c r="N410" i="2"/>
  <c r="O410" i="2" a="1"/>
  <c r="O410" i="2"/>
  <c r="Q410" i="2"/>
  <c r="P410" i="2"/>
  <c r="N325" i="2" a="1"/>
  <c r="N325" i="2"/>
  <c r="O325" i="2" a="1"/>
  <c r="O325" i="2"/>
  <c r="Q325" i="2"/>
  <c r="P325" i="2"/>
  <c r="N303" i="2" a="1"/>
  <c r="N303" i="2"/>
  <c r="O303" i="2" a="1"/>
  <c r="O303" i="2"/>
  <c r="Q303" i="2"/>
  <c r="P303" i="2"/>
  <c r="N247" i="2" a="1"/>
  <c r="N247" i="2"/>
  <c r="O247" i="2" a="1"/>
  <c r="O247" i="2"/>
  <c r="Q247" i="2"/>
  <c r="P247" i="2"/>
  <c r="N253" i="2" a="1"/>
  <c r="N253" i="2"/>
  <c r="O253" i="2" a="1"/>
  <c r="O253" i="2"/>
  <c r="Q253" i="2"/>
  <c r="P253" i="2"/>
  <c r="N368" i="2" a="1"/>
  <c r="N368" i="2"/>
  <c r="O368" i="2" a="1"/>
  <c r="O368" i="2"/>
  <c r="Q368" i="2"/>
  <c r="P368" i="2"/>
  <c r="N237" i="2" a="1"/>
  <c r="N237" i="2"/>
  <c r="O237" i="2" a="1"/>
  <c r="O237" i="2"/>
  <c r="Q237" i="2"/>
  <c r="P237" i="2"/>
  <c r="N214" i="2" a="1"/>
  <c r="N214" i="2"/>
  <c r="O214" i="2" a="1"/>
  <c r="O214" i="2"/>
  <c r="Q214" i="2"/>
  <c r="P214" i="2"/>
  <c r="N360" i="2" a="1"/>
  <c r="N360" i="2"/>
  <c r="O360" i="2" a="1"/>
  <c r="O360" i="2"/>
  <c r="Q360" i="2"/>
  <c r="P360" i="2"/>
  <c r="N276" i="2" a="1"/>
  <c r="N276" i="2"/>
  <c r="O276" i="2" a="1"/>
  <c r="O276" i="2"/>
  <c r="Q276" i="2"/>
  <c r="P276" i="2"/>
  <c r="N298" i="2" a="1"/>
  <c r="N298" i="2"/>
  <c r="O298" i="2" a="1"/>
  <c r="O298" i="2"/>
  <c r="Q298" i="2"/>
  <c r="P298" i="2"/>
  <c r="N252" i="2" a="1"/>
  <c r="N252" i="2"/>
  <c r="O252" i="2" a="1"/>
  <c r="O252" i="2"/>
  <c r="Q252" i="2"/>
  <c r="P252" i="2"/>
  <c r="N216" i="2" a="1"/>
  <c r="N216" i="2"/>
  <c r="O216" i="2" a="1"/>
  <c r="O216" i="2"/>
  <c r="Q216" i="2"/>
  <c r="P216" i="2"/>
  <c r="N359" i="2" a="1"/>
  <c r="N359" i="2"/>
  <c r="O359" i="2" a="1"/>
  <c r="O359" i="2"/>
  <c r="Q359" i="2"/>
  <c r="P359" i="2"/>
  <c r="N60" i="2" a="1"/>
  <c r="N60" i="2"/>
  <c r="O60" i="2" a="1"/>
  <c r="O60" i="2"/>
  <c r="Q60" i="2"/>
  <c r="P60" i="2"/>
  <c r="N297" i="2" a="1"/>
  <c r="N297" i="2"/>
  <c r="O297" i="2" a="1"/>
  <c r="O297" i="2"/>
  <c r="Q297" i="2"/>
  <c r="P297" i="2"/>
  <c r="N331" i="2" a="1"/>
  <c r="N331" i="2"/>
  <c r="O331" i="2" a="1"/>
  <c r="O331" i="2"/>
  <c r="Q331" i="2"/>
  <c r="P331" i="2"/>
  <c r="N261" i="2" a="1"/>
  <c r="N261" i="2"/>
  <c r="O261" i="2" a="1"/>
  <c r="O261" i="2"/>
  <c r="Q261" i="2"/>
  <c r="P261" i="2"/>
  <c r="N269" i="2" a="1"/>
  <c r="N269" i="2"/>
  <c r="O269" i="2" a="1"/>
  <c r="O269" i="2"/>
  <c r="Q269" i="2"/>
  <c r="P269" i="2"/>
  <c r="N391" i="2" a="1"/>
  <c r="N391" i="2"/>
  <c r="O391" i="2" a="1"/>
  <c r="O391" i="2"/>
  <c r="Q391" i="2"/>
  <c r="P391" i="2"/>
  <c r="N224" i="2" a="1"/>
  <c r="N224" i="2"/>
  <c r="O224" i="2" a="1"/>
  <c r="O224" i="2"/>
  <c r="Q224" i="2"/>
  <c r="P224" i="2"/>
  <c r="N429" i="2" a="1"/>
  <c r="N429" i="2"/>
  <c r="O429" i="2" a="1"/>
  <c r="O429" i="2"/>
  <c r="Q429" i="2"/>
  <c r="P429" i="2"/>
  <c r="N79" i="2" a="1"/>
  <c r="N79" i="2"/>
  <c r="O79" i="2" a="1"/>
  <c r="O79" i="2"/>
  <c r="Q79" i="2"/>
  <c r="P79" i="2"/>
  <c r="N177" i="2" a="1"/>
  <c r="N177" i="2"/>
  <c r="O177" i="2" a="1"/>
  <c r="O177" i="2"/>
  <c r="Q177" i="2"/>
  <c r="P177" i="2"/>
  <c r="N314" i="2" a="1"/>
  <c r="N314" i="2"/>
  <c r="O314" i="2" a="1"/>
  <c r="O314" i="2"/>
  <c r="Q314" i="2"/>
  <c r="P314" i="2"/>
  <c r="N312" i="2" a="1"/>
  <c r="N312" i="2"/>
  <c r="O312" i="2" a="1"/>
  <c r="O312" i="2"/>
  <c r="Q312" i="2"/>
  <c r="P312" i="2"/>
  <c r="N287" i="2" a="1"/>
  <c r="N287" i="2"/>
  <c r="O287" i="2" a="1"/>
  <c r="O287" i="2"/>
  <c r="Q287" i="2"/>
  <c r="P287" i="2"/>
  <c r="N409" i="2" a="1"/>
  <c r="N409" i="2"/>
  <c r="O409" i="2" a="1"/>
  <c r="O409" i="2"/>
  <c r="Q409" i="2"/>
  <c r="P409" i="2"/>
  <c r="N24" i="2" a="1"/>
  <c r="N24" i="2"/>
  <c r="O24" i="2" a="1"/>
  <c r="O24" i="2"/>
  <c r="Q24" i="2"/>
  <c r="P24" i="2"/>
  <c r="N234" i="2" a="1"/>
  <c r="N234" i="2"/>
  <c r="O234" i="2" a="1"/>
  <c r="O234" i="2"/>
  <c r="Q234" i="2"/>
  <c r="P234" i="2"/>
  <c r="N29" i="2" a="1"/>
  <c r="N29" i="2"/>
  <c r="O29" i="2" a="1"/>
  <c r="O29" i="2"/>
  <c r="Q29" i="2"/>
  <c r="P29" i="2"/>
  <c r="N399" i="2" a="1"/>
  <c r="N399" i="2"/>
  <c r="O399" i="2" a="1"/>
  <c r="O399" i="2"/>
  <c r="Q399" i="2"/>
  <c r="P399" i="2"/>
  <c r="N272" i="2" a="1"/>
  <c r="N272" i="2"/>
  <c r="O272" i="2" a="1"/>
  <c r="O272" i="2"/>
  <c r="Q272" i="2"/>
  <c r="P272" i="2"/>
  <c r="N390" i="2" a="1"/>
  <c r="N390" i="2"/>
  <c r="O390" i="2" a="1"/>
  <c r="O390" i="2"/>
  <c r="Q390" i="2"/>
  <c r="P390" i="2"/>
  <c r="N275" i="2" a="1"/>
  <c r="N275" i="2"/>
  <c r="O275" i="2" a="1"/>
  <c r="O275" i="2"/>
  <c r="Q275" i="2"/>
  <c r="P275" i="2"/>
  <c r="N4" i="2" a="1"/>
  <c r="N4" i="2"/>
  <c r="O4" i="2" a="1"/>
  <c r="O4" i="2"/>
  <c r="Q4" i="2"/>
  <c r="P4" i="2"/>
  <c r="N310" i="2" a="1"/>
  <c r="N310" i="2"/>
  <c r="O310" i="2" a="1"/>
  <c r="O310" i="2"/>
  <c r="Q310" i="2"/>
  <c r="P310" i="2"/>
  <c r="N389" i="2" a="1"/>
  <c r="N389" i="2"/>
  <c r="O389" i="2" a="1"/>
  <c r="O389" i="2"/>
  <c r="Q389" i="2"/>
  <c r="P389" i="2"/>
  <c r="N240" i="2" a="1"/>
  <c r="N240" i="2"/>
  <c r="O240" i="2" a="1"/>
  <c r="O240" i="2"/>
  <c r="Q240" i="2"/>
  <c r="P240" i="2"/>
  <c r="N193" i="2" a="1"/>
  <c r="N193" i="2"/>
  <c r="O193" i="2" a="1"/>
  <c r="O193" i="2"/>
  <c r="Q193" i="2"/>
  <c r="P193" i="2"/>
  <c r="N244" i="2" a="1"/>
  <c r="N244" i="2"/>
  <c r="O244" i="2" a="1"/>
  <c r="O244" i="2"/>
  <c r="Q244" i="2"/>
  <c r="P244" i="2"/>
  <c r="N3" i="2" a="1"/>
  <c r="N3" i="2"/>
  <c r="O3" i="2" a="1"/>
  <c r="O3" i="2"/>
  <c r="Q3" i="2"/>
  <c r="P3" i="2"/>
  <c r="N286" i="2" a="1"/>
  <c r="N286" i="2"/>
  <c r="O286" i="2" a="1"/>
  <c r="O286" i="2"/>
  <c r="Q286" i="2"/>
  <c r="P286" i="2"/>
  <c r="N201" i="2" a="1"/>
  <c r="N201" i="2"/>
  <c r="O201" i="2" a="1"/>
  <c r="O201" i="2"/>
  <c r="Q201" i="2"/>
  <c r="P201" i="2"/>
  <c r="N440" i="2" a="1"/>
  <c r="N440" i="2"/>
  <c r="O440" i="2" a="1"/>
  <c r="O440" i="2"/>
  <c r="Q440" i="2"/>
  <c r="P440" i="2"/>
  <c r="N441" i="2" a="1"/>
  <c r="N441" i="2"/>
  <c r="O441" i="2" a="1"/>
  <c r="O441" i="2"/>
  <c r="Q441" i="2"/>
  <c r="P441" i="2"/>
  <c r="N442" i="2" a="1"/>
  <c r="N442" i="2"/>
  <c r="O442" i="2" a="1"/>
  <c r="O442" i="2"/>
  <c r="Q442" i="2"/>
  <c r="P442" i="2"/>
  <c r="N443" i="2" a="1"/>
  <c r="N443" i="2"/>
  <c r="O443" i="2" a="1"/>
  <c r="O443" i="2"/>
  <c r="Q443" i="2"/>
  <c r="P443" i="2"/>
  <c r="N444" i="2" a="1"/>
  <c r="N444" i="2"/>
  <c r="O444" i="2" a="1"/>
  <c r="O444" i="2"/>
  <c r="Q444" i="2"/>
  <c r="P444" i="2"/>
  <c r="N445" i="2" a="1"/>
  <c r="N445" i="2"/>
  <c r="O445" i="2" a="1"/>
  <c r="O445" i="2"/>
  <c r="Q445" i="2"/>
  <c r="P445" i="2"/>
  <c r="N446" i="2" a="1"/>
  <c r="N446" i="2"/>
  <c r="O446" i="2" a="1"/>
  <c r="O446" i="2"/>
  <c r="Q446" i="2"/>
  <c r="P446" i="2"/>
  <c r="N447" i="2" a="1"/>
  <c r="N447" i="2"/>
  <c r="O447" i="2" a="1"/>
  <c r="O447" i="2"/>
  <c r="Q447" i="2"/>
  <c r="P447" i="2"/>
  <c r="N448" i="2" a="1"/>
  <c r="N448" i="2"/>
  <c r="O448" i="2" a="1"/>
  <c r="O448" i="2"/>
  <c r="Q448" i="2"/>
  <c r="P448" i="2"/>
  <c r="N449" i="2" a="1"/>
  <c r="N449" i="2"/>
  <c r="O449" i="2" a="1"/>
  <c r="O449" i="2"/>
  <c r="Q449" i="2"/>
  <c r="P449" i="2"/>
  <c r="N450" i="2" a="1"/>
  <c r="N450" i="2"/>
  <c r="O450" i="2" a="1"/>
  <c r="O450" i="2"/>
  <c r="Q450" i="2"/>
  <c r="P450" i="2"/>
  <c r="N451" i="2" a="1"/>
  <c r="N451" i="2"/>
  <c r="O451" i="2" a="1"/>
  <c r="O451" i="2"/>
  <c r="Q451" i="2"/>
  <c r="P451" i="2"/>
  <c r="N452" i="2" a="1"/>
  <c r="N452" i="2"/>
  <c r="O452" i="2" a="1"/>
  <c r="O452" i="2"/>
  <c r="Q452" i="2"/>
  <c r="P452" i="2"/>
  <c r="N453" i="2" a="1"/>
  <c r="N453" i="2"/>
  <c r="O453" i="2" a="1"/>
  <c r="O453" i="2"/>
  <c r="Q453" i="2"/>
  <c r="P453" i="2"/>
  <c r="N454" i="2" a="1"/>
  <c r="N454" i="2"/>
  <c r="O454" i="2" a="1"/>
  <c r="O454" i="2"/>
  <c r="Q454" i="2"/>
  <c r="P454" i="2"/>
  <c r="N455" i="2" a="1"/>
  <c r="N455" i="2"/>
  <c r="O455" i="2" a="1"/>
  <c r="O455" i="2"/>
  <c r="Q455" i="2"/>
  <c r="P455" i="2"/>
  <c r="N456" i="2" a="1"/>
  <c r="N456" i="2"/>
  <c r="O456" i="2" a="1"/>
  <c r="O456" i="2"/>
  <c r="Q456" i="2"/>
  <c r="P456" i="2"/>
  <c r="N457" i="2" a="1"/>
  <c r="N457" i="2"/>
  <c r="O457" i="2" a="1"/>
  <c r="O457" i="2"/>
  <c r="Q457" i="2"/>
  <c r="P457" i="2"/>
  <c r="N458" i="2" a="1"/>
  <c r="N458" i="2"/>
  <c r="O458" i="2" a="1"/>
  <c r="O458" i="2"/>
  <c r="Q458" i="2"/>
  <c r="P458" i="2"/>
  <c r="N459" i="2" a="1"/>
  <c r="N459" i="2"/>
  <c r="O459" i="2" a="1"/>
  <c r="O459" i="2"/>
  <c r="Q459" i="2"/>
  <c r="P459" i="2"/>
  <c r="N460" i="2" a="1"/>
  <c r="N460" i="2"/>
  <c r="O460" i="2" a="1"/>
  <c r="O460" i="2"/>
  <c r="Q460" i="2"/>
  <c r="P460" i="2"/>
  <c r="N461" i="2" a="1"/>
  <c r="N461" i="2"/>
  <c r="O461" i="2" a="1"/>
  <c r="O461" i="2"/>
  <c r="Q461" i="2"/>
  <c r="P461" i="2"/>
  <c r="N462" i="2" a="1"/>
  <c r="N462" i="2"/>
  <c r="O462" i="2" a="1"/>
  <c r="O462" i="2"/>
  <c r="Q462" i="2"/>
  <c r="P462" i="2"/>
  <c r="N463" i="2" a="1"/>
  <c r="N463" i="2"/>
  <c r="O463" i="2" a="1"/>
  <c r="O463" i="2"/>
  <c r="Q463" i="2"/>
  <c r="P463" i="2"/>
  <c r="N464" i="2" a="1"/>
  <c r="N464" i="2"/>
  <c r="O464" i="2" a="1"/>
  <c r="O464" i="2"/>
  <c r="Q464" i="2"/>
  <c r="P464" i="2"/>
  <c r="N465" i="2" a="1"/>
  <c r="N465" i="2"/>
  <c r="O465" i="2" a="1"/>
  <c r="O465" i="2"/>
  <c r="Q465" i="2"/>
  <c r="P465" i="2"/>
  <c r="N466" i="2" a="1"/>
  <c r="N466" i="2"/>
  <c r="O466" i="2" a="1"/>
  <c r="O466" i="2"/>
  <c r="Q466" i="2"/>
  <c r="P466" i="2"/>
  <c r="N467" i="2" a="1"/>
  <c r="N467" i="2"/>
  <c r="O467" i="2" a="1"/>
  <c r="O467" i="2"/>
  <c r="Q467" i="2"/>
  <c r="P467" i="2"/>
  <c r="N468" i="2" a="1"/>
  <c r="N468" i="2"/>
  <c r="O468" i="2" a="1"/>
  <c r="O468" i="2"/>
  <c r="Q468" i="2"/>
  <c r="P468" i="2"/>
  <c r="N469" i="2" a="1"/>
  <c r="N469" i="2"/>
  <c r="O469" i="2" a="1"/>
  <c r="O469" i="2"/>
  <c r="Q469" i="2"/>
  <c r="P469" i="2"/>
  <c r="N470" i="2" a="1"/>
  <c r="N470" i="2"/>
  <c r="O470" i="2" a="1"/>
  <c r="O470" i="2"/>
  <c r="Q470" i="2"/>
  <c r="P470" i="2"/>
  <c r="N471" i="2" a="1"/>
  <c r="N471" i="2"/>
  <c r="O471" i="2" a="1"/>
  <c r="O471" i="2"/>
  <c r="Q471" i="2"/>
  <c r="P471" i="2"/>
  <c r="N472" i="2" a="1"/>
  <c r="N472" i="2"/>
  <c r="O472" i="2" a="1"/>
  <c r="O472" i="2"/>
  <c r="Q472" i="2"/>
  <c r="P472" i="2"/>
  <c r="N480" i="2" a="1"/>
  <c r="N480" i="2"/>
  <c r="O480" i="2" a="1"/>
  <c r="O480" i="2"/>
  <c r="Q480" i="2"/>
  <c r="P480" i="2"/>
  <c r="N479" i="2" a="1"/>
  <c r="N479" i="2"/>
  <c r="O479" i="2" a="1"/>
  <c r="O479" i="2"/>
  <c r="Q479" i="2"/>
  <c r="P479" i="2"/>
  <c r="N478" i="2" a="1"/>
  <c r="N478" i="2"/>
  <c r="O478" i="2" a="1"/>
  <c r="O478" i="2"/>
  <c r="Q478" i="2"/>
  <c r="P478" i="2"/>
  <c r="N477" i="2" a="1"/>
  <c r="N477" i="2"/>
  <c r="O477" i="2" a="1"/>
  <c r="O477" i="2"/>
  <c r="Q477" i="2"/>
  <c r="P477" i="2"/>
  <c r="N476" i="2" a="1"/>
  <c r="N476" i="2"/>
  <c r="O476" i="2" a="1"/>
  <c r="O476" i="2"/>
  <c r="Q476" i="2"/>
  <c r="P476" i="2"/>
  <c r="N475" i="2" a="1"/>
  <c r="N475" i="2"/>
  <c r="O475" i="2" a="1"/>
  <c r="O475" i="2"/>
  <c r="Q475" i="2"/>
  <c r="P475" i="2"/>
  <c r="N474" i="2" a="1"/>
  <c r="N474" i="2"/>
  <c r="O474" i="2" a="1"/>
  <c r="O474" i="2"/>
  <c r="Q474" i="2"/>
  <c r="P474" i="2"/>
  <c r="N473" i="2" a="1"/>
  <c r="N473" i="2"/>
  <c r="O473" i="2" a="1"/>
  <c r="O473" i="2"/>
  <c r="Q473" i="2"/>
  <c r="P473" i="2"/>
  <c r="N482" i="2" a="1"/>
  <c r="N482" i="2"/>
  <c r="O482" i="2" a="1"/>
  <c r="O482" i="2"/>
  <c r="Q482" i="2"/>
  <c r="P482" i="2"/>
  <c r="N481" i="2" a="1"/>
  <c r="N481" i="2"/>
  <c r="O481" i="2" a="1"/>
  <c r="O481" i="2"/>
  <c r="Q481" i="2"/>
  <c r="P481" i="2"/>
  <c r="N483" i="2" a="1"/>
  <c r="N483" i="2"/>
  <c r="O483" i="2" a="1"/>
  <c r="O483" i="2"/>
  <c r="Q483" i="2"/>
  <c r="P483" i="2"/>
  <c r="N484" i="2" a="1"/>
  <c r="N484" i="2"/>
  <c r="O484" i="2" a="1"/>
  <c r="O484" i="2"/>
  <c r="Q484" i="2"/>
  <c r="P484" i="2"/>
  <c r="N485" i="2" a="1"/>
  <c r="N485" i="2"/>
  <c r="O485" i="2" a="1"/>
  <c r="O485" i="2"/>
  <c r="Q485" i="2"/>
  <c r="P485" i="2"/>
  <c r="N486" i="2" a="1"/>
  <c r="N486" i="2"/>
  <c r="O486" i="2" a="1"/>
  <c r="O486" i="2"/>
  <c r="Q486" i="2"/>
  <c r="P486" i="2"/>
  <c r="N489" i="2" a="1"/>
  <c r="N489" i="2"/>
  <c r="O489" i="2" a="1"/>
  <c r="O489" i="2"/>
  <c r="Q489" i="2"/>
  <c r="P489" i="2"/>
  <c r="N487" i="2" a="1"/>
  <c r="N487" i="2"/>
  <c r="O487" i="2" a="1"/>
  <c r="O487" i="2"/>
  <c r="Q487" i="2"/>
  <c r="P487" i="2"/>
  <c r="N488" i="2" a="1"/>
  <c r="N488" i="2"/>
  <c r="O488" i="2" a="1"/>
  <c r="O488" i="2"/>
  <c r="Q488" i="2"/>
  <c r="P488" i="2"/>
  <c r="N490" i="2" a="1"/>
  <c r="N490" i="2"/>
  <c r="O490" i="2" a="1"/>
  <c r="O490" i="2"/>
  <c r="Q490" i="2"/>
  <c r="P490" i="2"/>
  <c r="N492" i="2" a="1"/>
  <c r="N492" i="2"/>
  <c r="O492" i="2" a="1"/>
  <c r="O492" i="2"/>
  <c r="Q492" i="2"/>
  <c r="P492" i="2"/>
  <c r="N491" i="2" a="1"/>
  <c r="N491" i="2"/>
  <c r="O491" i="2" a="1"/>
  <c r="O491" i="2"/>
  <c r="Q491" i="2"/>
  <c r="P491" i="2"/>
  <c r="N493" i="2" a="1"/>
  <c r="N493" i="2"/>
  <c r="O493" i="2" a="1"/>
  <c r="O493" i="2"/>
  <c r="Q493" i="2"/>
  <c r="P493" i="2"/>
  <c r="N494" i="2" a="1"/>
  <c r="N494" i="2"/>
  <c r="O494" i="2" a="1"/>
  <c r="O494" i="2"/>
  <c r="Q494" i="2"/>
  <c r="P494" i="2"/>
  <c r="N495" i="2" a="1"/>
  <c r="N495" i="2"/>
  <c r="O495" i="2" a="1"/>
  <c r="O495" i="2"/>
  <c r="Q495" i="2"/>
  <c r="P495" i="2"/>
  <c r="N496" i="2" a="1"/>
  <c r="N496" i="2"/>
  <c r="O496" i="2" a="1"/>
  <c r="O496" i="2"/>
  <c r="Q496" i="2"/>
  <c r="P496" i="2"/>
  <c r="N497" i="2" a="1"/>
  <c r="N497" i="2"/>
  <c r="O497" i="2" a="1"/>
  <c r="O497" i="2"/>
  <c r="Q497" i="2"/>
  <c r="P497" i="2"/>
  <c r="N498" i="2" a="1"/>
  <c r="N498" i="2"/>
  <c r="O498" i="2" a="1"/>
  <c r="O498" i="2"/>
  <c r="Q498" i="2"/>
  <c r="P498" i="2"/>
  <c r="N499" i="2" a="1"/>
  <c r="N499" i="2"/>
  <c r="O499" i="2" a="1"/>
  <c r="O499" i="2"/>
  <c r="Q499" i="2"/>
  <c r="P499" i="2"/>
  <c r="N500" i="2" a="1"/>
  <c r="N500" i="2"/>
  <c r="O500" i="2" a="1"/>
  <c r="O500" i="2"/>
  <c r="Q500" i="2"/>
  <c r="P500" i="2"/>
  <c r="N501" i="2" a="1"/>
  <c r="N501" i="2"/>
  <c r="O501" i="2" a="1"/>
  <c r="O501" i="2"/>
  <c r="Q501" i="2"/>
  <c r="P501" i="2"/>
  <c r="N502" i="2" a="1"/>
  <c r="N502" i="2"/>
  <c r="O502" i="2" a="1"/>
  <c r="O502" i="2"/>
  <c r="Q502" i="2"/>
  <c r="P502" i="2"/>
  <c r="Q503" i="2"/>
  <c r="P503" i="2"/>
  <c r="N321" i="2" a="1"/>
  <c r="N321" i="2"/>
</calcChain>
</file>

<file path=xl/sharedStrings.xml><?xml version="1.0" encoding="utf-8"?>
<sst xmlns="http://schemas.openxmlformats.org/spreadsheetml/2006/main" count="2930" uniqueCount="1143">
  <si>
    <t>measure</t>
  </si>
  <si>
    <t>abbreviation</t>
  </si>
  <si>
    <t>source</t>
  </si>
  <si>
    <t>citation</t>
  </si>
  <si>
    <t>scale</t>
  </si>
  <si>
    <t>itemnum</t>
  </si>
  <si>
    <t>item.eng</t>
  </si>
  <si>
    <t>original.num</t>
  </si>
  <si>
    <t>original.resp</t>
  </si>
  <si>
    <t>subscale</t>
  </si>
  <si>
    <t>final</t>
  </si>
  <si>
    <t>notes</t>
  </si>
  <si>
    <t>target</t>
  </si>
  <si>
    <t>domain</t>
  </si>
  <si>
    <t>adults, women</t>
  </si>
  <si>
    <t>adapted.eng</t>
  </si>
  <si>
    <t>adapted.trans</t>
  </si>
  <si>
    <t>last.entry</t>
  </si>
  <si>
    <t>adapted.final</t>
  </si>
  <si>
    <t>final.eng</t>
  </si>
  <si>
    <t>final.trans</t>
  </si>
  <si>
    <t>multiple.final</t>
  </si>
  <si>
    <t>restrictions</t>
  </si>
  <si>
    <t>appearance</t>
  </si>
  <si>
    <t>item.swa</t>
  </si>
  <si>
    <t xml:space="preserve">Patient Health Questionnaire-9 </t>
  </si>
  <si>
    <t>epds</t>
  </si>
  <si>
    <t>hads</t>
  </si>
  <si>
    <t>risle</t>
  </si>
  <si>
    <t>k10</t>
  </si>
  <si>
    <t>cesds</t>
  </si>
  <si>
    <t>bdas</t>
  </si>
  <si>
    <t>Kroenke, K., Spitzer, R. L., &amp; Williams, J. B. W. (2001). The PHQ-9. Journal of General Internal Medicine, 16(9), 606–613. http://doi.org/10.1046/j.1525-1497.2001.016009606.x</t>
  </si>
  <si>
    <r>
      <t xml:space="preserve">Cox, J. L., Holden, J. M., &amp; Sagovsky, R. (1987). Detection of postnatal depression. Development of the 10-item Edinburgh Postnatal Depression Scale. </t>
    </r>
    <r>
      <rPr>
        <i/>
        <sz val="10"/>
        <color rgb="FF000000"/>
        <rFont val="Arial"/>
      </rPr>
      <t>The British Journal of Psychiatry</t>
    </r>
    <r>
      <rPr>
        <sz val="10"/>
        <color rgb="FF000000"/>
        <rFont val="Arial"/>
      </rPr>
      <t xml:space="preserve">, </t>
    </r>
    <r>
      <rPr>
        <i/>
        <sz val="10"/>
        <color rgb="FF000000"/>
        <rFont val="Arial"/>
      </rPr>
      <t>150</t>
    </r>
    <r>
      <rPr>
        <sz val="10"/>
        <color rgb="FF000000"/>
        <rFont val="Arial"/>
      </rPr>
      <t>(6), 782–786.</t>
    </r>
  </si>
  <si>
    <t>time4</t>
  </si>
  <si>
    <t>pdss</t>
  </si>
  <si>
    <t>time5</t>
  </si>
  <si>
    <t>freq1</t>
  </si>
  <si>
    <t>freq3</t>
  </si>
  <si>
    <t>freq5</t>
  </si>
  <si>
    <t>freq7</t>
  </si>
  <si>
    <t>freq9</t>
  </si>
  <si>
    <t>phq9</t>
  </si>
  <si>
    <t>agree2</t>
  </si>
  <si>
    <t xml:space="preserve">been feeling perfectly well and in good health </t>
  </si>
  <si>
    <t xml:space="preserve">been feeling in need of a good tonic </t>
  </si>
  <si>
    <t xml:space="preserve">been feeling run down and out of sorts </t>
  </si>
  <si>
    <t xml:space="preserve">felt that you are ill </t>
  </si>
  <si>
    <t xml:space="preserve">been getting any pains in your head </t>
  </si>
  <si>
    <t xml:space="preserve">been getting a feeling of tightness or pressure in your head </t>
  </si>
  <si>
    <t xml:space="preserve">been able to concentrate on whatever you're doing </t>
  </si>
  <si>
    <t xml:space="preserve">been afraid that you were going to collapse in a public place </t>
  </si>
  <si>
    <t xml:space="preserve">been having hot or cold spells </t>
  </si>
  <si>
    <t xml:space="preserve">been perspiring (sweating) a lot </t>
  </si>
  <si>
    <t xml:space="preserve">found yourself waking early and unable to get back to sleep </t>
  </si>
  <si>
    <t xml:space="preserve">been getting up feeling your sleep hasn't refreshed you </t>
  </si>
  <si>
    <t xml:space="preserve">been feeling too tired and exhausted even to eat </t>
  </si>
  <si>
    <t xml:space="preserve">lost much sleep over worry </t>
  </si>
  <si>
    <t xml:space="preserve">been feeling mentally alert and wide awake </t>
  </si>
  <si>
    <t xml:space="preserve">been feeling full of energy </t>
  </si>
  <si>
    <t xml:space="preserve">had difficulty in getting off to sleep </t>
  </si>
  <si>
    <t xml:space="preserve">had difficulty in staying asleep once you are off </t>
  </si>
  <si>
    <t xml:space="preserve">been having frightening or unpleasant dreams </t>
  </si>
  <si>
    <t xml:space="preserve">been having restless, disturbed nights </t>
  </si>
  <si>
    <t>been managing to keep yourself busy and occupied</t>
  </si>
  <si>
    <t xml:space="preserve">been taking longer over the things you do </t>
  </si>
  <si>
    <t xml:space="preserve">tended to lose interest in your ordinary activities </t>
  </si>
  <si>
    <t xml:space="preserve">been taking less trouble with your clothes </t>
  </si>
  <si>
    <t xml:space="preserve">been getting out of the house as much as usual </t>
  </si>
  <si>
    <t xml:space="preserve">been managing as well as most people would in your shoes </t>
  </si>
  <si>
    <t xml:space="preserve">been late getting to work or getting started on your homework </t>
  </si>
  <si>
    <t xml:space="preserve">felt on the whole you were doing things well </t>
  </si>
  <si>
    <t xml:space="preserve">been satisfied with the way you've carried out your task </t>
  </si>
  <si>
    <t xml:space="preserve">been able to feel warmth and affection for those near to you </t>
  </si>
  <si>
    <t xml:space="preserve">been finding it easy to get on with other people </t>
  </si>
  <si>
    <t>spent much time chatting with people</t>
  </si>
  <si>
    <t xml:space="preserve">kept feeling afraid to say anything to people in case you made a fool of yourself </t>
  </si>
  <si>
    <t xml:space="preserve">felt that you are playing a useful part in things </t>
  </si>
  <si>
    <t xml:space="preserve">felt capable of making decisions about things </t>
  </si>
  <si>
    <t xml:space="preserve">felt you're just not able to make a start on anything </t>
  </si>
  <si>
    <t xml:space="preserve">felt yourself dreading everything that you have to do </t>
  </si>
  <si>
    <t xml:space="preserve">felt constantly under strain </t>
  </si>
  <si>
    <t xml:space="preserve">felt you couldn't overcome your difficulties </t>
  </si>
  <si>
    <t xml:space="preserve">been finding life a struggle all the time </t>
  </si>
  <si>
    <t xml:space="preserve">been able to enjoy your normal day-to-day activities </t>
  </si>
  <si>
    <t xml:space="preserve">been taking things hard </t>
  </si>
  <si>
    <t xml:space="preserve">been getting edgy and bad-tempered </t>
  </si>
  <si>
    <t xml:space="preserve">been getting scared or panicky for no good reason </t>
  </si>
  <si>
    <t xml:space="preserve">been able to face up to your problems </t>
  </si>
  <si>
    <t>found everything getting on top of you</t>
  </si>
  <si>
    <t>had the feeling that people were looking at you</t>
  </si>
  <si>
    <t xml:space="preserve">been feeling unhappy and depressed </t>
  </si>
  <si>
    <t xml:space="preserve">been losing confidence in yourself </t>
  </si>
  <si>
    <t xml:space="preserve">been thinking of yourself as a worthless person </t>
  </si>
  <si>
    <t>felt that life is entirely hopeless</t>
  </si>
  <si>
    <t xml:space="preserve">been feeling hopeful about your own future </t>
  </si>
  <si>
    <t xml:space="preserve">been feeling reasonably happy, all things considered </t>
  </si>
  <si>
    <t xml:space="preserve">been feeling nervous and strung-up all the time </t>
  </si>
  <si>
    <t xml:space="preserve">thought of the possibility that you might make away with yourself </t>
  </si>
  <si>
    <t xml:space="preserve">found at times you couldn't do anything because your nerves were too bad </t>
  </si>
  <si>
    <t xml:space="preserve">found yourself wishing you were dead and away from it all </t>
  </si>
  <si>
    <t xml:space="preserve">found the idea of taking your own life kept coming into your mind </t>
  </si>
  <si>
    <t>frequency60</t>
  </si>
  <si>
    <t xml:space="preserve">suddenly scared for no reason </t>
  </si>
  <si>
    <t xml:space="preserve">feeling fearful </t>
  </si>
  <si>
    <t>faintness, dizziness, or weakness</t>
  </si>
  <si>
    <t xml:space="preserve">nervousness or shakiness inside </t>
  </si>
  <si>
    <t xml:space="preserve">heart pounding or racing </t>
  </si>
  <si>
    <t xml:space="preserve">trembling </t>
  </si>
  <si>
    <t>feeling tense or keyed up</t>
  </si>
  <si>
    <t xml:space="preserve">headache </t>
  </si>
  <si>
    <t xml:space="preserve">spells of terror or panic </t>
  </si>
  <si>
    <t xml:space="preserve">feeling restless/cannot sit calmly </t>
  </si>
  <si>
    <t xml:space="preserve">feeling weak in energy and cannot work fast </t>
  </si>
  <si>
    <t xml:space="preserve">blaming yourself for things </t>
  </si>
  <si>
    <t xml:space="preserve">crying easily </t>
  </si>
  <si>
    <t xml:space="preserve">loss of sexual pleasure or interest </t>
  </si>
  <si>
    <t xml:space="preserve">poor appetite </t>
  </si>
  <si>
    <t xml:space="preserve">difficulty in falling asleep and staying asleep </t>
  </si>
  <si>
    <t xml:space="preserve">feeling hopeless about the future </t>
  </si>
  <si>
    <t xml:space="preserve">feeling sad </t>
  </si>
  <si>
    <t xml:space="preserve">feeling lonely </t>
  </si>
  <si>
    <t xml:space="preserve">thought of committing suicide </t>
  </si>
  <si>
    <t xml:space="preserve">feeling of being trapped </t>
  </si>
  <si>
    <t xml:space="preserve">worrying excessively about things </t>
  </si>
  <si>
    <t xml:space="preserve">feeling no interest in things </t>
  </si>
  <si>
    <t xml:space="preserve">feeling everything is an effort </t>
  </si>
  <si>
    <t xml:space="preserve">feeling of worthlessness </t>
  </si>
  <si>
    <t>intensity4</t>
  </si>
  <si>
    <t xml:space="preserve">Little interest or pleasure in doing things </t>
  </si>
  <si>
    <t>Feeling tired or having little energy</t>
  </si>
  <si>
    <t xml:space="preserve">Poor appetite or overeating </t>
  </si>
  <si>
    <t xml:space="preserve">I have been able to laugh and see the funny side of things </t>
  </si>
  <si>
    <t xml:space="preserve">I have looked forward with enjoyment to things </t>
  </si>
  <si>
    <t xml:space="preserve">I have blamed myself unnecessarily when things went wrong </t>
  </si>
  <si>
    <t xml:space="preserve">Things have been getting on top of me </t>
  </si>
  <si>
    <t xml:space="preserve">I have been so unhappy that I have had difficulty sleeping </t>
  </si>
  <si>
    <t xml:space="preserve">I have felt sad or miserable </t>
  </si>
  <si>
    <t xml:space="preserve">I have been so unhappy that I have been crying </t>
  </si>
  <si>
    <t xml:space="preserve">The thought of harming myself has occurred to me </t>
  </si>
  <si>
    <t>Feeling down, depressed, or hopeless</t>
  </si>
  <si>
    <t xml:space="preserve">Trouble falling or staying asleep, or sleeping too much </t>
  </si>
  <si>
    <t>Feeling bad about yourself- or that you are a failure or have let yourself or your family down</t>
  </si>
  <si>
    <t xml:space="preserve">Trouble concentrating on things, such as reading the newspaper or watching television </t>
  </si>
  <si>
    <t>Moving or speaking so slowly that other people could have noticed. Or the opposite- being so fidgety or restless that you have been moving around a lot more than usual</t>
  </si>
  <si>
    <t>Thoughts that you would be better off dead or of hurting yourself in some way</t>
  </si>
  <si>
    <t xml:space="preserve">I have been anxious or worried for no good reason </t>
  </si>
  <si>
    <t xml:space="preserve">I have felt scared or panicky for no very good reason </t>
  </si>
  <si>
    <t>About how often did you feel tired out for no good reason</t>
  </si>
  <si>
    <t xml:space="preserve">About how often did you feel nervous </t>
  </si>
  <si>
    <t xml:space="preserve">About how often did you feel so nervous that nothing could calm you down </t>
  </si>
  <si>
    <t>About how often did you feel hopeless</t>
  </si>
  <si>
    <t xml:space="preserve">About how often did you feel restless or fidgety </t>
  </si>
  <si>
    <t>About how often did you feel so retless you could not sit still</t>
  </si>
  <si>
    <t>About how often did you feel depressed</t>
  </si>
  <si>
    <t xml:space="preserve">About how often did you feel that everything was an effort </t>
  </si>
  <si>
    <t>About how often did you feel so sad that nothing could cheer you up</t>
  </si>
  <si>
    <t>About how often did you feel worthless</t>
  </si>
  <si>
    <t>freq2</t>
  </si>
  <si>
    <t>freq4</t>
  </si>
  <si>
    <t>freq6</t>
  </si>
  <si>
    <t>freq8</t>
  </si>
  <si>
    <t>freq10</t>
  </si>
  <si>
    <t>frequency</t>
  </si>
  <si>
    <t>frequency1</t>
  </si>
  <si>
    <t>frequency7</t>
  </si>
  <si>
    <t>frequency15</t>
  </si>
  <si>
    <t>frequency16</t>
  </si>
  <si>
    <t>frequency21</t>
  </si>
  <si>
    <t>frequency22</t>
  </si>
  <si>
    <t>frequency25</t>
  </si>
  <si>
    <t>frequency26</t>
  </si>
  <si>
    <t>frequency27</t>
  </si>
  <si>
    <t>frequency28</t>
  </si>
  <si>
    <t>frequency29</t>
  </si>
  <si>
    <t>frequency30</t>
  </si>
  <si>
    <t>frequency31</t>
  </si>
  <si>
    <t>frequency32</t>
  </si>
  <si>
    <t>frequency33</t>
  </si>
  <si>
    <t>frequency35</t>
  </si>
  <si>
    <t>frequency36</t>
  </si>
  <si>
    <t>frequency42</t>
  </si>
  <si>
    <t>frequency46</t>
  </si>
  <si>
    <t>frequency53</t>
  </si>
  <si>
    <t>frequency54</t>
  </si>
  <si>
    <t>frequency57</t>
  </si>
  <si>
    <t xml:space="preserve">do you often have headaches </t>
  </si>
  <si>
    <t>is your appetite poor</t>
  </si>
  <si>
    <t xml:space="preserve">do you sleep badly </t>
  </si>
  <si>
    <t xml:space="preserve">are you easily frightened </t>
  </si>
  <si>
    <t xml:space="preserve">do your hands shake </t>
  </si>
  <si>
    <t xml:space="preserve">do you feel nervous, tense or worried </t>
  </si>
  <si>
    <t xml:space="preserve">is your digestion poor </t>
  </si>
  <si>
    <t xml:space="preserve">do you have trouble thinking clearly </t>
  </si>
  <si>
    <t xml:space="preserve">do you feel unhappy </t>
  </si>
  <si>
    <t xml:space="preserve">do you cry more than usual </t>
  </si>
  <si>
    <t xml:space="preserve">do you find it difficult to enjoy your daily activities </t>
  </si>
  <si>
    <t xml:space="preserve">do you find it difficult to make decisions </t>
  </si>
  <si>
    <t>is your daily work suffering</t>
  </si>
  <si>
    <t xml:space="preserve">are you unable to play a useful part in life </t>
  </si>
  <si>
    <t xml:space="preserve">have you lost interest in things </t>
  </si>
  <si>
    <t xml:space="preserve">do you feel that you are a worthless person </t>
  </si>
  <si>
    <t>has the thought of ending your life been on your mind</t>
  </si>
  <si>
    <t xml:space="preserve">do you feel tired all the time </t>
  </si>
  <si>
    <t xml:space="preserve">do you have uncomfortable feelings in your stomach </t>
  </si>
  <si>
    <t xml:space="preserve">are you easily tired </t>
  </si>
  <si>
    <t>Mwelekeo mdogo au kukosa raha wa kufanya vitu</t>
  </si>
  <si>
    <t>Kujisikia kama huwezi kuchangamka, kusikia huzuni au kukosa tumaini</t>
  </si>
  <si>
    <t>Tatizo kupata usingizi au tatizo kuendelea kulala baada ya usingizi, ama kulala kupita kiasi</t>
  </si>
  <si>
    <t>Kujisikia kuchoka au kuwa na nguvu kidogo</t>
  </si>
  <si>
    <t>Hama ya kula ni mbaya, au kula kupita kiasi</t>
  </si>
  <si>
    <t>Kusikia vibaya kuhusu binafsi, au kusikia kama umeshindwa, au umejishusha, ama umeshusha chini familia yako</t>
  </si>
  <si>
    <t>Tatizo kutuliza akili kwenye vitu kama kusoma gazeti au kusikiliza radio</t>
  </si>
  <si>
    <t>Kusogea au kuzungumza pole pole sana hata ingeweza kuonekana kwa watu wengine. Ama kinyume-kuwa na mashaka/wasiwasi au kutotulia kiasi hata umekuwa ukitembea tembea sana kuliko kawaida</t>
  </si>
  <si>
    <t>Fikira kwamba ni heri ukifa, au fikira za kujiumiza kawa njia fuliani</t>
  </si>
  <si>
    <t>Nimeweza kucheka na kuona jambo la kuchekesha katika mambo</t>
  </si>
  <si>
    <t>Nimetarajia mambo kwa furaha</t>
  </si>
  <si>
    <t>Nimejilaumu bila sababu wakati mambo yalipoenda vibaya</t>
  </si>
  <si>
    <t>Nimekuwa na wasiwasi bila sababu nzuri</t>
  </si>
  <si>
    <t>Nimeshikwa na woga au hofu bila sababu njema</t>
  </si>
  <si>
    <t>Mambo yamekuwa yakinilemea</t>
  </si>
  <si>
    <t>Nimekuwa na huzuni sana hadi nimekuwa na ugumu kupata usingizi</t>
  </si>
  <si>
    <t>Nimesikia huzuni sana na kutokua na furaha</t>
  </si>
  <si>
    <t>Sijakuwa na furaha kabisa hadi nimetokwa na machozi</t>
  </si>
  <si>
    <t>Nimekuwa na mawazo ya kujitendea mabaya</t>
  </si>
  <si>
    <t>Katika mwezi ule, mara ngapi ulijihisi kuchoka bila sababu</t>
  </si>
  <si>
    <t>Katika mwezi ule, mara ngapi ulijihisi kuwa na wasiwasi</t>
  </si>
  <si>
    <t>Katika mwezi ule, mara ngapi ulijihisi kuwa na wasiwasi kiasi kwamba hakuna kitakacho kutuliza</t>
  </si>
  <si>
    <t>Katika mwezi ule, mara ngapi ulijihisi huna matumaini</t>
  </si>
  <si>
    <t>Katika mwezi ule, mara ngapi ulijihisi una wahaka au kutokuwa na makini</t>
  </si>
  <si>
    <t>Katika mwezi ule, mara ngapi ulijihisi una wahaka mpaka ulikuwa huwezi kutulia</t>
  </si>
  <si>
    <t>Katika mwezi ule, mara ngapi ulijihisi kutokuwa na furaha</t>
  </si>
  <si>
    <t>Katika mwezi ule, mara ngapi ulijihisi kutokuwa na furaha kiasi kwamba hukuwa na kitu kilicho weza kukufurahisha</t>
  </si>
  <si>
    <t>Katika mwezi ule, mara ngapi ulijihisi kila kitu kilikuwa tabu kwako</t>
  </si>
  <si>
    <t>Katika mwezi ule, mara ngapi ulijihisi kutokuwa na thamani</t>
  </si>
  <si>
    <t>Kessler, R.C., Andrews, G., Colpe L. J., Hiripi, E., Mroczek D. K., Normand S.-L. T., Walters E. E., Zaslavsky A. M. (2002). Short screening scales to monitor population prevalences and trends in non-specific psychological distress. Psychological Medicine, 32, 959. http://dx.doi.org/10.1017/S0033291702006074</t>
  </si>
  <si>
    <t xml:space="preserve">Hospital Anxiety and Depression Scale </t>
  </si>
  <si>
    <t>Becks Depression and Anxiety Scales</t>
  </si>
  <si>
    <t xml:space="preserve">Center for Epidemiological Studies Depression Scale </t>
  </si>
  <si>
    <t xml:space="preserve">Response Inventory for Stressful Life Events </t>
  </si>
  <si>
    <t>Pregnancy Risk Assessment Monitoring System Core</t>
  </si>
  <si>
    <t>pramsc</t>
  </si>
  <si>
    <t>Pregnancy Risk Assessment Monitoring System Standard</t>
  </si>
  <si>
    <t>pramss</t>
  </si>
  <si>
    <t>Pregnancy Risk Assessment Monitoring System 6</t>
  </si>
  <si>
    <t>prams6</t>
  </si>
  <si>
    <t>Zung's Self Rating Depression Scale</t>
  </si>
  <si>
    <t>sds</t>
  </si>
  <si>
    <t>Pitt Depression Scale</t>
  </si>
  <si>
    <t>pds</t>
  </si>
  <si>
    <t>Bromley Postnatal Depression Scale</t>
  </si>
  <si>
    <t>bpds</t>
  </si>
  <si>
    <t>SCL-90</t>
  </si>
  <si>
    <t>scl90</t>
  </si>
  <si>
    <t xml:space="preserve">Zigmond, A. S., &amp; Snaith, R. P. (1983). The Hospital Anxiety and Depression Scale. Acta Psychiatrica Scandinavica, 67(6), 361–370. </t>
  </si>
  <si>
    <t>Beck, A. T., Steer, R. A., &amp; Brown, G. K. (1996). Manual for the Beck Depression Inventory-II. San Antonio, TX: The Psychological Corporation.</t>
  </si>
  <si>
    <t>Radloff, L. S. (1977). The CES-D Scale A Self-Report Depression Scale for Research in the General Population. Applied Psychological Measurement, 1(3), 385–401</t>
  </si>
  <si>
    <t>Ovuga, E., Boardman, J., &amp; Wasserman, D. (2005). The Response Inventory for Stressful Life Events (RISLE) I. Refinement of the 100-item Version. African Health Sciences, 5(2), 137–144.</t>
  </si>
  <si>
    <t>Pregnancy Risk Assessment Monitoring System (PRAMS). (2012a). Centers for Disease Control and Prevention. Retrieved from http://www.cdc.gov/prams/pdf/phase-7-core-questions-508.pdf</t>
  </si>
  <si>
    <t>Pregnancy Risk Assessment Monitoring System (PRAMS). (2012b). Centers for Disease Control and Prevention.</t>
  </si>
  <si>
    <t>O’Hara, M. W., Stuart, S., Watson, D., Dietz, P. M., Farr, S. L., &amp; D’Angelo, D. (2012). Brief scales to detect postpartum depression and anxiety symptoms. Journal of Women’s Health (2002), 21(12), 1237–1243.</t>
  </si>
  <si>
    <t>Zung, W. (1965). A self-rating depression scale. Archives of General Psychiatry, 12(1), 63–70.</t>
  </si>
  <si>
    <t xml:space="preserve">Pitt, B. (1968). “Atypical” Depression Following Childbirth. The British Journal of Psychiatry, 114(516), 1325–1335. </t>
  </si>
  <si>
    <t xml:space="preserve">Stein, G., &amp; Van den Akker, O. (1992). The retrospective diagnosis of postnatal depression by questionnaire. Journal of 
</t>
  </si>
  <si>
    <t>Derogatis, L. R., Lipman, R. S., &amp; Covi, L. (1973). SCL-90: an outpatient psychiatric rating scale--preliminary report. Psychopharmacology Bulletin, 9(1), 13–28.</t>
  </si>
  <si>
    <t>I feel tense or "wound up"</t>
  </si>
  <si>
    <t>HADS1</t>
  </si>
  <si>
    <t>I still enjoy the things I used to enjoy</t>
  </si>
  <si>
    <t>HADS2</t>
  </si>
  <si>
    <t>I get a sort of frightened feeling as if something awful is about to happen</t>
  </si>
  <si>
    <t>HADS3</t>
  </si>
  <si>
    <t>I can laugh and see the funny side of things</t>
  </si>
  <si>
    <t>HADS4</t>
  </si>
  <si>
    <t>Worrying thoughts go through my mind</t>
  </si>
  <si>
    <t>HADS5</t>
  </si>
  <si>
    <t>I feel cheerful</t>
  </si>
  <si>
    <t>HADS6</t>
  </si>
  <si>
    <t>I can sit at ease and feel relaxed</t>
  </si>
  <si>
    <t>HADS7</t>
  </si>
  <si>
    <t>I feel as if I am slowed down</t>
  </si>
  <si>
    <t>HADS8</t>
  </si>
  <si>
    <t>I get a sort of frightened feeling like "butterflies" in the stomach</t>
  </si>
  <si>
    <t>HADS9</t>
  </si>
  <si>
    <t>I have lost interest in my appearance</t>
  </si>
  <si>
    <t>HADS10</t>
  </si>
  <si>
    <t>I feel restless as if I have to be on the move</t>
  </si>
  <si>
    <t>HADS11</t>
  </si>
  <si>
    <t>I look forward with enjoyment to things</t>
  </si>
  <si>
    <t>HADS12</t>
  </si>
  <si>
    <t>I get sudden feelings of panic</t>
  </si>
  <si>
    <t>HADS13</t>
  </si>
  <si>
    <t>I can enjoy a good book or radio or TV programme</t>
  </si>
  <si>
    <t>HADS14</t>
  </si>
  <si>
    <t>Sadness</t>
  </si>
  <si>
    <t>BDI1</t>
  </si>
  <si>
    <t>Pessimism</t>
  </si>
  <si>
    <t>BDI2</t>
  </si>
  <si>
    <t>Past Failure</t>
  </si>
  <si>
    <t>BDI3</t>
  </si>
  <si>
    <t>Loss of Pleasure</t>
  </si>
  <si>
    <t>BDI4</t>
  </si>
  <si>
    <t xml:space="preserve">Guilty Feelings </t>
  </si>
  <si>
    <t>BDI5</t>
  </si>
  <si>
    <t>Punishment Feelings</t>
  </si>
  <si>
    <t>BDI6</t>
  </si>
  <si>
    <t>Self-Dislike</t>
  </si>
  <si>
    <t>BDI7</t>
  </si>
  <si>
    <t>Self-Criticalness</t>
  </si>
  <si>
    <t>BDI8</t>
  </si>
  <si>
    <t>Suicidal Thoughts or Wishes</t>
  </si>
  <si>
    <t>BDI9</t>
  </si>
  <si>
    <t>Crying</t>
  </si>
  <si>
    <t>BDI10</t>
  </si>
  <si>
    <t xml:space="preserve">Agitation </t>
  </si>
  <si>
    <t>BDI11</t>
  </si>
  <si>
    <t xml:space="preserve">Loss of Interest </t>
  </si>
  <si>
    <t>BDI12</t>
  </si>
  <si>
    <t xml:space="preserve">Indecisiveness </t>
  </si>
  <si>
    <t>BDI13</t>
  </si>
  <si>
    <t>Worthlessness</t>
  </si>
  <si>
    <t>BDI14</t>
  </si>
  <si>
    <t>Loss of Energy</t>
  </si>
  <si>
    <t>BDI15</t>
  </si>
  <si>
    <t>Changes in Sleeping Pattern</t>
  </si>
  <si>
    <t>BDI16</t>
  </si>
  <si>
    <t xml:space="preserve">Irritability </t>
  </si>
  <si>
    <t>BDI17</t>
  </si>
  <si>
    <t>Changes in Appetite</t>
  </si>
  <si>
    <t>BDI18</t>
  </si>
  <si>
    <t>Concentration Difficulty</t>
  </si>
  <si>
    <t>BDI19</t>
  </si>
  <si>
    <t>BDI20</t>
  </si>
  <si>
    <t>Loss of Interest in Sex</t>
  </si>
  <si>
    <t>BDI21</t>
  </si>
  <si>
    <t>I was bothered by things that don't usually bother me.</t>
  </si>
  <si>
    <t>frequency4b</t>
  </si>
  <si>
    <t xml:space="preserve">I did not feel like eating; my appetite was poor. </t>
  </si>
  <si>
    <t>I felt that I could not shake off the blues even with help from my family or friends.</t>
  </si>
  <si>
    <t>I felt that I was just as good as other people.</t>
  </si>
  <si>
    <t xml:space="preserve">I had trouble keeping my mind on what I was doing. </t>
  </si>
  <si>
    <t xml:space="preserve">I felt depressed. </t>
  </si>
  <si>
    <t>I felt that everything I did was an effort.</t>
  </si>
  <si>
    <t xml:space="preserve">I felt hopeful about the future. </t>
  </si>
  <si>
    <t xml:space="preserve">I thought my life had been a failure. </t>
  </si>
  <si>
    <t xml:space="preserve">I felt fearful. </t>
  </si>
  <si>
    <t xml:space="preserve">My sleep was restless. </t>
  </si>
  <si>
    <t>I was happy.</t>
  </si>
  <si>
    <t xml:space="preserve">I talked less than usual. </t>
  </si>
  <si>
    <t xml:space="preserve">I felt lonely. </t>
  </si>
  <si>
    <t xml:space="preserve">People were unfriendly. </t>
  </si>
  <si>
    <t xml:space="preserve">I enjoyed life. </t>
  </si>
  <si>
    <t xml:space="preserve">I had crying spells. </t>
  </si>
  <si>
    <t xml:space="preserve">I felt sad. </t>
  </si>
  <si>
    <t xml:space="preserve">I felt that people dislike me. </t>
  </si>
  <si>
    <t>I could not get "going."</t>
  </si>
  <si>
    <t>My life is intolerable.</t>
  </si>
  <si>
    <t>agree4</t>
  </si>
  <si>
    <t>My life is hell on earth.</t>
  </si>
  <si>
    <t>The world has nothing to offer in life.</t>
  </si>
  <si>
    <t>I wish I were out of this world.</t>
  </si>
  <si>
    <t>Whenever I am in difficulty and feel disappointed I become nervous and unsettled in mind.</t>
  </si>
  <si>
    <t>Whenever I am in difficulty and feel disappointed I become confused not knowing what to do.</t>
  </si>
  <si>
    <t>I wish I could be out of this world.</t>
  </si>
  <si>
    <t>I often wonder why I was born.</t>
  </si>
  <si>
    <t>If I were sentenced to death for alleged murder, I would kill myself before they do so.</t>
  </si>
  <si>
    <t>If another misfortune strikes me, I would give myself one more time and I would kill myself.</t>
  </si>
  <si>
    <t>If I were struck by another misfortune, I would feel I must die and forget the bloody life.</t>
  </si>
  <si>
    <t>Sometimes I feel I should die in order to relieve my
relatives of my burden.</t>
  </si>
  <si>
    <t>Sometimes I feel I should die to remind my relatives of their responsibility.</t>
  </si>
  <si>
    <t>Sometimes I feel I should die to punish my relatives.</t>
  </si>
  <si>
    <t>Sometimes I feel I should die to teach my relatives a lesson.</t>
  </si>
  <si>
    <t>If members of my family do not wish to understand my needs, I would go away to another town or city where I am not known.</t>
  </si>
  <si>
    <t>If members of my family do not wish to understand me, I would kill myself to teach them a lesson.</t>
  </si>
  <si>
    <t>I feel that no one understands or appreciates me.</t>
  </si>
  <si>
    <t>My relatives give me no practical assistance in life and they make my life difficult.</t>
  </si>
  <si>
    <t>If I were faced with a series of hardships, I would experience unhappiness for two or more months.</t>
  </si>
  <si>
    <t xml:space="preserve">If I were seriously injured by robbers and sustained deep cuts on my head, the pain would be so severe that I would prefer to die in order to get rid of the pain. </t>
  </si>
  <si>
    <t>If I suffered from cancer of the stomach, I would give up on life if there is nothing that the doctor can do about the pain.</t>
  </si>
  <si>
    <t>If I suffered from cancer of the stomach, I would definitely kill myself if there is no way out.</t>
  </si>
  <si>
    <t>If business fails, I would kill myself. I have ever felt a strong urge to be tortured in order to die.</t>
  </si>
  <si>
    <t>Death will end my troubles in life.</t>
  </si>
  <si>
    <t>Death offers the best solution to my problems.</t>
  </si>
  <si>
    <t>I feel that I shall prefer to die in the future.</t>
  </si>
  <si>
    <t>I feel that I shall kill myself in the future.</t>
  </si>
  <si>
    <t>If I were faced with a scandal, I would worry a lot about it.</t>
  </si>
  <si>
    <t>If I were faced with a scandal, I would kill myself.</t>
  </si>
  <si>
    <t>If my lover puts an abrupt end to our love affairs I kill myself.</t>
  </si>
  <si>
    <t>If my most loved family member died, I would wish I died with him or her.</t>
  </si>
  <si>
    <t>If my most loved member of family died, I would wish to kill myself.</t>
  </si>
  <si>
    <t>If I were elderly and lonely, I would kill myself to end my suffering and loneliness.</t>
  </si>
  <si>
    <t>If I suffered from AIDS, I would kill myself before the signs show up.</t>
  </si>
  <si>
    <t>I have lost control over the things that happen in my life.</t>
  </si>
  <si>
    <t>Before you got pregnant with your new baby, did you ever have any other babies who were born alive?</t>
  </si>
  <si>
    <t>PRAMSyesno</t>
  </si>
  <si>
    <t>Was the baby just before your new one born earlier than 3 weeks before his or her due date?</t>
  </si>
  <si>
    <t xml:space="preserve">At any time during the 12 months before you got pregnant with your new baby, did you do any of the following things? </t>
  </si>
  <si>
    <t>During the month before you got pregnant with your new baby, how many times a week did you take a multivitamin, a prenatal vitamin, or a folic acid vitamin?</t>
  </si>
  <si>
    <t>PRAMS9</t>
  </si>
  <si>
    <t>Before you got pregnant with your new baby, did a doctor, nurce or other health care worker talk to you about how to improve you health before pregnancy?</t>
  </si>
  <si>
    <t>Before you got pregnant with your new baby, did a doctor, nurse or other health care worker tell you that you had any of the following health conditions?</t>
  </si>
  <si>
    <t>Thinking back just before you got pregnant with your new baby, how did you feel about becoming pregnant?</t>
  </si>
  <si>
    <t>PRAMS12</t>
  </si>
  <si>
    <t>How much longer did you want to wait to become pregnant?</t>
  </si>
  <si>
    <t>PRAMS13</t>
  </si>
  <si>
    <t>When you got pregnant with your new baby, were you trying to get pregnant?</t>
  </si>
  <si>
    <t>What were your reasons of your husband's or partner's reasons for not doing anything to keep from getting pregnant? Some things people do to keep from getting pregnant include using birth control pills, condoms, withdrawl, or natural family planning.</t>
  </si>
  <si>
    <t xml:space="preserve">What were your reasons or your husband's or partner's reasons for not doing anything to keep from getting pregnant? </t>
  </si>
  <si>
    <t>How many weeks or months pregnant were you when you had your first visit for prenatal care?</t>
  </si>
  <si>
    <t xml:space="preserve">During any of your prenatal care visits, did a doctor, nurse, or other health care worker talk with you about any of the things listed below? </t>
  </si>
  <si>
    <t>At any time during your most recent pregnancy or delivery, did you have a test for HIV (the virus that causes AIDS)?</t>
  </si>
  <si>
    <t>During your most recent pregnancy, did a home visitor come to your home ot help you prepare for your new baby?</t>
  </si>
  <si>
    <t>During your most recent pregnancy, were you told by a doctor, nurse or other health care worked that you had gestational diabetes?</t>
  </si>
  <si>
    <t>Have you had any alcoholic drinking in the past 2 years? A drink is 1 glass of wine, wine cooler, can or bottle of beer, short of liquoe, or mixed drink.</t>
  </si>
  <si>
    <t>During the 3 months before you got pregnant, how many alcoholic drinks did you have in an average week?</t>
  </si>
  <si>
    <t>PRAMS Alc</t>
  </si>
  <si>
    <t>During the last 3 months of your pregnancy, how many alcoholic drinks did you have in an average week?</t>
  </si>
  <si>
    <t xml:space="preserve">This question is about things that may have happened during the 12 months before you new baby was born. </t>
  </si>
  <si>
    <t xml:space="preserve">During the 12 months before you got pregnant with your new baby, did you husband or partner push, hit, slap, kick, choke, or physically hurt you in any other way? </t>
  </si>
  <si>
    <t xml:space="preserve">During your most recent pregnancy, did you husband or partner push, hit, slap, kick, choke, or physically hurt you in any other way? </t>
  </si>
  <si>
    <t>By the end of your most recent pregnancy, how much weight had you gained?</t>
  </si>
  <si>
    <t>After your baby was delivered, was he or she put in an intensive care unit (NICU)?</t>
  </si>
  <si>
    <t>After you baby was delivered, how long did he or she stay in the hospital?</t>
  </si>
  <si>
    <t>PRAMS42</t>
  </si>
  <si>
    <t>Is your baby alive now?</t>
  </si>
  <si>
    <t>Is your baby living with you now?</t>
  </si>
  <si>
    <t>Did you ever breastfeed or pump breast milk to feed your new baby, even for a short period of time?</t>
  </si>
  <si>
    <t>Are you currently breastfeeding or feeding pumped milk to your new baby?</t>
  </si>
  <si>
    <t>How many weeks or months did you breastfeed or pump milk to feed your baby?</t>
  </si>
  <si>
    <t>In which one position do you most often lay your baby down to sleep now?</t>
  </si>
  <si>
    <t>PRAMS48</t>
  </si>
  <si>
    <t>Since your new baby was born, has a home visitor come to your home to help you learn how to take care of yourself or your new baby?</t>
  </si>
  <si>
    <t>Are you or your husband doing anything now to keep from getting pregnant?</t>
  </si>
  <si>
    <t>What are you reasons of your husband's or partner's reasons for not doing anything to keep from getting pregnant?</t>
  </si>
  <si>
    <t>What kind of birth control are you or your husband or partner using now to keep from getting pregnant?</t>
  </si>
  <si>
    <t>Since your new baby was born, have you had a postpartum checkup yourself?</t>
  </si>
  <si>
    <t>Since your new baby was born, how often have you felt down, depressed, or hopeless?</t>
  </si>
  <si>
    <t>PRAMSfreq</t>
  </si>
  <si>
    <t>Since your new baby was born, how often have you had little interest or little pleasure in doing things?</t>
  </si>
  <si>
    <t>At any time during your most recent pregnancy or after delivery, did a doctor, nurse or other health care worker talk with you about "baby blues' or postpartum depression?</t>
  </si>
  <si>
    <t>M2</t>
  </si>
  <si>
    <t>At any time during your most recent pregnancy, did a doctor, nurse, or other health care worker tell you that you had depression?</t>
  </si>
  <si>
    <t>M3</t>
  </si>
  <si>
    <t>At any time during your most recent pregnancy, did you ask for help for depression from a doctor, nurse, or other health care worker?</t>
  </si>
  <si>
    <t>M4</t>
  </si>
  <si>
    <t>Since your new baby was born, has a doctor, nurse, or other health care worker told you that you had depression?</t>
  </si>
  <si>
    <t>M5</t>
  </si>
  <si>
    <t>Since your new baby was born, have you asked for help for depression from a doctor, nurse or other health care worker?</t>
  </si>
  <si>
    <t>M6</t>
  </si>
  <si>
    <t>How would you describe the time during your most recent pregnancy?</t>
  </si>
  <si>
    <t>M7</t>
  </si>
  <si>
    <t>PRAMSM7</t>
  </si>
  <si>
    <t>At any time during your most recent pregnancy, did you take prescription medicine for your depression?</t>
  </si>
  <si>
    <t>M8</t>
  </si>
  <si>
    <t>At any time during your most recent pregnancy, did you get counseling for your depression?</t>
  </si>
  <si>
    <t>M9</t>
  </si>
  <si>
    <t>Since your baby was born, have you taken prescription medicing for your depression?</t>
  </si>
  <si>
    <t>M10</t>
  </si>
  <si>
    <t>Since your baby was born, have you gotten counseling for your depression?</t>
  </si>
  <si>
    <t>M11</t>
  </si>
  <si>
    <t>Since your new baby was born, how often have you felt panicky?</t>
  </si>
  <si>
    <t>M12</t>
  </si>
  <si>
    <t>At any time during your most recent pregnancy, did a doctor, nurse or other health care worker tell you that you had anxiety?</t>
  </si>
  <si>
    <t>M13</t>
  </si>
  <si>
    <t>At any time during your most recent pregnancy, did you ask for help for anxiety from a doctor, nurse, or other health care worker?</t>
  </si>
  <si>
    <t>M14</t>
  </si>
  <si>
    <t>Since your new baby was born, has a doctor, nurse, or other health care worker told you that you had anxiety?</t>
  </si>
  <si>
    <t>M15</t>
  </si>
  <si>
    <t xml:space="preserve">Since your new baby was born, have you asked for help for anxiety from a doctor, nurse or other health care worker? </t>
  </si>
  <si>
    <t>M16</t>
  </si>
  <si>
    <t>At any time during your most recent pregnancy, did you take prescription medicine for your anxiety?</t>
  </si>
  <si>
    <t>M17</t>
  </si>
  <si>
    <t xml:space="preserve">At any time during your most recent pregnancy, did you get counseling for you anxiety? </t>
  </si>
  <si>
    <t>M18</t>
  </si>
  <si>
    <t>I have felt down, depressed, or sad</t>
  </si>
  <si>
    <t>I have felt hopeless</t>
  </si>
  <si>
    <t xml:space="preserve">I have felt slowed down physically </t>
  </si>
  <si>
    <t>I have felt panicky</t>
  </si>
  <si>
    <t>I have felt restless or fidgety</t>
  </si>
  <si>
    <t xml:space="preserve">I have felt fearful </t>
  </si>
  <si>
    <t>I feel down-hearted and blue.</t>
  </si>
  <si>
    <t>SDSfreq</t>
  </si>
  <si>
    <t xml:space="preserve">Morning is when I feel the best. </t>
  </si>
  <si>
    <t xml:space="preserve">I have crying spells or feel like it. </t>
  </si>
  <si>
    <t xml:space="preserve">I have trouble sleeping at night. </t>
  </si>
  <si>
    <t xml:space="preserve">I eat as much as I used to. </t>
  </si>
  <si>
    <t xml:space="preserve">I still enjoy sex. </t>
  </si>
  <si>
    <t xml:space="preserve">I notice that I am losing weight. </t>
  </si>
  <si>
    <t xml:space="preserve">I have trouble with constipation. </t>
  </si>
  <si>
    <t xml:space="preserve">I get tired for no reason. </t>
  </si>
  <si>
    <t xml:space="preserve">My mind is as clear as it used to be. </t>
  </si>
  <si>
    <t xml:space="preserve">I find it easy to do the things I used to do. </t>
  </si>
  <si>
    <t xml:space="preserve">I am restless and can't keep still. </t>
  </si>
  <si>
    <t xml:space="preserve">I feel hopeful about the future. </t>
  </si>
  <si>
    <t xml:space="preserve">I am more irritable than usual. </t>
  </si>
  <si>
    <t xml:space="preserve">I find it easy to make decisions. </t>
  </si>
  <si>
    <t xml:space="preserve">I feel that I am useful and needed. </t>
  </si>
  <si>
    <t xml:space="preserve">My life is pretty full. </t>
  </si>
  <si>
    <t xml:space="preserve">I feel that others would be better off if I were dead. </t>
  </si>
  <si>
    <t xml:space="preserve">I still enjoy the things I used to. </t>
  </si>
  <si>
    <t>Do you sleep well?</t>
  </si>
  <si>
    <t>agree3</t>
  </si>
  <si>
    <t>Do you easily lose your temper?</t>
  </si>
  <si>
    <t>Are you worried about your looks?</t>
  </si>
  <si>
    <t>Have you a good appetite?</t>
  </si>
  <si>
    <t>Are you as happy as you ought to be?</t>
  </si>
  <si>
    <t>Do you easily forget things?</t>
  </si>
  <si>
    <t>Have you as much interest in sex as ever?</t>
  </si>
  <si>
    <t>Is everything a great effort?</t>
  </si>
  <si>
    <t>Do you feel ashamed for any reason?</t>
  </si>
  <si>
    <t>Can you relax easily?</t>
  </si>
  <si>
    <t>Can you feel the baby is really yours?</t>
  </si>
  <si>
    <t>Do you want someone with you all the time?</t>
  </si>
  <si>
    <t>Are you easily woken up?</t>
  </si>
  <si>
    <t>Do you feel calm most of the time?</t>
  </si>
  <si>
    <t>Do you feel that you are in good health?</t>
  </si>
  <si>
    <t>Does food interest you less than it did?</t>
  </si>
  <si>
    <t>Do you cry easily?</t>
  </si>
  <si>
    <t>Is your memory as good as it ever was?</t>
  </si>
  <si>
    <t>Have you less desire for sex than usual?</t>
  </si>
  <si>
    <t>Have you enough energy?</t>
  </si>
  <si>
    <t>Are you satisfied with the way you're coping with things?</t>
  </si>
  <si>
    <t>Do you worry a lot about the baby?</t>
  </si>
  <si>
    <t>Do you feel unlike your normal self?</t>
  </si>
  <si>
    <t>Do you have confidence in yourself?</t>
  </si>
  <si>
    <t>What was the baby's date of birth?</t>
  </si>
  <si>
    <t>Did you suffer from postnatal depression after the birth of the first baby as described above?</t>
  </si>
  <si>
    <t>BPDSyesno</t>
  </si>
  <si>
    <t>For how long did the postnatal depression last after the birth of this baby?</t>
  </si>
  <si>
    <t>BPDS3</t>
  </si>
  <si>
    <t>If you had postnatal depression when did it begin? how long it lasted, and when was it the worst?</t>
  </si>
  <si>
    <t>4a</t>
  </si>
  <si>
    <t>If you had postnatal depression how long did it last?</t>
  </si>
  <si>
    <t>If you had postnatal depression when was it the worst?</t>
  </si>
  <si>
    <t>Did you talk to your general practitioner because you felt depressed during the first year after the baby was born?</t>
  </si>
  <si>
    <t>5a</t>
  </si>
  <si>
    <t>Did you talk toa health visitor because you felt depressed during the first year after the baby was born?</t>
  </si>
  <si>
    <t>5b</t>
  </si>
  <si>
    <t>Did you talk to a midwife because you felt depressed during the first year after the baby was born?</t>
  </si>
  <si>
    <t>5c</t>
  </si>
  <si>
    <t>Did you talk to a social worker because you felt depressed during the first year after the baby was born?</t>
  </si>
  <si>
    <t>5d</t>
  </si>
  <si>
    <t>Did you talk to a community psychiatric nurse because you felt depressed during the first year after the baby was born?</t>
  </si>
  <si>
    <t>5e</t>
  </si>
  <si>
    <t>Did you talk to a psychiatrist because you felt depressed during the first year after the baby was born?</t>
  </si>
  <si>
    <t>5f</t>
  </si>
  <si>
    <t>Did you take any tablets or medications for depression of nerves in the first year after the birth of this baby?</t>
  </si>
  <si>
    <t>Were you admitted to psychiatric hospital or ward in the first year after the birth of this baby?</t>
  </si>
  <si>
    <t>Did you feel any of the following for a period of four weeks or more during this pregnancy?</t>
  </si>
  <si>
    <t>Did you take any tablets of medicines because you were depressed during this pregnancy?</t>
  </si>
  <si>
    <t>Were you admitted ot a psychiatric hospital or ward during this pregnancy?</t>
  </si>
  <si>
    <t>How much were you bothered by headaches</t>
  </si>
  <si>
    <t>How much were you bothered by nervousness or shakiness inside</t>
  </si>
  <si>
    <t>How much were you bothered by faintness or dizziness</t>
  </si>
  <si>
    <t>How much were you bothered by loss of sexual interest or pleasure</t>
  </si>
  <si>
    <t>How much were you bothered by the idea that someone else can control your thoughts</t>
  </si>
  <si>
    <t>How much were you bothered by feeling others are to blame for most of your troubles</t>
  </si>
  <si>
    <t>How much were you bothered by trouble remembering things</t>
  </si>
  <si>
    <t>How much were you bothered by feeling easily annoyed or irritated</t>
  </si>
  <si>
    <t>How much were you bothered by pains in the heart or chest</t>
  </si>
  <si>
    <t>How much were you bothered by feeling afraid in open spaces or on the streets</t>
  </si>
  <si>
    <t>How much were you bothered by feeling low in energy or slowed down</t>
  </si>
  <si>
    <t>How much were you bothered by thoughts of ending your life</t>
  </si>
  <si>
    <t>How much were you bothered by hearing voices that other people don't hear</t>
  </si>
  <si>
    <t>How much were you bothered by trembling</t>
  </si>
  <si>
    <t>How much were you bothered by feeling that most people can't be trusted</t>
  </si>
  <si>
    <t>How much were you bothered by poor appetite</t>
  </si>
  <si>
    <t>How much were you bothered by crying easily</t>
  </si>
  <si>
    <t>How much were you bothered by feeling shy or uneasy with the opposite sex</t>
  </si>
  <si>
    <t>How much were you bothered by feeling of being trapped or caught</t>
  </si>
  <si>
    <t>How much were you bothered by suddenly scared for no reason</t>
  </si>
  <si>
    <t>How much were you bothered by temper outbursts that you could not control</t>
  </si>
  <si>
    <t>How much were you bothered by feeling afraid to go out of your house alone</t>
  </si>
  <si>
    <t>How much were you bothered by blaming yourself for things</t>
  </si>
  <si>
    <t>How much were you bothered by pains in lower back</t>
  </si>
  <si>
    <t>How much were you bothered by feeling blocked in getting things done</t>
  </si>
  <si>
    <t>How much were you bothered by feeling lonely</t>
  </si>
  <si>
    <t>How much were you bothered by feeling blue</t>
  </si>
  <si>
    <t>How much were you bothered by worrying too much about things</t>
  </si>
  <si>
    <t>How much were you bothered by feeling no interest in things</t>
  </si>
  <si>
    <t>How much were you bothered by feeling fearful</t>
  </si>
  <si>
    <t>How much were you bothered by your feelings being easily hurt</t>
  </si>
  <si>
    <t>How much were you bothered by feeling others do not understand you or are unsympathetic</t>
  </si>
  <si>
    <t>How much were you bothered by feeling that people are unfriendly or dislike you</t>
  </si>
  <si>
    <t>How much were you bothered by heart pounding or racing</t>
  </si>
  <si>
    <t>How much were you bothered by nausea or upset stomach</t>
  </si>
  <si>
    <t>How much were you bothered by feeling inferior to others</t>
  </si>
  <si>
    <t>How much were you bothered by soreness of your muscles</t>
  </si>
  <si>
    <t>How much were you bothered by feeling that you are watched or talked about by others</t>
  </si>
  <si>
    <t>How much were you bothered by trouble falling asleep</t>
  </si>
  <si>
    <t>How much were you bothered by having to check and double-check what you do</t>
  </si>
  <si>
    <t>How much were you bothered by difficulty making decisions</t>
  </si>
  <si>
    <t>How much were you bothered by feeling afraid to travel on buses, subways, trains</t>
  </si>
  <si>
    <t>How much were you bothered by trouble getting your breath</t>
  </si>
  <si>
    <t>How much were you bothered by hot or cold spells</t>
  </si>
  <si>
    <t>How much were you bothered by having to avoid certain things, places, or activities because they frighten you</t>
  </si>
  <si>
    <t>How much were you bothered by your mind going blank</t>
  </si>
  <si>
    <t>How much were you bothered by numbness or tingling in parts of your body</t>
  </si>
  <si>
    <t>How much were you bothered by a lump in your throat</t>
  </si>
  <si>
    <t>How much were you bothered by feeling hopeless about the future</t>
  </si>
  <si>
    <t>How much were you bothered by trouble concentrating</t>
  </si>
  <si>
    <t>How much were you bothered by feeling weak in parts of your body</t>
  </si>
  <si>
    <t>How much were you bothered by feeling tense or keyed up</t>
  </si>
  <si>
    <t>How much were you bothered by heavy feelings in your arms or legs</t>
  </si>
  <si>
    <t>How much were you bothered by thoughts of death or dying</t>
  </si>
  <si>
    <t>How much were you bothered by overeating</t>
  </si>
  <si>
    <t>How much were you bothered by feeling uneasy when people are watching or talking about you</t>
  </si>
  <si>
    <t>How much were you bothered by having thoughts that are not your own</t>
  </si>
  <si>
    <t>How much were you bothered by having urges to beat, injure, or harm someone</t>
  </si>
  <si>
    <t>How much were you bothered by awakening in the early morning</t>
  </si>
  <si>
    <t>How much were you bothered by having to repeat the same actions such as touching, counting, washing</t>
  </si>
  <si>
    <t>How much were you bothered by sleep that is restless or disturbed</t>
  </si>
  <si>
    <t>How much were you bothered by having urges to break or smash things</t>
  </si>
  <si>
    <t>How much were you bothered by having ideas or beliefs that others do not share</t>
  </si>
  <si>
    <t>How much were you bothered by feeling very self-conscious with others</t>
  </si>
  <si>
    <t>How much were you bothered by feeling uneasy in crowds, such as shopping or at a movie</t>
  </si>
  <si>
    <t>How much were you bothered by feeling everything is an effort</t>
  </si>
  <si>
    <t>How much were you bothered by spells of terror or panic</t>
  </si>
  <si>
    <t>How much were you bothered by feeling uncomfortable about eating or drinking in public</t>
  </si>
  <si>
    <t>How much were you bothered by getting into frequent arguments</t>
  </si>
  <si>
    <t>How much were you bothered by feeling nervous when you are left alone</t>
  </si>
  <si>
    <t>How much were you bothered by others not giving your proper credit for your achievements</t>
  </si>
  <si>
    <t>How much were you bothered by feeling lonely even when you are with people</t>
  </si>
  <si>
    <t>How much were you bothered by feeling so restless you couldn't sit still</t>
  </si>
  <si>
    <t>How much were you bothered by feelings of worthlessness</t>
  </si>
  <si>
    <t>How much were you bothered by feeling that familiar things are strange or unreal</t>
  </si>
  <si>
    <t>How much were you bothered by shouting or throwing things</t>
  </si>
  <si>
    <t>How much were you bothered by feeling afraid you will faint in public</t>
  </si>
  <si>
    <t>How much were you bothered by feeling that people will take advantage of you if you let them</t>
  </si>
  <si>
    <t xml:space="preserve">How much were you bothered by having thoughts about sex that bother you a lot </t>
  </si>
  <si>
    <t>How much were you bothered by the idea that you should be punished for your sins</t>
  </si>
  <si>
    <t>How much were you bothered by feeling pushed to get things done</t>
  </si>
  <si>
    <t>How much were you bothered by never feeling close to another person</t>
  </si>
  <si>
    <t>How much were you bothered by feelings of guilt</t>
  </si>
  <si>
    <t>How much were you bothered by the idea that something is wrong with your mind</t>
  </si>
  <si>
    <t>Skipped</t>
  </si>
  <si>
    <t xml:space="preserve">Originally one question with a visual analog scale, but was seperated into three questions. </t>
  </si>
  <si>
    <t>Originally one question with multiple Y/N circled responses, but expanded into 6 indiviudal questions</t>
  </si>
  <si>
    <t xml:space="preserve">self-harm </t>
  </si>
  <si>
    <t xml:space="preserve">been losing interest in your personal appearance </t>
  </si>
  <si>
    <t xml:space="preserve">Tiredness or Fatigue </t>
  </si>
  <si>
    <t xml:space="preserve">My heart beats faster that usual. </t>
  </si>
  <si>
    <t>How much were you bothered by unwanted thoughts, words, or ideas that won't leave your mind</t>
  </si>
  <si>
    <t>How much were you bothered by feeling critical of others</t>
  </si>
  <si>
    <t>How much were you bothered by worried about sloppiness or carelessness</t>
  </si>
  <si>
    <t>How much were you bothered by other people being aware of your private thoughts</t>
  </si>
  <si>
    <t>How much were you bothered by having to do things very slowly or ensure correctness</t>
  </si>
  <si>
    <t>How much were you bothered by the idea that something serious is wrong with your body</t>
  </si>
  <si>
    <t>srq20</t>
  </si>
  <si>
    <t>ghq60</t>
  </si>
  <si>
    <t>hscl25</t>
  </si>
  <si>
    <t xml:space="preserve">Edinburgh Postnatal Depression Scale </t>
  </si>
  <si>
    <t xml:space="preserve">General Health Questionnaire </t>
  </si>
  <si>
    <t xml:space="preserve">Kessler Mental Health Distress Scale </t>
  </si>
  <si>
    <t xml:space="preserve">Hopkins Symptoms Checklist for Depression </t>
  </si>
  <si>
    <t xml:space="preserve">Self Reporting Questionnaire </t>
  </si>
  <si>
    <t xml:space="preserve">Postpartum Depression Screening Scale </t>
  </si>
  <si>
    <t>hope</t>
  </si>
  <si>
    <t>sleep</t>
  </si>
  <si>
    <t>energy</t>
  </si>
  <si>
    <t>appetite</t>
  </si>
  <si>
    <t>self-blame</t>
  </si>
  <si>
    <t>fear</t>
  </si>
  <si>
    <t>sadness</t>
  </si>
  <si>
    <t>self-worth</t>
  </si>
  <si>
    <t>headache</t>
  </si>
  <si>
    <t>crying</t>
  </si>
  <si>
    <t>daily life</t>
  </si>
  <si>
    <t>4b</t>
  </si>
  <si>
    <t>4c</t>
  </si>
  <si>
    <t>tag2</t>
  </si>
  <si>
    <t xml:space="preserve">crying </t>
  </si>
  <si>
    <t>enjoyment</t>
  </si>
  <si>
    <t xml:space="preserve">optimism </t>
  </si>
  <si>
    <t>pessimism</t>
  </si>
  <si>
    <t>resignation</t>
  </si>
  <si>
    <t>happiness</t>
  </si>
  <si>
    <t>overwhelmed</t>
  </si>
  <si>
    <t>irritability</t>
  </si>
  <si>
    <t>loneliness</t>
  </si>
  <si>
    <t>morning mood</t>
  </si>
  <si>
    <t>positive relationships</t>
  </si>
  <si>
    <t>negative relationships</t>
  </si>
  <si>
    <t>neutral relationships</t>
  </si>
  <si>
    <t>feeling blocked</t>
  </si>
  <si>
    <t>feeling pushed</t>
  </si>
  <si>
    <t>state of mind</t>
  </si>
  <si>
    <t>thoughts/voices</t>
  </si>
  <si>
    <t>decision-making/problem-solving</t>
  </si>
  <si>
    <t xml:space="preserve">physical body </t>
  </si>
  <si>
    <t xml:space="preserve">interest </t>
  </si>
  <si>
    <t>relaxation</t>
  </si>
  <si>
    <t xml:space="preserve">sleep </t>
  </si>
  <si>
    <t>sex</t>
  </si>
  <si>
    <t>self-conciousness</t>
  </si>
  <si>
    <t>failure</t>
  </si>
  <si>
    <t>self-dislike</t>
  </si>
  <si>
    <t>hard on self</t>
  </si>
  <si>
    <t>guilt</t>
  </si>
  <si>
    <t>feeling ashamed</t>
  </si>
  <si>
    <t>self-critical</t>
  </si>
  <si>
    <t>self-confidence</t>
  </si>
  <si>
    <t>coping</t>
  </si>
  <si>
    <t>uncategorized</t>
  </si>
  <si>
    <t>Hopeless</t>
  </si>
  <si>
    <t>Difficult to enjoy daily life</t>
  </si>
  <si>
    <t>Able to enjoy daily life</t>
  </si>
  <si>
    <t xml:space="preserve">Loss of pleasure </t>
  </si>
  <si>
    <t>Able to laugh and see funny side</t>
  </si>
  <si>
    <t>Look forward with enjoyment</t>
  </si>
  <si>
    <t>Anxious</t>
  </si>
  <si>
    <t>Double checking everything</t>
  </si>
  <si>
    <t>Fainting/collapse in public</t>
  </si>
  <si>
    <t>of people taking advantage</t>
  </si>
  <si>
    <t>trapped</t>
  </si>
  <si>
    <t>terror/panic</t>
  </si>
  <si>
    <t>scared/frightened</t>
  </si>
  <si>
    <t>of open spaces</t>
  </si>
  <si>
    <t>of crowds</t>
  </si>
  <si>
    <t>of eating in public</t>
  </si>
  <si>
    <t>to leave house alone</t>
  </si>
  <si>
    <t>of public transport</t>
  </si>
  <si>
    <t>of places, things, activities</t>
  </si>
  <si>
    <t>fear of physical ailment</t>
  </si>
  <si>
    <t>can't overcome difficulties</t>
  </si>
  <si>
    <t>with others around</t>
  </si>
  <si>
    <t>being alone</t>
  </si>
  <si>
    <t xml:space="preserve">able to feel warmth and affection </t>
  </si>
  <si>
    <t>getting along</t>
  </si>
  <si>
    <t>talking with others</t>
  </si>
  <si>
    <t>trust others</t>
  </si>
  <si>
    <t>angry at relatives</t>
  </si>
  <si>
    <t>critical of others</t>
  </si>
  <si>
    <t>blaming others for problem</t>
  </si>
  <si>
    <t>hurt feelings</t>
  </si>
  <si>
    <t>feel misunderstood</t>
  </si>
  <si>
    <t>think others dislike you</t>
  </si>
  <si>
    <t>arguments with others</t>
  </si>
  <si>
    <t>shy with opposite sex</t>
  </si>
  <si>
    <t xml:space="preserve">think being watched or talked about </t>
  </si>
  <si>
    <t>no credit for achievements</t>
  </si>
  <si>
    <t>no energy</t>
  </si>
  <si>
    <t>effortful</t>
  </si>
  <si>
    <t>no interest</t>
  </si>
  <si>
    <t>concentration</t>
  </si>
  <si>
    <t>thinking clearly</t>
  </si>
  <si>
    <t>alertness</t>
  </si>
  <si>
    <t>confused</t>
  </si>
  <si>
    <t xml:space="preserve">memory </t>
  </si>
  <si>
    <t>mind blank</t>
  </si>
  <si>
    <t>accept baby</t>
  </si>
  <si>
    <t xml:space="preserve">unwanted thoughts </t>
  </si>
  <si>
    <t>others aware of thoughts</t>
  </si>
  <si>
    <t>not own thoughts</t>
  </si>
  <si>
    <t>hearing voices</t>
  </si>
  <si>
    <t>violent thoughts</t>
  </si>
  <si>
    <t>things seeming strange</t>
  </si>
  <si>
    <t>something wrong with mind</t>
  </si>
  <si>
    <t>indecisiveness</t>
  </si>
  <si>
    <t>problem tackling</t>
  </si>
  <si>
    <t>daily work</t>
  </si>
  <si>
    <t>occupied</t>
  </si>
  <si>
    <t>feel normal</t>
  </si>
  <si>
    <t>getting out</t>
  </si>
  <si>
    <t>taking long</t>
  </si>
  <si>
    <t>managing well</t>
  </si>
  <si>
    <t>life intolerable</t>
  </si>
  <si>
    <t>talkativeness</t>
  </si>
  <si>
    <t>no control</t>
  </si>
  <si>
    <t>slow movement/speech</t>
  </si>
  <si>
    <t>restlessness</t>
  </si>
  <si>
    <t>health</t>
  </si>
  <si>
    <t>headaches</t>
  </si>
  <si>
    <t>shaking</t>
  </si>
  <si>
    <t>digestion</t>
  </si>
  <si>
    <t>hot or cold spells</t>
  </si>
  <si>
    <t xml:space="preserve">perspiration </t>
  </si>
  <si>
    <t>weakness</t>
  </si>
  <si>
    <t>nausea and stomach</t>
  </si>
  <si>
    <t>heart racing</t>
  </si>
  <si>
    <t>heart pain</t>
  </si>
  <si>
    <t xml:space="preserve">weight loss </t>
  </si>
  <si>
    <t>constipation</t>
  </si>
  <si>
    <t>sore muscles</t>
  </si>
  <si>
    <t>lower back pain</t>
  </si>
  <si>
    <t>catching breath</t>
  </si>
  <si>
    <t>numbness</t>
  </si>
  <si>
    <t>throat lump</t>
  </si>
  <si>
    <t>heavy limbs</t>
  </si>
  <si>
    <t>nerves inside</t>
  </si>
  <si>
    <t xml:space="preserve">changes in sleep pattern </t>
  </si>
  <si>
    <t xml:space="preserve">too much sleep </t>
  </si>
  <si>
    <t xml:space="preserve">quality of sleep </t>
  </si>
  <si>
    <t>falling asleep</t>
  </si>
  <si>
    <t>staying asleep</t>
  </si>
  <si>
    <t>nightmares</t>
  </si>
  <si>
    <t xml:space="preserve">loss of sexual pleasure </t>
  </si>
  <si>
    <t>loss of interest/desire in sex</t>
  </si>
  <si>
    <t>bothersome thoughts about sex</t>
  </si>
  <si>
    <t>poor appetite</t>
  </si>
  <si>
    <t>changes in appetite</t>
  </si>
  <si>
    <t xml:space="preserve">over eating </t>
  </si>
  <si>
    <t>normal/good appetite</t>
  </si>
  <si>
    <t>feel inferior</t>
  </si>
  <si>
    <t>worthless</t>
  </si>
  <si>
    <t>not needed</t>
  </si>
  <si>
    <t>wonder why was born</t>
  </si>
  <si>
    <t>life not worth living</t>
  </si>
  <si>
    <t xml:space="preserve">others better off if I were dead </t>
  </si>
  <si>
    <t>should be punished</t>
  </si>
  <si>
    <t>suicidal thoughts</t>
  </si>
  <si>
    <t>self-harm thoughts</t>
  </si>
  <si>
    <t>alcohol coping</t>
  </si>
  <si>
    <t>satisfied with coping ways</t>
  </si>
  <si>
    <t>No interest</t>
  </si>
  <si>
    <t>nervous</t>
  </si>
  <si>
    <t>worried</t>
  </si>
  <si>
    <t>fainting/collapse in public</t>
  </si>
  <si>
    <t>able to enjoy daily life</t>
  </si>
  <si>
    <t>hopeless</t>
  </si>
  <si>
    <t>hopeful</t>
  </si>
  <si>
    <t>tense/strung up</t>
  </si>
  <si>
    <t>think others friendly</t>
  </si>
  <si>
    <t>about baby</t>
  </si>
  <si>
    <t>worried about carelessness</t>
  </si>
  <si>
    <t>duplicates</t>
  </si>
  <si>
    <t>change in appetite</t>
  </si>
  <si>
    <t>inverse of poor appetite</t>
  </si>
  <si>
    <t>everything is an effort</t>
  </si>
  <si>
    <t>restless</t>
  </si>
  <si>
    <t>trembling</t>
  </si>
  <si>
    <t>thoughts of death</t>
  </si>
  <si>
    <t xml:space="preserve">felt that life isn't worth living </t>
  </si>
  <si>
    <t>anxiety</t>
  </si>
  <si>
    <t>depressed mood</t>
  </si>
  <si>
    <t>diminished interest</t>
  </si>
  <si>
    <t>diminished pleasure</t>
  </si>
  <si>
    <t>weight change</t>
  </si>
  <si>
    <t>insomnia/hypersomnia</t>
  </si>
  <si>
    <t>psychomotor agitation/retardation</t>
  </si>
  <si>
    <t>fatigue/loss of energy</t>
  </si>
  <si>
    <t>feelings of worthlessness</t>
  </si>
  <si>
    <t>feelings of guilt</t>
  </si>
  <si>
    <t>difficulty concentrating</t>
  </si>
  <si>
    <t>difficulty making decisions</t>
  </si>
  <si>
    <t>low self-esteem</t>
  </si>
  <si>
    <t>interpersonal conflicts</t>
  </si>
  <si>
    <t>feelings of hopelessness</t>
  </si>
  <si>
    <t>self-depricating thoughts</t>
  </si>
  <si>
    <t>physical symptoms</t>
  </si>
  <si>
    <t>fear of certain situations</t>
  </si>
  <si>
    <t>impared functioning</t>
  </si>
  <si>
    <t>withdrawn</t>
  </si>
  <si>
    <t>avoidance</t>
  </si>
  <si>
    <t>scared/panic</t>
  </si>
  <si>
    <t>other</t>
  </si>
  <si>
    <t>delusions</t>
  </si>
  <si>
    <t>hallucinations</t>
  </si>
  <si>
    <t>dupsEric</t>
  </si>
  <si>
    <t>concept</t>
  </si>
  <si>
    <t>feel like people are watching</t>
  </si>
  <si>
    <t>depressed</t>
  </si>
  <si>
    <t>unhappy</t>
  </si>
  <si>
    <t>difficultly concentrating</t>
  </si>
  <si>
    <t>mind not clear</t>
  </si>
  <si>
    <t>forgetting/memory</t>
  </si>
  <si>
    <t>no/loss interest</t>
  </si>
  <si>
    <t>not care about appearance</t>
  </si>
  <si>
    <t>loss interest/pleasure in sex</t>
  </si>
  <si>
    <t>miserable</t>
  </si>
  <si>
    <t>no/loss pleasure</t>
  </si>
  <si>
    <t>tired/low energy</t>
  </si>
  <si>
    <t>hard to start</t>
  </si>
  <si>
    <t>slowed down</t>
  </si>
  <si>
    <t>blame self</t>
  </si>
  <si>
    <t>not needed/useless</t>
  </si>
  <si>
    <t>poor work</t>
  </si>
  <si>
    <t>harder to do things</t>
  </si>
  <si>
    <t>loss of sleep</t>
  </si>
  <si>
    <t>difficulty falling/staying asleep</t>
  </si>
  <si>
    <t>temper</t>
  </si>
  <si>
    <t>irritable</t>
  </si>
  <si>
    <t>feeling lonely</t>
  </si>
  <si>
    <t>low confidence</t>
  </si>
  <si>
    <t>inferior to others</t>
  </si>
  <si>
    <t>everything on top</t>
  </si>
  <si>
    <t>faint/dizzy</t>
  </si>
  <si>
    <t>in ill health</t>
  </si>
  <si>
    <t>scared/panicky</t>
  </si>
  <si>
    <t>fearful</t>
  </si>
  <si>
    <t>die to teach lesson/punish</t>
  </si>
  <si>
    <t>die to escape pain</t>
  </si>
  <si>
    <t>die to escape problems</t>
  </si>
  <si>
    <t>others better off if I died</t>
  </si>
  <si>
    <t>thought of self harm/suicide</t>
  </si>
  <si>
    <t>wish dead</t>
  </si>
  <si>
    <t>talk less</t>
  </si>
  <si>
    <t xml:space="preserve">feeling calm </t>
  </si>
  <si>
    <t xml:space="preserve">scared something bad will happen </t>
  </si>
  <si>
    <t xml:space="preserve">butterflies in stomach </t>
  </si>
  <si>
    <t>faced with difficulties, unsettled</t>
  </si>
  <si>
    <t xml:space="preserve">worry about scandal </t>
  </si>
  <si>
    <t xml:space="preserve">worry about baby a lot </t>
  </si>
  <si>
    <t>worry about being careless</t>
  </si>
  <si>
    <t xml:space="preserve">double check everything </t>
  </si>
  <si>
    <t>repeat actions</t>
  </si>
  <si>
    <t>over-eating</t>
  </si>
  <si>
    <t>able to face up to problems</t>
  </si>
  <si>
    <t xml:space="preserve">late to work </t>
  </si>
  <si>
    <t xml:space="preserve">bothered by no credit for achievements </t>
  </si>
  <si>
    <t xml:space="preserve">unwanted thoughts, words, ideas in mind </t>
  </si>
  <si>
    <t xml:space="preserve">think someone else can control your thoughts </t>
  </si>
  <si>
    <t xml:space="preserve">people aware of thoughts </t>
  </si>
  <si>
    <t xml:space="preserve">having thoughts not own </t>
  </si>
  <si>
    <t xml:space="preserve">urge to beat, injure or harm </t>
  </si>
  <si>
    <t>urge to break things</t>
  </si>
  <si>
    <t xml:space="preserve">feeling familiar things are strange </t>
  </si>
  <si>
    <t xml:space="preserve">think something wrong with mind </t>
  </si>
  <si>
    <t xml:space="preserve">feel life is full </t>
  </si>
  <si>
    <t>feeling pessimistic</t>
  </si>
  <si>
    <t xml:space="preserve">blocked in getting things done </t>
  </si>
  <si>
    <t>feeling alert</t>
  </si>
  <si>
    <t>mind going blank</t>
  </si>
  <si>
    <t xml:space="preserve">when things difficult, I become confused </t>
  </si>
  <si>
    <t xml:space="preserve">can enjoy reading, radio or tv </t>
  </si>
  <si>
    <t>can keep self busy</t>
  </si>
  <si>
    <t xml:space="preserve">get out of the house </t>
  </si>
  <si>
    <t xml:space="preserve">too tired to eat </t>
  </si>
  <si>
    <t xml:space="preserve">feel best in morning </t>
  </si>
  <si>
    <t>afraid of open spaces/streets</t>
  </si>
  <si>
    <t>afraid to leave house alone</t>
  </si>
  <si>
    <t xml:space="preserve">afraid to travel on public transport </t>
  </si>
  <si>
    <t xml:space="preserve">avoid things because afraid </t>
  </si>
  <si>
    <t>feel uneasy in crowds</t>
  </si>
  <si>
    <t xml:space="preserve">uncomfortable eating/drinking in public </t>
  </si>
  <si>
    <t xml:space="preserve">think something is wrong with body </t>
  </si>
  <si>
    <t>want someone with you all the time</t>
  </si>
  <si>
    <t>feel nervous when left alone</t>
  </si>
  <si>
    <t>feeling shy with opposite sex</t>
  </si>
  <si>
    <t xml:space="preserve">afraid to say anything </t>
  </si>
  <si>
    <t>feeling trapped (duplicate of next one so did not include in cards)</t>
  </si>
  <si>
    <t>feeling trapped/caught</t>
  </si>
  <si>
    <t xml:space="preserve">afraid collapse in public </t>
  </si>
  <si>
    <t>faint in public (duplicate of above so did not include in cards)</t>
  </si>
  <si>
    <t>couldn't overcome difficulties</t>
  </si>
  <si>
    <t>world nothing to offer</t>
  </si>
  <si>
    <t>faced with series of hardship, be unhappy for 2 or more years</t>
  </si>
  <si>
    <t xml:space="preserve">if suffered from cancer, would give up on life </t>
  </si>
  <si>
    <t xml:space="preserve">wonder why was born </t>
  </si>
  <si>
    <t xml:space="preserve">hearing voices that others cannot hear  </t>
  </si>
  <si>
    <t>managing well as most in your shoes</t>
  </si>
  <si>
    <t>having to do things very slowly or ensure correctness</t>
  </si>
  <si>
    <t>sleep does not refresh you</t>
  </si>
  <si>
    <t xml:space="preserve">so unhappy-difficulty sleeping </t>
  </si>
  <si>
    <t>having nightmares</t>
  </si>
  <si>
    <t xml:space="preserve">sleeping pattern </t>
  </si>
  <si>
    <t xml:space="preserve">people are unfriendly </t>
  </si>
  <si>
    <t xml:space="preserve">if family not understand needs, would move to another city </t>
  </si>
  <si>
    <t xml:space="preserve">relatives give no assistance and make life difficult </t>
  </si>
  <si>
    <t>feeling critical of others</t>
  </si>
  <si>
    <t xml:space="preserve">feeling others to blame for your troubles </t>
  </si>
  <si>
    <t xml:space="preserve">feeling that most people can't be trusted </t>
  </si>
  <si>
    <t xml:space="preserve">bothered by your feelings being easily hurt </t>
  </si>
  <si>
    <t xml:space="preserve">feelng that people are unfriendly or dislike you </t>
  </si>
  <si>
    <t xml:space="preserve">having ideas or believe that others do not share </t>
  </si>
  <si>
    <t>getting into frequent arguments</t>
  </si>
  <si>
    <t xml:space="preserve">feeling that people will take advantage of you if you let them </t>
  </si>
  <si>
    <t>feel like no one understands or appreciates her</t>
  </si>
  <si>
    <t xml:space="preserve">feeling others could not understand you or are unsympathetic </t>
  </si>
  <si>
    <t xml:space="preserve">bothered by shouting or throwing things </t>
  </si>
  <si>
    <t>feeling lonely even when others around</t>
  </si>
  <si>
    <t xml:space="preserve">bothered by never feeling close to another person </t>
  </si>
  <si>
    <t xml:space="preserve">feel that people dislike me </t>
  </si>
  <si>
    <t xml:space="preserve">by feeling very self-conscious with others </t>
  </si>
  <si>
    <t>self criticalness</t>
  </si>
  <si>
    <t>worried about looks</t>
  </si>
  <si>
    <t xml:space="preserve">having thoughts about sex that bother you a lot </t>
  </si>
  <si>
    <t xml:space="preserve">in need of a good tonic/alcohol </t>
  </si>
  <si>
    <t>satisfied with way you are coping with things</t>
  </si>
  <si>
    <t>lost control over things that happen in life</t>
  </si>
  <si>
    <t xml:space="preserve">feel unlike normal self </t>
  </si>
  <si>
    <t xml:space="preserve">feel constantly under strain </t>
  </si>
  <si>
    <t>been finding life a struggle all the time</t>
  </si>
  <si>
    <t>feeling pushed to get things done</t>
  </si>
  <si>
    <t>hands shake</t>
  </si>
  <si>
    <t xml:space="preserve">poor digestion </t>
  </si>
  <si>
    <t xml:space="preserve">uncomfortable feelings in stomach </t>
  </si>
  <si>
    <t xml:space="preserve">sweating a lot </t>
  </si>
  <si>
    <t xml:space="preserve">have trouble with constipation </t>
  </si>
  <si>
    <t xml:space="preserve">pains in heart or chest </t>
  </si>
  <si>
    <t xml:space="preserve">pains in lower back </t>
  </si>
  <si>
    <t xml:space="preserve">nausea or upset stomach </t>
  </si>
  <si>
    <t>soreness of muscles</t>
  </si>
  <si>
    <t xml:space="preserve">trouble getting breath </t>
  </si>
  <si>
    <t xml:space="preserve">numbness or tingling in parts of body </t>
  </si>
  <si>
    <t xml:space="preserve">lump in throat </t>
  </si>
  <si>
    <t xml:space="preserve">feeling weak in parts of body </t>
  </si>
  <si>
    <t>heavy feelings in arms/legs</t>
  </si>
  <si>
    <t xml:space="preserve">feel ashamed for no reason </t>
  </si>
  <si>
    <t xml:space="preserve">taking things hard </t>
  </si>
  <si>
    <t xml:space="preserve">self dislike </t>
  </si>
  <si>
    <t xml:space="preserve">thoughts better off dead or of hurting yourself in some way </t>
  </si>
  <si>
    <t>if sentenced to death for alleged murder , would kill self before they do</t>
  </si>
  <si>
    <t xml:space="preserve">if business fails, I would kill myself. I hate felt strong urge to be tortured in order to die </t>
  </si>
  <si>
    <t xml:space="preserve">feel that life isn't worth living </t>
  </si>
  <si>
    <t xml:space="preserve">if lover puts abrupt end to love affair, I kill myself </t>
  </si>
  <si>
    <t>if my most loved family member died, I would wish I died him or her</t>
  </si>
  <si>
    <t xml:space="preserve">if most loved family member dies, I would wish to kill myself </t>
  </si>
  <si>
    <t xml:space="preserve">if I were elderly and lonely, I would kill self to end suffering  </t>
  </si>
  <si>
    <t xml:space="preserve">if I suffered from AIDS, I would kill myself before signs show </t>
  </si>
  <si>
    <t xml:space="preserve">losing weight </t>
  </si>
  <si>
    <t xml:space="preserve">able to feel warmth and affection from those near </t>
  </si>
  <si>
    <t xml:space="preserve">find it easy to get on with with other people </t>
  </si>
  <si>
    <t xml:space="preserve">feel the baby is really theirs </t>
  </si>
  <si>
    <t>scid</t>
  </si>
  <si>
    <t>A1</t>
  </si>
  <si>
    <t>A2</t>
  </si>
  <si>
    <t>A3</t>
  </si>
  <si>
    <t>A4</t>
  </si>
  <si>
    <t>A5</t>
  </si>
  <si>
    <t>A6</t>
  </si>
  <si>
    <t>A7</t>
  </si>
  <si>
    <t>A8</t>
  </si>
  <si>
    <t>Now I am going to ask you some more questions about your mood.</t>
  </si>
  <si>
    <t>Since (1 MONTH AGO), has there been a period of time when you were feeling depressed or down most of the day nearly every day?  (Has anyone said that you look sad, down, or depressed?)</t>
  </si>
  <si>
    <t xml:space="preserve">IF NO: What about feeling empty or hopeless most of the day nearly every day?  </t>
  </si>
  <si>
    <t>IF YES TO EITHER OF ABOVE: What has that been like?  How long has it lasted?  (As long as 2 weeks?)</t>
  </si>
  <si>
    <t>IF PREVIOUS ITEM CODED “3:” During that time, did you lose interest or pleasure in things you usually enjoyed?  (What has that been like?  Give me some examples.)</t>
  </si>
  <si>
    <t>IF PREVIOUS ITEM NOT CODED “3:”  What about a time since (1 MONTH AGO) when you lost interest or pleasure in things you usually enjoyed?  (What has that been like?  Give me some examples.)</t>
  </si>
  <si>
    <t>IF YES: Has it been nearly every day?  How long has it lasted?  (As long as 2 weeks?)</t>
  </si>
  <si>
    <t>IF UNKNOWN: Since (1 MONTH AGO), during which 2-week period would you say you have been doing the worst?</t>
  </si>
  <si>
    <t xml:space="preserve">...how has your appetite been?  (What about compared to your usual appetite?  Have you had to force yourself to eat?  Eat [less/more] than usual?  Has that been nearly every day?  Have you lost or gained any weight?  How much? </t>
  </si>
  <si>
    <t>A9</t>
  </si>
  <si>
    <t>A10</t>
  </si>
  <si>
    <t>…how have you been sleeping?  (Trouble falling asleep, waking frequently, trouble staying asleep, waking too early, OR sleeping too much?  How many hours of sleep [including naps] have you been getting?  How many hours of sleep did you typically get before you got [depressed/OWN WORDS]?  Has it been nearly every night?)</t>
  </si>
  <si>
    <t>…have you been so fidgety or restless that you were unable to sit still?  What about the opposite—talking more slowly, or moving more slowly than is normal for you, as if you’re moving through molasses or mud?  (In either instance, has it been so bad that other people have noticed it?  What have they noticed?  Has that been nearly every day?)</t>
  </si>
  <si>
    <t>A11</t>
  </si>
  <si>
    <t>A12</t>
  </si>
  <si>
    <t xml:space="preserve">…what has your energy level been like? (Tired all the time?  Nearly every day?)
</t>
  </si>
  <si>
    <t xml:space="preserve">…have you been feeling worthless? </t>
  </si>
  <si>
    <t>What about feeling guilty about things you have done or not done?</t>
  </si>
  <si>
    <t>A13</t>
  </si>
  <si>
    <t>A14</t>
  </si>
  <si>
    <t>A15</t>
  </si>
  <si>
    <t>A16</t>
  </si>
  <si>
    <t>A17</t>
  </si>
  <si>
    <t>A18</t>
  </si>
  <si>
    <t>A19</t>
  </si>
  <si>
    <t>A20</t>
  </si>
  <si>
    <t>A21</t>
  </si>
  <si>
    <t>A22</t>
  </si>
  <si>
    <t>A23</t>
  </si>
  <si>
    <t>A24</t>
  </si>
  <si>
    <t>…have you had trouble thinking or concentrating?  Has it been hard to make decisions about everyday things?  (What kinds of things has it been interfering with?  Nearly every day?)</t>
  </si>
  <si>
    <t>…have things been so bad that you thought a lot about death or that you would be better off dead?  Have you thought about taking your own life?</t>
  </si>
  <si>
    <t>How have (DEPRESSIVE SXS) affected your ability to take care of things at home?  How about doing simple everyday things like getting dressed, bathing, or brushing your teeth?  What about doing other things that are important to you like religious activities, physical exercise, or hobbies?  Have you avoided doing anything because you felt like you weren’t up to it?</t>
  </si>
  <si>
    <t>How have (DEPRESSIVE SXS) affected your work/school?  (How about your attendance at work or school?  Did [DEPRESSIVE SXS] make it more difficult to do your work/schoolwork?  How have [DEPRESSIVE SXS] affected the quality of your work/schoolwork?)</t>
  </si>
  <si>
    <t>How have (DEPRESSIVE SXS) affected your relationships or your interactions with other people?  (Has this caused you any problems in your relationships with your family, romantic partner or friends?)</t>
  </si>
  <si>
    <t>Have (DEPRESSIVE SXS) affected any other important part of your life?</t>
  </si>
  <si>
    <t>A25</t>
  </si>
  <si>
    <t>A26</t>
  </si>
  <si>
    <t>A27</t>
  </si>
  <si>
    <t>A28</t>
  </si>
  <si>
    <t>A29</t>
  </si>
  <si>
    <t>A30</t>
  </si>
  <si>
    <t>A31</t>
  </si>
  <si>
    <t>A32</t>
  </si>
  <si>
    <t>A33</t>
  </si>
  <si>
    <t>A34</t>
  </si>
  <si>
    <t>A35</t>
  </si>
  <si>
    <t>A36</t>
  </si>
  <si>
    <t>A37</t>
  </si>
  <si>
    <t>A38</t>
  </si>
  <si>
    <t>A39</t>
  </si>
  <si>
    <t>A40</t>
  </si>
  <si>
    <t>Just before this began, were you physically ill?</t>
  </si>
  <si>
    <t>Just before this began, were you using any medications?</t>
  </si>
  <si>
    <t>Just before this began, were you drinking or using any drugs?</t>
  </si>
  <si>
    <t>How many separate times in your life have you been (depressed/OWN WORDS) nearly every day for at least 2 weeks and had several of the symptoms that you described, like (SXS OF CURRENT MDE)?</t>
  </si>
  <si>
    <t xml:space="preserve">…feel keyed up or tense?  (On most of the days?) </t>
  </si>
  <si>
    <t>…feel unusually restless?  (On most of the days?)</t>
  </si>
  <si>
    <t>…have trouble concentrating because you were worried about things?  (On most of the days?)</t>
  </si>
  <si>
    <t>…feel afraid that something awful may happen?  (On most of the days?)</t>
  </si>
  <si>
    <t>…feel that your anxiety or worry would be out of control?  (On most of the days?)</t>
  </si>
  <si>
    <t>On most of the days when you were feeling depressed, did you also…</t>
  </si>
  <si>
    <t>A41</t>
  </si>
  <si>
    <t>A42</t>
  </si>
  <si>
    <t>A43</t>
  </si>
  <si>
    <t>A44</t>
  </si>
  <si>
    <t>A45</t>
  </si>
  <si>
    <t>A46</t>
  </si>
  <si>
    <t>Did the (DEPRESSIVE SXS) change after (GMC) began?  Did (DEPRESSIVE SXS) start or get much worse only after (GMC) began?  How long after (GMC) began did (DEPRESSIVE SXS) start or get much worse?</t>
  </si>
  <si>
    <t>How have (DEPRESSIVE SXS) affected your relationships or your interactions with other people?  (Have they caused you any problems in your relationships with your family, romantic partner, or friends?)</t>
  </si>
  <si>
    <t>How have (DEPRESSIVE SXS) affected your work/school?  (How about your attendance at work or school?  Have they affected the quality of your work/schoolwork?)</t>
  </si>
  <si>
    <t xml:space="preserve">How have (DEPRESSIVE SXS) affected your ability to take care of things at home?  How about doing simple everyday things like getting dressed, bathing, or brushing your teeth?  How about doing other things that are important to you like religious activities, physical exercise, or hobbies?  Did you avoid doing anything because you felt like you weren’t up to it? </t>
  </si>
  <si>
    <t>A47</t>
  </si>
  <si>
    <t xml:space="preserve">IF UNKNOWN: What effect have (DEPRESSIVE SX) had on your life?  </t>
  </si>
  <si>
    <t>A48</t>
  </si>
  <si>
    <t>A49</t>
  </si>
  <si>
    <t>A50</t>
  </si>
  <si>
    <t>A51</t>
  </si>
  <si>
    <t>A52</t>
  </si>
  <si>
    <t>A53</t>
  </si>
  <si>
    <t>A54</t>
  </si>
  <si>
    <t>A55</t>
  </si>
  <si>
    <t>A56</t>
  </si>
  <si>
    <t>A57</t>
  </si>
  <si>
    <t>A58</t>
  </si>
  <si>
    <t>A59</t>
  </si>
  <si>
    <t>A60</t>
  </si>
  <si>
    <t>A61</t>
  </si>
  <si>
    <t>A62</t>
  </si>
  <si>
    <t>A63</t>
  </si>
  <si>
    <t>A64</t>
  </si>
  <si>
    <t>How have (DEPRESSIVE SXS) affected your relationships or your interactions with other people?  (Have they caused you any problems in your relationships with your family, romantic partner or friends?)</t>
  </si>
  <si>
    <r>
      <t>IF YES</t>
    </r>
    <r>
      <rPr>
        <sz val="10"/>
        <color rgb="FF000000"/>
        <rFont val="Arial"/>
      </rPr>
      <t>:</t>
    </r>
    <r>
      <rPr>
        <b/>
        <sz val="10"/>
        <color rgb="FF000000"/>
        <rFont val="Arial"/>
      </rPr>
      <t xml:space="preserve"> Have you been trying to [lose/gain]</t>
    </r>
    <r>
      <rPr>
        <sz val="10"/>
        <color rgb="FF000000"/>
        <rFont val="Arial"/>
      </rPr>
      <t xml:space="preserve"> </t>
    </r>
    <r>
      <rPr>
        <b/>
        <sz val="10"/>
        <color rgb="FF000000"/>
        <rFont val="Arial"/>
      </rPr>
      <t>weight?)</t>
    </r>
  </si>
  <si>
    <r>
      <t>IF YES</t>
    </r>
    <r>
      <rPr>
        <sz val="10"/>
        <color rgb="FF000000"/>
        <rFont val="Arial"/>
      </rPr>
      <t>: What things?  (Is this only because you can’t take care of things since you have been sick?)</t>
    </r>
  </si>
  <si>
    <r>
      <t xml:space="preserve">IF YES TO EITHER OF ABOVE: </t>
    </r>
    <r>
      <rPr>
        <u/>
        <sz val="10"/>
        <color rgb="FF000000"/>
        <rFont val="Arial"/>
      </rPr>
      <t xml:space="preserve">Nearly every day? </t>
    </r>
  </si>
  <si>
    <r>
      <t>IF YES</t>
    </r>
    <r>
      <rPr>
        <sz val="10"/>
        <color rgb="FF000000"/>
        <rFont val="Arial"/>
      </rPr>
      <t>: Have you done something about it?  (What have you done?  Have you made a specific plan?  Have you taken any action to prepare for it?  Have you actually made a suicide attempt?)</t>
    </r>
  </si>
  <si>
    <r>
      <t>IF UNKNOWN:</t>
    </r>
    <r>
      <rPr>
        <sz val="10"/>
        <color rgb="FF000000"/>
        <rFont val="Arial"/>
      </rPr>
      <t xml:space="preserve"> What effect have (DEPRESSIVE SXS) had on your life?</t>
    </r>
  </si>
  <si>
    <r>
      <t>IF HAVE NOT INTERFERED WITH LIFE:</t>
    </r>
    <r>
      <rPr>
        <sz val="10"/>
        <color rgb="FF000000"/>
        <rFont val="Arial"/>
      </rPr>
      <t xml:space="preserve"> How much have you been bothered or upset by having (DEPRESSIVE SXS)?</t>
    </r>
  </si>
  <si>
    <r>
      <t>IF UNKNOWN</t>
    </r>
    <r>
      <rPr>
        <sz val="10"/>
        <color rgb="FF000000"/>
        <rFont val="Arial"/>
      </rPr>
      <t>: When did (EPISODE OF DEPRESSION) begin?</t>
    </r>
  </si>
  <si>
    <r>
      <t>IF YES</t>
    </r>
    <r>
      <rPr>
        <sz val="10"/>
        <color rgb="FF000000"/>
        <rFont val="Arial"/>
      </rPr>
      <t>: What did the doctor say?</t>
    </r>
  </si>
  <si>
    <r>
      <t>IF YES</t>
    </r>
    <r>
      <rPr>
        <sz val="10"/>
        <color rgb="FF000000"/>
        <rFont val="Arial"/>
      </rPr>
      <t xml:space="preserve">: Any change in the amount you were using? </t>
    </r>
  </si>
  <si>
    <r>
      <t>IF UNKNOWN:</t>
    </r>
    <r>
      <rPr>
        <sz val="10"/>
        <color rgb="FF000000"/>
        <rFont val="Arial"/>
      </rPr>
      <t xml:space="preserve"> When did this period of (depression/OWN WORDS) begin?</t>
    </r>
  </si>
  <si>
    <r>
      <t>IF FOUR OR FIVE SYMPTOMS CODED “3”:</t>
    </r>
    <r>
      <rPr>
        <sz val="10"/>
        <color rgb="FF000000"/>
        <rFont val="Arial"/>
      </rPr>
      <t xml:space="preserve"> On those days on which you were feeling anxious, were you also pacing, moving around a lot, or unable to sit still?</t>
    </r>
  </si>
  <si>
    <r>
      <t>IF UNKNOWN</t>
    </r>
    <r>
      <rPr>
        <sz val="10"/>
        <color rgb="FF000000"/>
        <rFont val="Arial"/>
      </rPr>
      <t>: When did (DEPRESSIVE SXS) start?</t>
    </r>
  </si>
  <si>
    <r>
      <t>IF GMC HAS RESOLVED</t>
    </r>
    <r>
      <rPr>
        <sz val="10"/>
        <color rgb="FF000000"/>
        <rFont val="Arial"/>
      </rPr>
      <t>: Did the (DEPRESSIVE SXS) get better once the (GMC) got better?</t>
    </r>
  </si>
  <si>
    <r>
      <t xml:space="preserve">IF HAVE NOT INTERFERED WITH LIFE: </t>
    </r>
    <r>
      <rPr>
        <sz val="10"/>
        <color rgb="FF000000"/>
        <rFont val="Arial"/>
      </rPr>
      <t>How much have (DEPRESSIVE SXS) bothered or upset you?</t>
    </r>
  </si>
  <si>
    <r>
      <t>IF UNKNOWN:</t>
    </r>
    <r>
      <rPr>
        <sz val="10"/>
        <color rgb="FF000000"/>
        <rFont val="Arial"/>
      </rPr>
      <t xml:space="preserve"> When did the  (DEPRESSIVE SXS) begin?  Were you already using (SUBSTANCE/MEDICATION) or had you just stopped or cut down your use?</t>
    </r>
  </si>
  <si>
    <r>
      <t>IF UNKNOWN</t>
    </r>
    <r>
      <rPr>
        <sz val="10"/>
        <color rgb="FF000000"/>
        <rFont val="Arial"/>
      </rPr>
      <t>: How much (SUBSTANCE/MEDICATION) were you using when you began to have (DEPRESSIVE SXS)?</t>
    </r>
  </si>
  <si>
    <r>
      <t>IF UNKNOWN</t>
    </r>
    <r>
      <rPr>
        <sz val="10"/>
        <color rgb="FF000000"/>
        <rFont val="Arial"/>
      </rPr>
      <t>: Which came first, the (SUBSTANCE/MEDICATION USE) or the (DEPRESSIVE SXS)?</t>
    </r>
  </si>
  <si>
    <r>
      <t>IF UNKNOWN</t>
    </r>
    <r>
      <rPr>
        <sz val="10"/>
        <color rgb="FF000000"/>
        <rFont val="Arial"/>
      </rPr>
      <t>: Have you had a period of time when you stopped using (SUBSTANCE/MEDICATION)?</t>
    </r>
  </si>
  <si>
    <r>
      <t>IF YES</t>
    </r>
    <r>
      <rPr>
        <sz val="10"/>
        <color rgb="FF000000"/>
        <rFont val="Arial"/>
      </rPr>
      <t>: After you stopped using (SUBSTANCE/MEDICATION) did the (DEPRESSIVE SXS) go away or get better?</t>
    </r>
  </si>
  <si>
    <r>
      <t>IF YES</t>
    </r>
    <r>
      <rPr>
        <sz val="10"/>
        <color rgb="FF000000"/>
        <rFont val="Arial"/>
      </rPr>
      <t>: How long did it take for them to get better?  Did they go away within a month of stopping?</t>
    </r>
  </si>
  <si>
    <r>
      <t>IF UNKNOWN</t>
    </r>
    <r>
      <rPr>
        <sz val="10"/>
        <color rgb="FF000000"/>
        <rFont val="Arial"/>
      </rPr>
      <t>: Have you had any other episodes of (DEPRESSIVE SXS)?</t>
    </r>
  </si>
  <si>
    <r>
      <t>IF YES</t>
    </r>
    <r>
      <rPr>
        <sz val="10"/>
        <color rgb="FF000000"/>
        <rFont val="Arial"/>
      </rPr>
      <t>: How many?  Were you using (SUBSTANCE/MEDICATION) at those times?</t>
    </r>
  </si>
  <si>
    <r>
      <t>IF UNKNOWN</t>
    </r>
    <r>
      <rPr>
        <sz val="10"/>
        <color rgb="FF000000"/>
        <rFont val="Arial"/>
      </rPr>
      <t>: What effect have (DEPRESSIVE SXS) had on your life?</t>
    </r>
  </si>
  <si>
    <r>
      <t>IF HAVE NOT INTERFERED WITH LIFE:</t>
    </r>
    <r>
      <rPr>
        <sz val="10"/>
        <color rgb="FF000000"/>
        <rFont val="Arial"/>
      </rPr>
      <t xml:space="preserve">  How much have (DEPRESSIVE SXS) bothered or upset you?</t>
    </r>
  </si>
  <si>
    <t>Structured Clinical Interview for DSM-5 Disorders</t>
  </si>
  <si>
    <t>tag1HC</t>
  </si>
  <si>
    <t>tag1Eric</t>
  </si>
  <si>
    <t>noteNum</t>
  </si>
  <si>
    <t>dups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</si>
</sst>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sz val="12"/>
      <color theme="1"/>
      <name val="Calibri"/>
      <family val="2"/>
      <scheme val="minor"/>
    </font>
    <font>
      <b/>
      <sz val="10"/>
      <color rgb="FF000000"/>
      <name val="Arial"/>
    </font>
    <font>
      <b/>
      <sz val="10"/>
      <color rgb="FF000000"/>
      <name val="Arial"/>
    </font>
    <font>
      <u/>
      <sz val="10"/>
      <color theme="10"/>
      <name val="Arial"/>
    </font>
    <font>
      <u/>
      <sz val="10"/>
      <color theme="11"/>
      <name val="Arial"/>
    </font>
    <font>
      <sz val="10"/>
      <color indexed="8"/>
      <name val="Arial"/>
    </font>
    <font>
      <sz val="10"/>
      <color theme="1"/>
      <name val="Arial"/>
    </font>
    <font>
      <sz val="10"/>
      <name val="Arial"/>
    </font>
    <font>
      <b/>
      <sz val="10"/>
      <color theme="1"/>
      <name val="Arial"/>
    </font>
    <font>
      <sz val="8"/>
      <name val="Arial"/>
    </font>
    <font>
      <i/>
      <sz val="10"/>
      <color rgb="FF000000"/>
      <name val="Arial"/>
    </font>
    <font>
      <sz val="10"/>
      <color rgb="FFFF0000"/>
      <name val="Arial"/>
    </font>
    <font>
      <b/>
      <sz val="10"/>
      <name val="Arial"/>
    </font>
    <font>
      <u/>
      <sz val="10"/>
      <color rgb="FF000000"/>
      <name val="Arial"/>
    </font>
    <font>
      <sz val="9"/>
      <color rgb="FF000000"/>
      <name val="Consolas"/>
    </font>
  </fonts>
  <fills count="5">
    <fill>
      <patternFill patternType="none"/>
    </fill>
    <fill>
      <patternFill patternType="gray125"/>
    </fill>
    <fill>
      <patternFill patternType="solid">
        <fgColor theme="7" tint="0.79998168889431442"/>
        <bgColor indexed="64"/>
      </patternFill>
    </fill>
    <fill>
      <patternFill patternType="solid">
        <fgColor theme="7" tint="0.79998168889431442"/>
        <bgColor rgb="FF000000"/>
      </patternFill>
    </fill>
    <fill>
      <patternFill patternType="solid">
        <fgColor rgb="FFFFFF00"/>
        <bgColor indexed="64"/>
      </patternFill>
    </fill>
  </fills>
  <borders count="1">
    <border>
      <left/>
      <right/>
      <top/>
      <bottom/>
      <diagonal/>
    </border>
  </borders>
  <cellStyleXfs count="404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58">
    <xf numFmtId="0" fontId="0" fillId="0" borderId="0" xfId="0"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ill="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8" fillId="0" borderId="0" xfId="0" applyFont="1" applyFill="1" applyBorder="1" applyAlignment="1">
      <alignment vertical="top" wrapText="1"/>
    </xf>
    <xf numFmtId="0" fontId="0" fillId="0" borderId="0" xfId="0" applyFont="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vertical="top"/>
    </xf>
    <xf numFmtId="0" fontId="9" fillId="0" borderId="0" xfId="305" applyFont="1" applyFill="1" applyAlignment="1" applyProtection="1">
      <alignment vertical="top" wrapText="1"/>
      <protection locked="0"/>
    </xf>
    <xf numFmtId="0" fontId="7" fillId="0" borderId="0" xfId="305" applyFont="1" applyFill="1" applyAlignment="1" applyProtection="1">
      <alignment vertical="top" wrapText="1"/>
      <protection locked="0"/>
    </xf>
    <xf numFmtId="0" fontId="2" fillId="0" borderId="0" xfId="0" applyFont="1" applyFill="1" applyAlignment="1">
      <alignment horizontal="left" vertical="top" wrapText="1"/>
    </xf>
    <xf numFmtId="0" fontId="7" fillId="0" borderId="0" xfId="0" applyFont="1" applyFill="1" applyAlignment="1">
      <alignment horizontal="left" vertical="top" wrapText="1"/>
    </xf>
    <xf numFmtId="0" fontId="0" fillId="0" borderId="0" xfId="0" applyFont="1" applyFill="1" applyAlignment="1">
      <alignment horizontal="left" vertical="top" wrapText="1"/>
    </xf>
    <xf numFmtId="0" fontId="6" fillId="0" borderId="0" xfId="0" applyFont="1" applyFill="1" applyAlignment="1">
      <alignment horizontal="left" vertical="top" wrapText="1"/>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0" fillId="0" borderId="0" xfId="0" applyFont="1" applyFill="1" applyAlignment="1">
      <alignment horizontal="left" vertical="top"/>
    </xf>
    <xf numFmtId="0" fontId="0" fillId="0" borderId="0" xfId="0" applyFill="1" applyAlignment="1">
      <alignment horizontal="left" vertical="top" wrapText="1"/>
    </xf>
    <xf numFmtId="0" fontId="9" fillId="0" borderId="0" xfId="0" applyFont="1" applyAlignment="1" applyProtection="1">
      <alignment vertical="top"/>
      <protection locked="0"/>
    </xf>
    <xf numFmtId="0" fontId="2" fillId="0" borderId="0" xfId="0" applyFont="1" applyBorder="1" applyAlignment="1">
      <alignment vertical="top" wrapText="1"/>
    </xf>
    <xf numFmtId="0" fontId="0" fillId="0" borderId="0" xfId="0" applyFont="1" applyBorder="1" applyAlignment="1">
      <alignment vertical="top" wrapText="1"/>
    </xf>
    <xf numFmtId="0" fontId="0" fillId="0" borderId="0" xfId="0" applyFill="1"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2" borderId="0" xfId="0" applyFont="1" applyFill="1" applyAlignment="1">
      <alignment horizontal="left" vertical="top" wrapText="1"/>
    </xf>
    <xf numFmtId="0" fontId="9" fillId="2" borderId="0" xfId="0" applyFont="1" applyFill="1" applyAlignment="1" applyProtection="1">
      <alignment vertical="top" wrapText="1"/>
    </xf>
    <xf numFmtId="0" fontId="9" fillId="2" borderId="0" xfId="0" applyFont="1" applyFill="1" applyAlignment="1" applyProtection="1">
      <alignment horizontal="center" vertical="top" wrapText="1"/>
    </xf>
    <xf numFmtId="14" fontId="7" fillId="2" borderId="0" xfId="0" applyNumberFormat="1" applyFont="1" applyFill="1" applyAlignment="1">
      <alignment vertical="top" wrapText="1"/>
    </xf>
    <xf numFmtId="0" fontId="7" fillId="2" borderId="0" xfId="0" applyFont="1" applyFill="1" applyAlignment="1" applyProtection="1">
      <alignment vertical="top" wrapText="1"/>
    </xf>
    <xf numFmtId="0" fontId="7" fillId="2" borderId="0" xfId="0" applyFont="1" applyFill="1" applyAlignment="1" applyProtection="1">
      <alignment horizontal="center" vertical="top" wrapText="1"/>
    </xf>
    <xf numFmtId="0" fontId="0" fillId="3" borderId="0" xfId="0" applyFill="1" applyAlignment="1">
      <alignment vertical="top" wrapText="1"/>
    </xf>
    <xf numFmtId="0" fontId="0" fillId="0" borderId="0" xfId="0" applyFont="1" applyFill="1" applyAlignment="1">
      <alignment vertical="top" wrapText="1"/>
    </xf>
    <xf numFmtId="0" fontId="0" fillId="0" borderId="0" xfId="0" applyFill="1" applyAlignment="1" applyProtection="1">
      <alignment vertical="top" wrapText="1"/>
      <protection locked="0"/>
    </xf>
    <xf numFmtId="0" fontId="7" fillId="0" borderId="0" xfId="0" applyFont="1" applyFill="1" applyAlignment="1">
      <alignment vertical="top" wrapText="1"/>
    </xf>
    <xf numFmtId="0" fontId="8" fillId="0" borderId="0" xfId="0" applyFont="1" applyFill="1" applyAlignment="1">
      <alignment vertical="top" wrapText="1"/>
    </xf>
    <xf numFmtId="0" fontId="6" fillId="0" borderId="0" xfId="0" applyFont="1" applyFill="1" applyAlignment="1">
      <alignment vertical="top" wrapText="1"/>
    </xf>
    <xf numFmtId="0" fontId="0" fillId="0" borderId="0" xfId="0" applyFill="1" applyAlignment="1">
      <alignment vertical="top"/>
    </xf>
    <xf numFmtId="0" fontId="8" fillId="0" borderId="0" xfId="3934" applyFont="1" applyAlignment="1">
      <alignment wrapText="1"/>
    </xf>
    <xf numFmtId="0" fontId="12" fillId="0" borderId="0" xfId="0" applyFont="1" applyFill="1" applyBorder="1" applyAlignment="1">
      <alignment vertical="top" wrapText="1"/>
    </xf>
    <xf numFmtId="0" fontId="2" fillId="0" borderId="0" xfId="0" applyFont="1" applyFill="1" applyAlignment="1">
      <alignment vertical="top" wrapText="1"/>
    </xf>
    <xf numFmtId="0" fontId="2" fillId="0" borderId="0" xfId="0" applyFont="1" applyFill="1" applyBorder="1" applyAlignment="1">
      <alignment vertical="top" wrapText="1"/>
    </xf>
    <xf numFmtId="0" fontId="13" fillId="0" borderId="0" xfId="0" applyFont="1" applyFill="1" applyBorder="1" applyAlignment="1">
      <alignment vertical="top" wrapText="1"/>
    </xf>
    <xf numFmtId="0" fontId="8" fillId="0" borderId="0" xfId="0" quotePrefix="1" applyFont="1" applyFill="1" applyBorder="1" applyAlignment="1">
      <alignment horizontal="left" vertical="top"/>
    </xf>
    <xf numFmtId="0" fontId="7" fillId="0" borderId="0" xfId="0" quotePrefix="1" applyFont="1" applyFill="1" applyBorder="1" applyAlignment="1">
      <alignment horizontal="left" vertical="top"/>
    </xf>
    <xf numFmtId="0" fontId="0" fillId="4" borderId="0" xfId="0" applyFont="1" applyFill="1" applyAlignment="1">
      <alignment vertical="top" wrapText="1"/>
    </xf>
    <xf numFmtId="0" fontId="0" fillId="4" borderId="0" xfId="0" applyFill="1" applyAlignment="1">
      <alignment vertical="top" wrapText="1"/>
    </xf>
    <xf numFmtId="0" fontId="3"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vertical="center" wrapText="1" indent="1"/>
    </xf>
    <xf numFmtId="0" fontId="11" fillId="0" borderId="0" xfId="0" applyFont="1" applyAlignment="1">
      <alignment vertical="center" wrapText="1"/>
    </xf>
    <xf numFmtId="0" fontId="0" fillId="0" borderId="0" xfId="0" applyFont="1" applyAlignment="1">
      <alignment vertical="center" wrapText="1"/>
    </xf>
    <xf numFmtId="0" fontId="15" fillId="0" borderId="0" xfId="0" applyFont="1" applyAlignment="1">
      <alignment wrapText="1"/>
    </xf>
    <xf numFmtId="0" fontId="15" fillId="0" borderId="0" xfId="0" applyFont="1" applyFill="1" applyAlignment="1">
      <alignment wrapText="1"/>
    </xf>
    <xf numFmtId="0" fontId="15" fillId="0" borderId="0" xfId="0" applyFont="1" applyFill="1" applyAlignment="1">
      <alignment vertical="top" wrapText="1"/>
    </xf>
    <xf numFmtId="0" fontId="15" fillId="0" borderId="0" xfId="0" applyFont="1" applyAlignment="1">
      <alignment vertical="top" wrapText="1"/>
    </xf>
  </cellXfs>
  <cellStyles count="40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7" builtinId="9" hidden="1"/>
    <cellStyle name="Followed Hyperlink" xfId="3809" builtinId="9" hidden="1"/>
    <cellStyle name="Followed Hyperlink" xfId="3811" builtinId="9" hidden="1"/>
    <cellStyle name="Followed Hyperlink" xfId="3813" builtinId="9" hidden="1"/>
    <cellStyle name="Followed Hyperlink" xfId="3815" builtinId="9" hidden="1"/>
    <cellStyle name="Followed Hyperlink" xfId="3817" builtinId="9" hidden="1"/>
    <cellStyle name="Followed Hyperlink" xfId="3819" builtinId="9" hidden="1"/>
    <cellStyle name="Followed Hyperlink" xfId="3821" builtinId="9" hidden="1"/>
    <cellStyle name="Followed Hyperlink" xfId="3823" builtinId="9" hidden="1"/>
    <cellStyle name="Followed Hyperlink" xfId="3825" builtinId="9" hidden="1"/>
    <cellStyle name="Followed Hyperlink" xfId="3827" builtinId="9" hidden="1"/>
    <cellStyle name="Followed Hyperlink" xfId="3829" builtinId="9" hidden="1"/>
    <cellStyle name="Followed Hyperlink" xfId="3831" builtinId="9" hidden="1"/>
    <cellStyle name="Followed Hyperlink" xfId="3833" builtinId="9" hidden="1"/>
    <cellStyle name="Followed Hyperlink" xfId="3835" builtinId="9" hidden="1"/>
    <cellStyle name="Followed Hyperlink" xfId="3837" builtinId="9" hidden="1"/>
    <cellStyle name="Followed Hyperlink" xfId="3839" builtinId="9" hidden="1"/>
    <cellStyle name="Followed Hyperlink" xfId="3841" builtinId="9" hidden="1"/>
    <cellStyle name="Followed Hyperlink" xfId="3843" builtinId="9" hidden="1"/>
    <cellStyle name="Followed Hyperlink" xfId="3845" builtinId="9" hidden="1"/>
    <cellStyle name="Followed Hyperlink" xfId="3847" builtinId="9" hidden="1"/>
    <cellStyle name="Followed Hyperlink" xfId="3849" builtinId="9" hidden="1"/>
    <cellStyle name="Followed Hyperlink" xfId="3851" builtinId="9" hidden="1"/>
    <cellStyle name="Followed Hyperlink" xfId="3853" builtinId="9" hidden="1"/>
    <cellStyle name="Followed Hyperlink" xfId="3855" builtinId="9" hidden="1"/>
    <cellStyle name="Followed Hyperlink" xfId="3857" builtinId="9" hidden="1"/>
    <cellStyle name="Followed Hyperlink" xfId="3859" builtinId="9" hidden="1"/>
    <cellStyle name="Followed Hyperlink" xfId="3861" builtinId="9" hidden="1"/>
    <cellStyle name="Followed Hyperlink" xfId="3863" builtinId="9" hidden="1"/>
    <cellStyle name="Followed Hyperlink" xfId="3865" builtinId="9" hidden="1"/>
    <cellStyle name="Followed Hyperlink" xfId="3867" builtinId="9" hidden="1"/>
    <cellStyle name="Followed Hyperlink" xfId="3869"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6" builtinId="9" hidden="1"/>
    <cellStyle name="Followed Hyperlink" xfId="3937" builtinId="9" hidden="1"/>
    <cellStyle name="Followed Hyperlink" xfId="3938" builtinId="9" hidden="1"/>
    <cellStyle name="Followed Hyperlink" xfId="3939" builtinId="9" hidden="1"/>
    <cellStyle name="Followed Hyperlink" xfId="3940" builtinId="9" hidden="1"/>
    <cellStyle name="Followed Hyperlink" xfId="3941" builtinId="9" hidden="1"/>
    <cellStyle name="Followed Hyperlink" xfId="3942" builtinId="9" hidden="1"/>
    <cellStyle name="Followed Hyperlink" xfId="3943" builtinId="9" hidden="1"/>
    <cellStyle name="Followed Hyperlink" xfId="3944" builtinId="9" hidden="1"/>
    <cellStyle name="Followed Hyperlink" xfId="3945" builtinId="9" hidden="1"/>
    <cellStyle name="Followed Hyperlink" xfId="3946" builtinId="9" hidden="1"/>
    <cellStyle name="Followed Hyperlink" xfId="3947" builtinId="9" hidden="1"/>
    <cellStyle name="Followed Hyperlink" xfId="3948" builtinId="9" hidden="1"/>
    <cellStyle name="Followed Hyperlink" xfId="3949" builtinId="9" hidden="1"/>
    <cellStyle name="Followed Hyperlink" xfId="3950" builtinId="9" hidden="1"/>
    <cellStyle name="Followed Hyperlink" xfId="3951" builtinId="9" hidden="1"/>
    <cellStyle name="Followed Hyperlink" xfId="3952" builtinId="9" hidden="1"/>
    <cellStyle name="Followed Hyperlink" xfId="3953" builtinId="9" hidden="1"/>
    <cellStyle name="Followed Hyperlink" xfId="3954" builtinId="9" hidden="1"/>
    <cellStyle name="Followed Hyperlink" xfId="3955" builtinId="9" hidden="1"/>
    <cellStyle name="Followed Hyperlink" xfId="3956" builtinId="9" hidden="1"/>
    <cellStyle name="Followed Hyperlink" xfId="3957" builtinId="9" hidden="1"/>
    <cellStyle name="Followed Hyperlink" xfId="3958" builtinId="9" hidden="1"/>
    <cellStyle name="Followed Hyperlink" xfId="3959" builtinId="9" hidden="1"/>
    <cellStyle name="Followed Hyperlink" xfId="3960" builtinId="9" hidden="1"/>
    <cellStyle name="Followed Hyperlink" xfId="3961" builtinId="9" hidden="1"/>
    <cellStyle name="Followed Hyperlink" xfId="3962" builtinId="9" hidden="1"/>
    <cellStyle name="Followed Hyperlink" xfId="3963" builtinId="9" hidden="1"/>
    <cellStyle name="Followed Hyperlink" xfId="3964" builtinId="9" hidden="1"/>
    <cellStyle name="Followed Hyperlink" xfId="3965" builtinId="9" hidden="1"/>
    <cellStyle name="Followed Hyperlink" xfId="3966" builtinId="9" hidden="1"/>
    <cellStyle name="Followed Hyperlink" xfId="3967" builtinId="9" hidden="1"/>
    <cellStyle name="Followed Hyperlink" xfId="3968" builtinId="9" hidden="1"/>
    <cellStyle name="Followed Hyperlink" xfId="3969" builtinId="9" hidden="1"/>
    <cellStyle name="Followed Hyperlink" xfId="3970" builtinId="9" hidden="1"/>
    <cellStyle name="Followed Hyperlink" xfId="3971" builtinId="9" hidden="1"/>
    <cellStyle name="Followed Hyperlink" xfId="3972" builtinId="9" hidden="1"/>
    <cellStyle name="Followed Hyperlink" xfId="3973" builtinId="9" hidden="1"/>
    <cellStyle name="Followed Hyperlink" xfId="3974" builtinId="9" hidden="1"/>
    <cellStyle name="Followed Hyperlink" xfId="3975" builtinId="9" hidden="1"/>
    <cellStyle name="Followed Hyperlink" xfId="3976" builtinId="9" hidden="1"/>
    <cellStyle name="Followed Hyperlink" xfId="3977" builtinId="9" hidden="1"/>
    <cellStyle name="Followed Hyperlink" xfId="3978" builtinId="9" hidden="1"/>
    <cellStyle name="Followed Hyperlink" xfId="3979" builtinId="9" hidden="1"/>
    <cellStyle name="Followed Hyperlink" xfId="3980" builtinId="9" hidden="1"/>
    <cellStyle name="Followed Hyperlink" xfId="3981" builtinId="9" hidden="1"/>
    <cellStyle name="Followed Hyperlink" xfId="3982" builtinId="9" hidden="1"/>
    <cellStyle name="Followed Hyperlink" xfId="3983" builtinId="9" hidden="1"/>
    <cellStyle name="Followed Hyperlink" xfId="3984" builtinId="9" hidden="1"/>
    <cellStyle name="Followed Hyperlink" xfId="3985" builtinId="9" hidden="1"/>
    <cellStyle name="Followed Hyperlink" xfId="3986" builtinId="9" hidden="1"/>
    <cellStyle name="Followed Hyperlink" xfId="3987" builtinId="9" hidden="1"/>
    <cellStyle name="Followed Hyperlink" xfId="3988" builtinId="9" hidden="1"/>
    <cellStyle name="Followed Hyperlink" xfId="3989" builtinId="9" hidden="1"/>
    <cellStyle name="Followed Hyperlink" xfId="3990" builtinId="9" hidden="1"/>
    <cellStyle name="Followed Hyperlink" xfId="3991" builtinId="9" hidden="1"/>
    <cellStyle name="Followed Hyperlink" xfId="3992" builtinId="9" hidden="1"/>
    <cellStyle name="Followed Hyperlink" xfId="3993" builtinId="9" hidden="1"/>
    <cellStyle name="Followed Hyperlink" xfId="3994" builtinId="9" hidden="1"/>
    <cellStyle name="Followed Hyperlink" xfId="3995" builtinId="9" hidden="1"/>
    <cellStyle name="Followed Hyperlink" xfId="3996" builtinId="9" hidden="1"/>
    <cellStyle name="Followed Hyperlink" xfId="3997" builtinId="9" hidden="1"/>
    <cellStyle name="Followed Hyperlink" xfId="3998" builtinId="9" hidden="1"/>
    <cellStyle name="Followed Hyperlink" xfId="3999" builtinId="9" hidden="1"/>
    <cellStyle name="Followed Hyperlink" xfId="4000" builtinId="9" hidden="1"/>
    <cellStyle name="Followed Hyperlink" xfId="4001" builtinId="9" hidden="1"/>
    <cellStyle name="Followed Hyperlink" xfId="4002" builtinId="9" hidden="1"/>
    <cellStyle name="Followed Hyperlink" xfId="4003" builtinId="9" hidden="1"/>
    <cellStyle name="Followed Hyperlink" xfId="4004" builtinId="9" hidden="1"/>
    <cellStyle name="Followed Hyperlink" xfId="4005" builtinId="9" hidden="1"/>
    <cellStyle name="Followed Hyperlink" xfId="4006" builtinId="9" hidden="1"/>
    <cellStyle name="Followed Hyperlink" xfId="4007" builtinId="9" hidden="1"/>
    <cellStyle name="Followed Hyperlink" xfId="4008" builtinId="9" hidden="1"/>
    <cellStyle name="Followed Hyperlink" xfId="4009" builtinId="9" hidden="1"/>
    <cellStyle name="Followed Hyperlink" xfId="4010" builtinId="9" hidden="1"/>
    <cellStyle name="Followed Hyperlink" xfId="4011" builtinId="9" hidden="1"/>
    <cellStyle name="Followed Hyperlink" xfId="4012" builtinId="9" hidden="1"/>
    <cellStyle name="Followed Hyperlink" xfId="4013" builtinId="9" hidden="1"/>
    <cellStyle name="Followed Hyperlink" xfId="4014" builtinId="9" hidden="1"/>
    <cellStyle name="Followed Hyperlink" xfId="4015" builtinId="9" hidden="1"/>
    <cellStyle name="Followed Hyperlink" xfId="4016" builtinId="9" hidden="1"/>
    <cellStyle name="Followed Hyperlink" xfId="4017" builtinId="9" hidden="1"/>
    <cellStyle name="Followed Hyperlink" xfId="4018" builtinId="9" hidden="1"/>
    <cellStyle name="Followed Hyperlink" xfId="4019" builtinId="9" hidden="1"/>
    <cellStyle name="Followed Hyperlink" xfId="4020" builtinId="9" hidden="1"/>
    <cellStyle name="Followed Hyperlink" xfId="4021" builtinId="9" hidden="1"/>
    <cellStyle name="Followed Hyperlink" xfId="4022" builtinId="9" hidden="1"/>
    <cellStyle name="Followed Hyperlink" xfId="4023" builtinId="9" hidden="1"/>
    <cellStyle name="Followed Hyperlink" xfId="4024" builtinId="9" hidden="1"/>
    <cellStyle name="Followed Hyperlink" xfId="4025" builtinId="9" hidden="1"/>
    <cellStyle name="Followed Hyperlink" xfId="4026" builtinId="9" hidden="1"/>
    <cellStyle name="Followed Hyperlink" xfId="4027" builtinId="9" hidden="1"/>
    <cellStyle name="Followed Hyperlink" xfId="4028" builtinId="9" hidden="1"/>
    <cellStyle name="Followed Hyperlink" xfId="4029" builtinId="9" hidden="1"/>
    <cellStyle name="Followed Hyperlink" xfId="4030" builtinId="9" hidden="1"/>
    <cellStyle name="Followed Hyperlink" xfId="4031" builtinId="9" hidden="1"/>
    <cellStyle name="Followed Hyperlink" xfId="4032" builtinId="9" hidden="1"/>
    <cellStyle name="Followed Hyperlink" xfId="4033" builtinId="9" hidden="1"/>
    <cellStyle name="Followed Hyperlink" xfId="4034" builtinId="9" hidden="1"/>
    <cellStyle name="Followed Hyperlink" xfId="4035" builtinId="9" hidden="1"/>
    <cellStyle name="Followed Hyperlink" xfId="4036" builtinId="9" hidden="1"/>
    <cellStyle name="Followed Hyperlink" xfId="4037" builtinId="9" hidden="1"/>
    <cellStyle name="Followed Hyperlink" xfId="4038" builtinId="9" hidden="1"/>
    <cellStyle name="Followed Hyperlink" xfId="4039" builtinId="9" hidden="1"/>
    <cellStyle name="Followed Hyperlink" xfId="40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3806" builtinId="8" hidden="1"/>
    <cellStyle name="Hyperlink" xfId="3808" builtinId="8" hidden="1"/>
    <cellStyle name="Hyperlink" xfId="3810" builtinId="8" hidden="1"/>
    <cellStyle name="Hyperlink" xfId="3812" builtinId="8" hidden="1"/>
    <cellStyle name="Hyperlink" xfId="3814" builtinId="8" hidden="1"/>
    <cellStyle name="Hyperlink" xfId="3816" builtinId="8" hidden="1"/>
    <cellStyle name="Hyperlink" xfId="3818" builtinId="8" hidden="1"/>
    <cellStyle name="Hyperlink" xfId="3820" builtinId="8" hidden="1"/>
    <cellStyle name="Hyperlink" xfId="3822" builtinId="8" hidden="1"/>
    <cellStyle name="Hyperlink" xfId="3824" builtinId="8" hidden="1"/>
    <cellStyle name="Hyperlink" xfId="3826" builtinId="8" hidden="1"/>
    <cellStyle name="Hyperlink" xfId="3828" builtinId="8" hidden="1"/>
    <cellStyle name="Hyperlink" xfId="3830" builtinId="8" hidden="1"/>
    <cellStyle name="Hyperlink" xfId="3832" builtinId="8" hidden="1"/>
    <cellStyle name="Hyperlink" xfId="3834" builtinId="8" hidden="1"/>
    <cellStyle name="Hyperlink" xfId="3836" builtinId="8" hidden="1"/>
    <cellStyle name="Hyperlink" xfId="3838" builtinId="8" hidden="1"/>
    <cellStyle name="Hyperlink" xfId="3840" builtinId="8" hidden="1"/>
    <cellStyle name="Hyperlink" xfId="3842" builtinId="8" hidden="1"/>
    <cellStyle name="Hyperlink" xfId="3844" builtinId="8" hidden="1"/>
    <cellStyle name="Hyperlink" xfId="3846" builtinId="8" hidden="1"/>
    <cellStyle name="Hyperlink" xfId="3848" builtinId="8" hidden="1"/>
    <cellStyle name="Hyperlink" xfId="3850" builtinId="8" hidden="1"/>
    <cellStyle name="Hyperlink" xfId="3852" builtinId="8" hidden="1"/>
    <cellStyle name="Hyperlink" xfId="3854" builtinId="8" hidden="1"/>
    <cellStyle name="Hyperlink" xfId="3856" builtinId="8" hidden="1"/>
    <cellStyle name="Hyperlink" xfId="3858" builtinId="8" hidden="1"/>
    <cellStyle name="Hyperlink" xfId="3860" builtinId="8" hidden="1"/>
    <cellStyle name="Hyperlink" xfId="3862" builtinId="8" hidden="1"/>
    <cellStyle name="Hyperlink" xfId="3864" builtinId="8" hidden="1"/>
    <cellStyle name="Hyperlink" xfId="3866" builtinId="8" hidden="1"/>
    <cellStyle name="Hyperlink" xfId="3868"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cellStyle name="Normal" xfId="0" builtinId="0"/>
    <cellStyle name="Normal 2" xfId="305"/>
  </cellStyles>
  <dxfs count="133">
    <dxf>
      <font>
        <color rgb="FF9C0006"/>
      </font>
      <fill>
        <patternFill>
          <bgColor rgb="FFFFC7CE"/>
        </patternFill>
      </fill>
    </dxf>
    <dxf>
      <font>
        <color rgb="FF9C0006"/>
      </font>
      <fill>
        <patternFill>
          <bgColor rgb="FFFFC7CE"/>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7/S0033291702006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
  <sheetViews>
    <sheetView tabSelected="1" workbookViewId="0">
      <pane xSplit="1" ySplit="1" topLeftCell="B2" activePane="bottomRight" state="frozen"/>
      <selection pane="topRight" activeCell="B1" sqref="B1"/>
      <selection pane="bottomLeft" activeCell="A2" sqref="A2"/>
      <selection pane="bottomRight" activeCell="A13" sqref="A13"/>
    </sheetView>
  </sheetViews>
  <sheetFormatPr baseColWidth="10" defaultColWidth="17.1640625" defaultRowHeight="13" x14ac:dyDescent="0.15"/>
  <cols>
    <col min="1" max="1" width="50.5" customWidth="1"/>
    <col min="4" max="4" width="18.83203125" bestFit="1" customWidth="1"/>
    <col min="5" max="5" width="29.33203125" customWidth="1"/>
    <col min="6" max="6" width="34.83203125" customWidth="1"/>
    <col min="7" max="7" width="77.5" customWidth="1"/>
  </cols>
  <sheetData>
    <row r="1" spans="1:23" x14ac:dyDescent="0.15">
      <c r="A1" s="1" t="s">
        <v>0</v>
      </c>
      <c r="B1" s="1" t="s">
        <v>1</v>
      </c>
      <c r="C1" s="1" t="s">
        <v>2</v>
      </c>
      <c r="D1" s="21" t="s">
        <v>12</v>
      </c>
      <c r="E1" s="21" t="s">
        <v>22</v>
      </c>
      <c r="F1" s="21" t="s">
        <v>13</v>
      </c>
      <c r="G1" s="1" t="s">
        <v>3</v>
      </c>
      <c r="H1" s="1"/>
      <c r="I1" s="1"/>
      <c r="J1" s="1"/>
      <c r="K1" s="1"/>
      <c r="L1" s="1"/>
      <c r="M1" s="1"/>
      <c r="N1" s="1"/>
      <c r="O1" s="1"/>
      <c r="P1" s="1"/>
      <c r="Q1" s="1"/>
      <c r="R1" s="1"/>
      <c r="S1" s="1"/>
      <c r="T1" s="1"/>
      <c r="U1" s="1"/>
      <c r="V1" s="1"/>
      <c r="W1" s="1"/>
    </row>
    <row r="2" spans="1:23" ht="26" x14ac:dyDescent="0.15">
      <c r="A2" t="s">
        <v>25</v>
      </c>
      <c r="B2" t="s">
        <v>42</v>
      </c>
      <c r="C2" t="s">
        <v>4</v>
      </c>
      <c r="D2" s="3" t="s">
        <v>14</v>
      </c>
      <c r="E2" s="3"/>
      <c r="F2" s="3"/>
      <c r="G2" t="s">
        <v>32</v>
      </c>
    </row>
    <row r="3" spans="1:23" ht="26" x14ac:dyDescent="0.15">
      <c r="A3" t="s">
        <v>650</v>
      </c>
      <c r="B3" t="s">
        <v>26</v>
      </c>
      <c r="C3" t="s">
        <v>4</v>
      </c>
      <c r="D3" s="3" t="s">
        <v>14</v>
      </c>
      <c r="E3" s="3"/>
      <c r="F3" s="3"/>
      <c r="G3" s="2" t="s">
        <v>33</v>
      </c>
    </row>
    <row r="4" spans="1:23" x14ac:dyDescent="0.15">
      <c r="A4" t="s">
        <v>651</v>
      </c>
      <c r="B4" t="s">
        <v>648</v>
      </c>
      <c r="C4" t="s">
        <v>4</v>
      </c>
      <c r="D4" s="3" t="s">
        <v>14</v>
      </c>
      <c r="E4" s="3"/>
      <c r="F4" s="3"/>
    </row>
    <row r="5" spans="1:23" ht="52" x14ac:dyDescent="0.15">
      <c r="A5" t="s">
        <v>652</v>
      </c>
      <c r="B5" t="s">
        <v>29</v>
      </c>
      <c r="C5" t="s">
        <v>4</v>
      </c>
      <c r="D5" s="3" t="s">
        <v>14</v>
      </c>
      <c r="E5" s="3"/>
      <c r="F5" s="3"/>
      <c r="G5" s="40" t="s">
        <v>235</v>
      </c>
    </row>
    <row r="6" spans="1:23" x14ac:dyDescent="0.15">
      <c r="A6" t="s">
        <v>653</v>
      </c>
      <c r="B6" t="s">
        <v>649</v>
      </c>
      <c r="C6" t="s">
        <v>4</v>
      </c>
      <c r="D6" s="3" t="s">
        <v>14</v>
      </c>
      <c r="E6" s="3"/>
      <c r="F6" s="3"/>
    </row>
    <row r="7" spans="1:23" x14ac:dyDescent="0.15">
      <c r="A7" t="s">
        <v>654</v>
      </c>
      <c r="B7" t="s">
        <v>647</v>
      </c>
      <c r="C7" t="s">
        <v>4</v>
      </c>
      <c r="D7" s="3" t="s">
        <v>14</v>
      </c>
      <c r="E7" s="3"/>
      <c r="F7" s="3"/>
    </row>
    <row r="8" spans="1:23" x14ac:dyDescent="0.15">
      <c r="A8" t="s">
        <v>655</v>
      </c>
      <c r="B8" t="s">
        <v>35</v>
      </c>
      <c r="C8" t="s">
        <v>4</v>
      </c>
      <c r="D8" s="3" t="s">
        <v>14</v>
      </c>
      <c r="E8" s="3"/>
      <c r="F8" s="3"/>
    </row>
    <row r="9" spans="1:23" ht="26" x14ac:dyDescent="0.15">
      <c r="A9" t="s">
        <v>236</v>
      </c>
      <c r="B9" t="s">
        <v>27</v>
      </c>
      <c r="C9" t="s">
        <v>4</v>
      </c>
      <c r="D9" s="3" t="s">
        <v>14</v>
      </c>
      <c r="E9" s="3"/>
      <c r="F9" s="3"/>
      <c r="G9" t="s">
        <v>254</v>
      </c>
    </row>
    <row r="10" spans="1:23" ht="26" x14ac:dyDescent="0.15">
      <c r="A10" t="s">
        <v>237</v>
      </c>
      <c r="B10" t="s">
        <v>31</v>
      </c>
      <c r="C10" t="s">
        <v>4</v>
      </c>
      <c r="D10" s="3" t="s">
        <v>14</v>
      </c>
      <c r="E10" s="3"/>
      <c r="F10" s="3"/>
      <c r="G10" s="2" t="s">
        <v>255</v>
      </c>
    </row>
    <row r="11" spans="1:23" ht="26" x14ac:dyDescent="0.15">
      <c r="A11" t="s">
        <v>238</v>
      </c>
      <c r="B11" t="s">
        <v>30</v>
      </c>
      <c r="C11" t="s">
        <v>4</v>
      </c>
      <c r="D11" s="3" t="s">
        <v>14</v>
      </c>
      <c r="E11" s="3"/>
      <c r="F11" s="3"/>
      <c r="G11" t="s">
        <v>256</v>
      </c>
    </row>
    <row r="12" spans="1:23" ht="26" x14ac:dyDescent="0.15">
      <c r="A12" t="s">
        <v>239</v>
      </c>
      <c r="B12" t="s">
        <v>28</v>
      </c>
      <c r="C12" t="s">
        <v>4</v>
      </c>
      <c r="D12" s="3" t="s">
        <v>14</v>
      </c>
      <c r="E12" s="3"/>
      <c r="F12" s="3"/>
      <c r="G12" t="s">
        <v>257</v>
      </c>
    </row>
    <row r="13" spans="1:23" ht="26" x14ac:dyDescent="0.15">
      <c r="A13" t="s">
        <v>240</v>
      </c>
      <c r="B13" t="s">
        <v>241</v>
      </c>
      <c r="C13" t="s">
        <v>4</v>
      </c>
      <c r="D13" s="3" t="s">
        <v>14</v>
      </c>
      <c r="E13" s="3"/>
      <c r="F13" s="3"/>
      <c r="G13" t="s">
        <v>258</v>
      </c>
    </row>
    <row r="14" spans="1:23" ht="26" x14ac:dyDescent="0.15">
      <c r="A14" s="2" t="s">
        <v>242</v>
      </c>
      <c r="B14" t="s">
        <v>243</v>
      </c>
      <c r="C14" t="s">
        <v>4</v>
      </c>
      <c r="D14" s="3" t="s">
        <v>14</v>
      </c>
      <c r="E14" s="3"/>
      <c r="F14" s="3"/>
      <c r="G14" t="s">
        <v>259</v>
      </c>
    </row>
    <row r="15" spans="1:23" ht="39" x14ac:dyDescent="0.15">
      <c r="A15" s="2" t="s">
        <v>244</v>
      </c>
      <c r="B15" t="s">
        <v>245</v>
      </c>
      <c r="C15" t="s">
        <v>4</v>
      </c>
      <c r="D15" s="3" t="s">
        <v>14</v>
      </c>
      <c r="E15" s="3"/>
      <c r="F15" s="3"/>
      <c r="G15" s="2" t="s">
        <v>260</v>
      </c>
    </row>
    <row r="16" spans="1:23" x14ac:dyDescent="0.15">
      <c r="A16" t="s">
        <v>246</v>
      </c>
      <c r="B16" t="s">
        <v>247</v>
      </c>
      <c r="C16" t="s">
        <v>4</v>
      </c>
      <c r="D16" s="3" t="s">
        <v>14</v>
      </c>
      <c r="E16" s="3"/>
      <c r="F16" s="3"/>
      <c r="G16" t="s">
        <v>261</v>
      </c>
    </row>
    <row r="17" spans="1:7" ht="26" x14ac:dyDescent="0.15">
      <c r="A17" t="s">
        <v>248</v>
      </c>
      <c r="B17" t="s">
        <v>249</v>
      </c>
      <c r="C17" t="s">
        <v>4</v>
      </c>
      <c r="D17" s="3" t="s">
        <v>14</v>
      </c>
      <c r="E17" s="3"/>
      <c r="F17" s="3"/>
      <c r="G17" s="2" t="s">
        <v>262</v>
      </c>
    </row>
    <row r="18" spans="1:7" ht="39" x14ac:dyDescent="0.15">
      <c r="A18" t="s">
        <v>250</v>
      </c>
      <c r="B18" t="s">
        <v>251</v>
      </c>
      <c r="C18" t="s">
        <v>4</v>
      </c>
      <c r="D18" s="3" t="s">
        <v>14</v>
      </c>
      <c r="E18" s="3"/>
      <c r="F18" s="3"/>
      <c r="G18" s="2" t="s">
        <v>263</v>
      </c>
    </row>
    <row r="19" spans="1:7" ht="26" x14ac:dyDescent="0.15">
      <c r="A19" t="s">
        <v>252</v>
      </c>
      <c r="B19" t="s">
        <v>253</v>
      </c>
      <c r="C19" t="s">
        <v>4</v>
      </c>
      <c r="D19" s="3" t="s">
        <v>14</v>
      </c>
      <c r="E19" s="3"/>
      <c r="F19" s="3"/>
      <c r="G19" s="2" t="s">
        <v>264</v>
      </c>
    </row>
    <row r="20" spans="1:7" x14ac:dyDescent="0.15">
      <c r="A20" t="s">
        <v>1138</v>
      </c>
      <c r="B20" t="s">
        <v>1013</v>
      </c>
    </row>
    <row r="26" spans="1:7" x14ac:dyDescent="0.15">
      <c r="D26" s="3"/>
      <c r="E26" s="3"/>
      <c r="F26" s="3"/>
    </row>
    <row r="27" spans="1:7" x14ac:dyDescent="0.15">
      <c r="D27" s="3"/>
      <c r="E27" s="3"/>
      <c r="F27" s="3"/>
    </row>
    <row r="28" spans="1:7" x14ac:dyDescent="0.15">
      <c r="D28" s="3"/>
      <c r="E28" s="3"/>
      <c r="F28" s="3"/>
    </row>
    <row r="29" spans="1:7" x14ac:dyDescent="0.15">
      <c r="D29" s="3"/>
      <c r="E29" s="3"/>
      <c r="F29" s="3"/>
    </row>
    <row r="30" spans="1:7" x14ac:dyDescent="0.15">
      <c r="D30" s="3"/>
      <c r="E30" s="3"/>
      <c r="F30" s="3"/>
    </row>
    <row r="31" spans="1:7" x14ac:dyDescent="0.15">
      <c r="D31" s="3"/>
      <c r="E31" s="3"/>
      <c r="F31" s="3"/>
    </row>
    <row r="32" spans="1:7" x14ac:dyDescent="0.15">
      <c r="D32" s="3"/>
      <c r="E32" s="3"/>
      <c r="F32" s="3"/>
    </row>
    <row r="33" spans="4:6" x14ac:dyDescent="0.15">
      <c r="D33" s="3"/>
      <c r="E33" s="3"/>
      <c r="F33" s="3"/>
    </row>
    <row r="34" spans="4:6" x14ac:dyDescent="0.15">
      <c r="D34" s="3"/>
      <c r="E34" s="3"/>
      <c r="F34" s="3"/>
    </row>
    <row r="35" spans="4:6" x14ac:dyDescent="0.15">
      <c r="D35" s="3"/>
      <c r="E35" s="3"/>
      <c r="F35" s="3"/>
    </row>
    <row r="36" spans="4:6" x14ac:dyDescent="0.15">
      <c r="D36" s="3"/>
      <c r="E36" s="3"/>
      <c r="F36" s="3"/>
    </row>
    <row r="37" spans="4:6" x14ac:dyDescent="0.15">
      <c r="D37" s="3"/>
      <c r="E37" s="3"/>
      <c r="F37" s="3"/>
    </row>
    <row r="38" spans="4:6" x14ac:dyDescent="0.15">
      <c r="D38" s="3"/>
      <c r="E38" s="3"/>
      <c r="F38" s="3"/>
    </row>
    <row r="39" spans="4:6" x14ac:dyDescent="0.15">
      <c r="D39" s="3"/>
      <c r="E39" s="3"/>
      <c r="F39" s="3"/>
    </row>
    <row r="40" spans="4:6" x14ac:dyDescent="0.15">
      <c r="D40" s="3"/>
      <c r="E40" s="3"/>
      <c r="F40" s="3"/>
    </row>
    <row r="41" spans="4:6" x14ac:dyDescent="0.15">
      <c r="D41" s="3"/>
      <c r="E41" s="3"/>
      <c r="F41" s="3"/>
    </row>
    <row r="42" spans="4:6" x14ac:dyDescent="0.15">
      <c r="D42" s="3"/>
      <c r="E42" s="3"/>
      <c r="F42" s="3"/>
    </row>
    <row r="43" spans="4:6" x14ac:dyDescent="0.15">
      <c r="D43" s="3"/>
      <c r="E43" s="3"/>
      <c r="F43" s="3"/>
    </row>
    <row r="44" spans="4:6" x14ac:dyDescent="0.15">
      <c r="D44" s="3"/>
      <c r="E44" s="3"/>
      <c r="F44" s="3"/>
    </row>
    <row r="45" spans="4:6" x14ac:dyDescent="0.15">
      <c r="D45" s="3"/>
      <c r="E45" s="3"/>
      <c r="F45" s="3"/>
    </row>
    <row r="46" spans="4:6" x14ac:dyDescent="0.15">
      <c r="D46" s="3"/>
      <c r="E46" s="3"/>
      <c r="F46" s="3"/>
    </row>
    <row r="47" spans="4:6" x14ac:dyDescent="0.15">
      <c r="D47" s="3"/>
      <c r="E47" s="3"/>
      <c r="F47" s="3"/>
    </row>
    <row r="48" spans="4:6" x14ac:dyDescent="0.15">
      <c r="D48" s="3"/>
      <c r="E48" s="3"/>
      <c r="F48" s="3"/>
    </row>
    <row r="49" spans="4:6" x14ac:dyDescent="0.15">
      <c r="D49" s="3"/>
      <c r="E49" s="3"/>
      <c r="F49" s="3"/>
    </row>
    <row r="50" spans="4:6" x14ac:dyDescent="0.15">
      <c r="D50" s="3"/>
      <c r="E50" s="3"/>
      <c r="F50" s="3"/>
    </row>
    <row r="51" spans="4:6" x14ac:dyDescent="0.15">
      <c r="D51" s="3"/>
      <c r="E51" s="3"/>
      <c r="F51" s="3"/>
    </row>
    <row r="52" spans="4:6" x14ac:dyDescent="0.15">
      <c r="D52" s="3"/>
      <c r="E52" s="3"/>
      <c r="F52" s="3"/>
    </row>
    <row r="53" spans="4:6" x14ac:dyDescent="0.15">
      <c r="D53" s="3"/>
      <c r="E53" s="3"/>
      <c r="F53" s="3"/>
    </row>
    <row r="54" spans="4:6" x14ac:dyDescent="0.15">
      <c r="D54" s="3"/>
      <c r="E54" s="3"/>
      <c r="F54" s="3"/>
    </row>
    <row r="55" spans="4:6" x14ac:dyDescent="0.15">
      <c r="D55" s="3"/>
      <c r="E55" s="3"/>
      <c r="F55" s="3"/>
    </row>
    <row r="56" spans="4:6" x14ac:dyDescent="0.15">
      <c r="D56" s="3"/>
      <c r="E56" s="3"/>
      <c r="F56" s="3"/>
    </row>
    <row r="57" spans="4:6" x14ac:dyDescent="0.15">
      <c r="D57" s="3"/>
      <c r="E57" s="3"/>
      <c r="F57" s="3"/>
    </row>
    <row r="58" spans="4:6" x14ac:dyDescent="0.15">
      <c r="D58" s="3"/>
      <c r="E58" s="3"/>
      <c r="F58" s="3"/>
    </row>
    <row r="59" spans="4:6" x14ac:dyDescent="0.15">
      <c r="D59" s="3"/>
      <c r="E59" s="3"/>
      <c r="F59" s="3"/>
    </row>
    <row r="60" spans="4:6" x14ac:dyDescent="0.15">
      <c r="D60" s="3"/>
      <c r="E60" s="3"/>
      <c r="F60" s="3"/>
    </row>
    <row r="61" spans="4:6" x14ac:dyDescent="0.15">
      <c r="D61" s="3"/>
      <c r="E61" s="3"/>
      <c r="F61" s="3"/>
    </row>
    <row r="62" spans="4:6" x14ac:dyDescent="0.15">
      <c r="D62" s="3"/>
      <c r="E62" s="3"/>
      <c r="F62" s="3"/>
    </row>
    <row r="63" spans="4:6" x14ac:dyDescent="0.15">
      <c r="D63" s="3"/>
      <c r="E63" s="3"/>
      <c r="F63" s="3"/>
    </row>
    <row r="64" spans="4:6" x14ac:dyDescent="0.15">
      <c r="D64" s="3"/>
      <c r="E64" s="3"/>
      <c r="F64" s="3"/>
    </row>
    <row r="65" spans="4:6" x14ac:dyDescent="0.15">
      <c r="D65" s="3"/>
      <c r="E65" s="3"/>
      <c r="F65" s="3"/>
    </row>
    <row r="66" spans="4:6" x14ac:dyDescent="0.15">
      <c r="D66" s="3"/>
      <c r="E66" s="3"/>
      <c r="F66" s="3"/>
    </row>
    <row r="67" spans="4:6" x14ac:dyDescent="0.15">
      <c r="D67" s="3"/>
      <c r="E67" s="3"/>
      <c r="F67" s="3"/>
    </row>
    <row r="68" spans="4:6" x14ac:dyDescent="0.15">
      <c r="D68" s="3"/>
      <c r="E68" s="3"/>
      <c r="F68" s="3"/>
    </row>
    <row r="69" spans="4:6" x14ac:dyDescent="0.15">
      <c r="D69" s="3"/>
      <c r="E69" s="3"/>
      <c r="F69" s="3"/>
    </row>
    <row r="70" spans="4:6" x14ac:dyDescent="0.15">
      <c r="D70" s="3"/>
      <c r="E70" s="3"/>
      <c r="F70" s="3"/>
    </row>
    <row r="71" spans="4:6" x14ac:dyDescent="0.15">
      <c r="D71" s="3"/>
      <c r="E71" s="3"/>
      <c r="F71" s="3"/>
    </row>
    <row r="72" spans="4:6" x14ac:dyDescent="0.15">
      <c r="D72" s="3"/>
      <c r="E72" s="3"/>
      <c r="F72" s="3"/>
    </row>
    <row r="73" spans="4:6" x14ac:dyDescent="0.15">
      <c r="D73" s="3"/>
      <c r="E73" s="3"/>
      <c r="F73" s="3"/>
    </row>
    <row r="74" spans="4:6" x14ac:dyDescent="0.15">
      <c r="D74" s="3"/>
      <c r="E74" s="3"/>
      <c r="F74" s="3"/>
    </row>
    <row r="75" spans="4:6" x14ac:dyDescent="0.15">
      <c r="D75" s="3"/>
      <c r="E75" s="3"/>
      <c r="F75" s="3"/>
    </row>
    <row r="76" spans="4:6" x14ac:dyDescent="0.15">
      <c r="D76" s="3"/>
      <c r="E76" s="3"/>
      <c r="F76" s="3"/>
    </row>
    <row r="77" spans="4:6" x14ac:dyDescent="0.15">
      <c r="D77" s="3"/>
      <c r="E77" s="3"/>
      <c r="F77" s="3"/>
    </row>
    <row r="78" spans="4:6" x14ac:dyDescent="0.15">
      <c r="D78" s="3"/>
      <c r="E78" s="3"/>
      <c r="F78" s="3"/>
    </row>
    <row r="79" spans="4:6" x14ac:dyDescent="0.15">
      <c r="D79" s="3"/>
      <c r="E79" s="3"/>
      <c r="F79" s="3"/>
    </row>
    <row r="80" spans="4:6" x14ac:dyDescent="0.15">
      <c r="D80" s="3"/>
      <c r="E80" s="3"/>
      <c r="F80" s="3"/>
    </row>
    <row r="81" spans="4:6" x14ac:dyDescent="0.15">
      <c r="D81" s="3"/>
      <c r="E81" s="3"/>
      <c r="F81" s="3"/>
    </row>
    <row r="82" spans="4:6" x14ac:dyDescent="0.15">
      <c r="D82" s="3"/>
      <c r="E82" s="3"/>
      <c r="F82" s="3"/>
    </row>
    <row r="83" spans="4:6" x14ac:dyDescent="0.15">
      <c r="D83" s="3"/>
      <c r="E83" s="3"/>
      <c r="F83" s="3"/>
    </row>
    <row r="84" spans="4:6" x14ac:dyDescent="0.15">
      <c r="D84" s="3"/>
      <c r="E84" s="3"/>
      <c r="F84" s="3"/>
    </row>
    <row r="85" spans="4:6" x14ac:dyDescent="0.15">
      <c r="D85" s="3"/>
      <c r="E85" s="3"/>
      <c r="F85" s="3"/>
    </row>
    <row r="86" spans="4:6" x14ac:dyDescent="0.15">
      <c r="D86" s="3"/>
      <c r="E86" s="3"/>
      <c r="F86" s="3"/>
    </row>
    <row r="87" spans="4:6" x14ac:dyDescent="0.15">
      <c r="D87" s="3"/>
      <c r="E87" s="3"/>
      <c r="F87" s="3"/>
    </row>
    <row r="88" spans="4:6" x14ac:dyDescent="0.15">
      <c r="D88" s="3"/>
      <c r="E88" s="3"/>
      <c r="F88" s="3"/>
    </row>
    <row r="89" spans="4:6" x14ac:dyDescent="0.15">
      <c r="D89" s="3"/>
      <c r="E89" s="3"/>
      <c r="F89" s="3"/>
    </row>
    <row r="90" spans="4:6" x14ac:dyDescent="0.15">
      <c r="D90" s="3"/>
      <c r="E90" s="3"/>
      <c r="F90" s="3"/>
    </row>
    <row r="91" spans="4:6" x14ac:dyDescent="0.15">
      <c r="D91" s="3"/>
      <c r="E91" s="3"/>
      <c r="F91" s="3"/>
    </row>
    <row r="92" spans="4:6" x14ac:dyDescent="0.15">
      <c r="D92" s="3"/>
      <c r="E92" s="3"/>
      <c r="F92" s="3"/>
    </row>
    <row r="93" spans="4:6" x14ac:dyDescent="0.15">
      <c r="D93" s="3"/>
      <c r="E93" s="3"/>
      <c r="F93" s="3"/>
    </row>
    <row r="94" spans="4:6" x14ac:dyDescent="0.15">
      <c r="D94" s="3"/>
      <c r="E94" s="3"/>
      <c r="F94" s="3"/>
    </row>
    <row r="95" spans="4:6" x14ac:dyDescent="0.15">
      <c r="D95" s="3"/>
      <c r="E95" s="3"/>
      <c r="F95" s="3"/>
    </row>
    <row r="96" spans="4:6" x14ac:dyDescent="0.15">
      <c r="D96" s="3"/>
      <c r="E96" s="3"/>
      <c r="F96" s="3"/>
    </row>
    <row r="97" spans="4:6" x14ac:dyDescent="0.15">
      <c r="D97" s="3"/>
      <c r="E97" s="3"/>
      <c r="F97" s="3"/>
    </row>
    <row r="98" spans="4:6" x14ac:dyDescent="0.15">
      <c r="D98" s="3"/>
      <c r="E98" s="3"/>
      <c r="F98" s="3"/>
    </row>
    <row r="99" spans="4:6" x14ac:dyDescent="0.15">
      <c r="D99" s="3"/>
      <c r="E99" s="3"/>
      <c r="F99" s="3"/>
    </row>
  </sheetData>
  <hyperlinks>
    <hyperlink ref="G5" r:id="rId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31"/>
  <sheetViews>
    <sheetView workbookViewId="0">
      <pane xSplit="1" ySplit="1" topLeftCell="B2" activePane="bottomRight" state="frozen"/>
      <selection pane="topRight" activeCell="B1" sqref="B1"/>
      <selection pane="bottomLeft" activeCell="A2" sqref="A2"/>
      <selection pane="bottomRight" activeCell="V1" sqref="V1"/>
    </sheetView>
  </sheetViews>
  <sheetFormatPr baseColWidth="10" defaultColWidth="17.1640625" defaultRowHeight="13" x14ac:dyDescent="0.15"/>
  <cols>
    <col min="1" max="1" width="13" style="25" customWidth="1"/>
    <col min="2" max="2" width="25" style="8" customWidth="1"/>
    <col min="3" max="3" width="25.5" style="23" customWidth="1"/>
    <col min="4" max="4" width="8.83203125" style="5" customWidth="1"/>
    <col min="5" max="5" width="14" style="20" bestFit="1" customWidth="1"/>
    <col min="6" max="6" width="14" style="5" bestFit="1" customWidth="1"/>
    <col min="7" max="7" width="25.6640625" style="5" bestFit="1" customWidth="1"/>
    <col min="8" max="8" width="25.6640625" style="5" customWidth="1"/>
    <col min="9" max="9" width="24.83203125" style="5" bestFit="1" customWidth="1"/>
    <col min="10" max="10" width="17.1640625" style="5" customWidth="1"/>
    <col min="11" max="11" width="8.6640625" style="25" customWidth="1"/>
    <col min="12" max="13" width="46.33203125" style="25" customWidth="1"/>
    <col min="14" max="15" width="17.1640625" style="25" customWidth="1"/>
    <col min="16" max="17" width="47.6640625" style="25" customWidth="1"/>
    <col min="18" max="18" width="17.1640625" style="25" customWidth="1"/>
    <col min="19" max="19" width="23.33203125" style="5" customWidth="1"/>
    <col min="20" max="20" width="12.1640625" style="5" bestFit="1" customWidth="1"/>
    <col min="21" max="21" width="11" style="5" bestFit="1" customWidth="1"/>
    <col min="22" max="22" width="11.1640625" style="5" bestFit="1" customWidth="1"/>
    <col min="23" max="23" width="5.6640625" style="5" customWidth="1"/>
    <col min="24" max="16384" width="17.1640625" style="5"/>
  </cols>
  <sheetData>
    <row r="1" spans="1:27" x14ac:dyDescent="0.15">
      <c r="A1" s="26" t="s">
        <v>5</v>
      </c>
      <c r="B1" s="4" t="s">
        <v>6</v>
      </c>
      <c r="C1" s="22" t="s">
        <v>24</v>
      </c>
      <c r="D1" s="4" t="s">
        <v>0</v>
      </c>
      <c r="E1" s="13" t="s">
        <v>7</v>
      </c>
      <c r="F1" s="4" t="s">
        <v>8</v>
      </c>
      <c r="G1" s="4" t="s">
        <v>1139</v>
      </c>
      <c r="H1" s="4" t="s">
        <v>1140</v>
      </c>
      <c r="I1" s="4" t="s">
        <v>669</v>
      </c>
      <c r="J1" s="4" t="s">
        <v>9</v>
      </c>
      <c r="K1" s="26" t="s">
        <v>17</v>
      </c>
      <c r="L1" s="28" t="s">
        <v>15</v>
      </c>
      <c r="M1" s="28" t="s">
        <v>16</v>
      </c>
      <c r="N1" s="28" t="s">
        <v>10</v>
      </c>
      <c r="O1" s="29" t="s">
        <v>18</v>
      </c>
      <c r="P1" s="28" t="s">
        <v>19</v>
      </c>
      <c r="Q1" s="28" t="s">
        <v>20</v>
      </c>
      <c r="R1" s="26" t="s">
        <v>21</v>
      </c>
      <c r="S1" s="42" t="s">
        <v>11</v>
      </c>
      <c r="T1" s="4" t="s">
        <v>824</v>
      </c>
      <c r="U1" s="4" t="s">
        <v>857</v>
      </c>
      <c r="V1" s="4" t="s">
        <v>1141</v>
      </c>
      <c r="W1" s="49"/>
      <c r="X1" s="49"/>
      <c r="Y1" s="6"/>
      <c r="Z1" s="6"/>
      <c r="AA1" s="6"/>
    </row>
    <row r="2" spans="1:27" ht="26" x14ac:dyDescent="0.15">
      <c r="A2" s="27" t="str">
        <f t="shared" ref="A2:A65" si="0">CONCATENATE(D2,E2)</f>
        <v>pds14</v>
      </c>
      <c r="B2" s="37" t="s">
        <v>513</v>
      </c>
      <c r="C2" s="7"/>
      <c r="D2" s="34" t="s">
        <v>249</v>
      </c>
      <c r="E2" s="46">
        <v>14</v>
      </c>
      <c r="F2" s="34" t="s">
        <v>500</v>
      </c>
      <c r="G2" s="34" t="s">
        <v>832</v>
      </c>
      <c r="H2" s="34" t="s">
        <v>832</v>
      </c>
      <c r="I2" s="34"/>
      <c r="J2" s="34"/>
      <c r="K2" s="30" t="e">
        <f t="array" ref="K2">IF(A2="","",MAX(IF(#REF!=A2,#REF!)))</f>
        <v>#REF!</v>
      </c>
      <c r="L2" s="25" t="e">
        <f t="array" ref="L2">IF(ISBLANK(B2),"",INDEX(#REF!,MATCH(A2,IF(#REF!=K2,#REF!),0)))</f>
        <v>#REF!</v>
      </c>
      <c r="M2" s="25" t="e">
        <f t="array" ref="M2">IF(ISBLANK(B2),"",INDEX(#REF!,MATCH(A2,IF(#REF!=K2,#REF!),0)))</f>
        <v>#REF!</v>
      </c>
      <c r="N2" s="31" t="e">
        <f t="array" ref="N2">IF(ISBLANK(B2),"",INDEX(#REF!,MATCH(B2,IF(#REF!=K2,#REF!),0)))</f>
        <v>#REF!</v>
      </c>
      <c r="O2" s="32" t="e">
        <f t="array" ref="O2">IF(A2="","",IF(ISNA(N2),"no",IF(N2=0,"no",IF(N2="","no", "yes"))))</f>
        <v>#REF!</v>
      </c>
      <c r="P2" s="31" t="e">
        <f t="shared" ref="P2:P65" si="1">IF(ISBLANK(B2),"",IF(O2="no",B2,L2))</f>
        <v>#REF!</v>
      </c>
      <c r="Q2" s="31" t="e">
        <f t="shared" ref="Q2:Q65" si="2">IF(ISBLANK(B2),"",IF(O2="no",C2,M2))</f>
        <v>#REF!</v>
      </c>
      <c r="R2" s="33" t="e">
        <f>IF(COUNTIFS(#REF!,"yes",#REF!,A2)&gt;1,"problem",IF(COUNTIFS(#REF!,"yes",#REF!,A2)=0,"","ok"))</f>
        <v>#REF!</v>
      </c>
      <c r="T2" s="5">
        <v>0</v>
      </c>
      <c r="U2" s="5">
        <v>0</v>
      </c>
      <c r="V2" s="5">
        <v>55</v>
      </c>
    </row>
    <row r="3" spans="1:27" ht="39" x14ac:dyDescent="0.15">
      <c r="A3" s="27" t="str">
        <f t="shared" si="0"/>
        <v>hads3</v>
      </c>
      <c r="B3" s="34" t="s">
        <v>269</v>
      </c>
      <c r="C3" s="12"/>
      <c r="D3" s="34" t="s">
        <v>27</v>
      </c>
      <c r="E3" s="14">
        <v>3</v>
      </c>
      <c r="F3" s="34" t="s">
        <v>270</v>
      </c>
      <c r="G3" s="34" t="s">
        <v>661</v>
      </c>
      <c r="H3" s="34" t="s">
        <v>832</v>
      </c>
      <c r="I3" s="34" t="s">
        <v>715</v>
      </c>
      <c r="J3" s="36"/>
      <c r="K3" s="30" t="e">
        <f t="array" ref="K3">IF(A3="","",MAX(IF(#REF!=A3,#REF!)))</f>
        <v>#REF!</v>
      </c>
      <c r="L3" s="25" t="e">
        <f t="array" ref="L3">IF(ISBLANK(B3),"",INDEX(#REF!,MATCH(A3,IF(#REF!=K3,#REF!),0)))</f>
        <v>#REF!</v>
      </c>
      <c r="M3" s="25" t="e">
        <f t="array" ref="M3">IF(ISBLANK(B3),"",INDEX(#REF!,MATCH(A3,IF(#REF!=K3,#REF!),0)))</f>
        <v>#REF!</v>
      </c>
      <c r="N3" s="31" t="e">
        <f t="array" ref="N3">IF(ISBLANK(B3),"",INDEX(#REF!,MATCH(B3,IF(#REF!=K3,#REF!),0)))</f>
        <v>#REF!</v>
      </c>
      <c r="O3" s="32" t="e">
        <f t="array" ref="O3">IF(A3="","",IF(ISNA(N3),"no",IF(N3=0,"no",IF(N3="","no", "yes"))))</f>
        <v>#REF!</v>
      </c>
      <c r="P3" s="31" t="e">
        <f t="shared" si="1"/>
        <v>#REF!</v>
      </c>
      <c r="Q3" s="31" t="e">
        <f t="shared" si="2"/>
        <v>#REF!</v>
      </c>
      <c r="R3" s="33" t="e">
        <f>IF(COUNTIFS(#REF!,"yes",#REF!,A3)&gt;1,"problem",IF(COUNTIFS(#REF!,"yes",#REF!,A3)=0,"","ok"))</f>
        <v>#REF!</v>
      </c>
      <c r="T3" s="5">
        <v>0</v>
      </c>
      <c r="U3" s="5">
        <v>0</v>
      </c>
      <c r="V3" s="5">
        <v>56</v>
      </c>
    </row>
    <row r="4" spans="1:27" ht="26" x14ac:dyDescent="0.15">
      <c r="A4" s="27" t="str">
        <f t="shared" si="0"/>
        <v>hads9</v>
      </c>
      <c r="B4" s="34" t="s">
        <v>281</v>
      </c>
      <c r="C4" s="9"/>
      <c r="D4" s="34" t="s">
        <v>27</v>
      </c>
      <c r="E4" s="14">
        <v>9</v>
      </c>
      <c r="F4" s="34" t="s">
        <v>282</v>
      </c>
      <c r="G4" s="34" t="s">
        <v>661</v>
      </c>
      <c r="H4" s="34" t="s">
        <v>832</v>
      </c>
      <c r="I4" s="34" t="s">
        <v>715</v>
      </c>
      <c r="J4" s="36"/>
      <c r="K4" s="30" t="e">
        <f t="array" ref="K4">IF(A4="","",MAX(IF(#REF!=A4,#REF!)))</f>
        <v>#REF!</v>
      </c>
      <c r="L4" s="25" t="e">
        <f t="array" ref="L4">IF(ISBLANK(B4),"",INDEX(#REF!,MATCH(A4,IF(#REF!=K4,#REF!),0)))</f>
        <v>#REF!</v>
      </c>
      <c r="M4" s="25" t="e">
        <f t="array" ref="M4">IF(ISBLANK(B4),"",INDEX(#REF!,MATCH(A4,IF(#REF!=K4,#REF!),0)))</f>
        <v>#REF!</v>
      </c>
      <c r="N4" s="31" t="e">
        <f t="array" ref="N4">IF(ISBLANK(B4),"",INDEX(#REF!,MATCH(B4,IF(#REF!=K4,#REF!),0)))</f>
        <v>#REF!</v>
      </c>
      <c r="O4" s="32" t="e">
        <f t="array" ref="O4">IF(A4="","",IF(ISNA(N4),"no",IF(N4=0,"no",IF(N4="","no", "yes"))))</f>
        <v>#REF!</v>
      </c>
      <c r="P4" s="31" t="e">
        <f t="shared" si="1"/>
        <v>#REF!</v>
      </c>
      <c r="Q4" s="31" t="e">
        <f t="shared" si="2"/>
        <v>#REF!</v>
      </c>
      <c r="R4" s="33" t="e">
        <f>IF(COUNTIFS(#REF!,"yes",#REF!,A4)&gt;1,"problem",IF(COUNTIFS(#REF!,"yes",#REF!,A4)=0,"","ok"))</f>
        <v>#REF!</v>
      </c>
      <c r="T4" s="5">
        <v>0</v>
      </c>
      <c r="U4" s="5">
        <v>0</v>
      </c>
      <c r="V4" s="5">
        <v>57</v>
      </c>
    </row>
    <row r="5" spans="1:27" ht="39" x14ac:dyDescent="0.15">
      <c r="A5" s="27" t="str">
        <f t="shared" si="0"/>
        <v>risle32</v>
      </c>
      <c r="B5" s="34" t="s">
        <v>360</v>
      </c>
      <c r="C5" s="12"/>
      <c r="D5" s="34" t="s">
        <v>28</v>
      </c>
      <c r="E5" s="15">
        <v>32</v>
      </c>
      <c r="F5" s="34" t="s">
        <v>356</v>
      </c>
      <c r="G5" s="34" t="s">
        <v>832</v>
      </c>
      <c r="H5" s="34" t="s">
        <v>832</v>
      </c>
      <c r="I5" s="34" t="s">
        <v>814</v>
      </c>
      <c r="J5" s="34"/>
      <c r="K5" s="30" t="e">
        <f t="array" ref="K5">IF(A5="","",MAX(IF(#REF!=A5,#REF!)))</f>
        <v>#REF!</v>
      </c>
      <c r="L5" s="25" t="e">
        <f t="array" ref="L5">IF(ISBLANK(B5),"",INDEX(#REF!,MATCH(A5,IF(#REF!=K5,#REF!),0)))</f>
        <v>#REF!</v>
      </c>
      <c r="M5" s="25" t="e">
        <f t="array" ref="M5">IF(ISBLANK(B5),"",INDEX(#REF!,MATCH(A5,IF(#REF!=K5,#REF!),0)))</f>
        <v>#REF!</v>
      </c>
      <c r="N5" s="31" t="e">
        <f t="array" ref="N5">IF(ISBLANK(B5),"",INDEX(#REF!,MATCH(B5,IF(#REF!=K5,#REF!),0)))</f>
        <v>#REF!</v>
      </c>
      <c r="O5" s="32" t="e">
        <f t="array" ref="O5">IF(A5="","",IF(ISNA(N5),"no",IF(N5=0,"no",IF(N5="","no", "yes"))))</f>
        <v>#REF!</v>
      </c>
      <c r="P5" s="31" t="e">
        <f t="shared" si="1"/>
        <v>#REF!</v>
      </c>
      <c r="Q5" s="31" t="e">
        <f t="shared" si="2"/>
        <v>#REF!</v>
      </c>
      <c r="R5" s="33" t="e">
        <f>IF(COUNTIFS(#REF!,"yes",#REF!,A5)&gt;1,"problem",IF(COUNTIFS(#REF!,"yes",#REF!,A5)=0,"","ok"))</f>
        <v>#REF!</v>
      </c>
      <c r="T5" s="5">
        <v>0</v>
      </c>
      <c r="U5" s="5">
        <v>0</v>
      </c>
      <c r="V5" s="5">
        <v>58</v>
      </c>
    </row>
    <row r="6" spans="1:27" ht="26" x14ac:dyDescent="0.15">
      <c r="A6" s="27" t="str">
        <f t="shared" si="0"/>
        <v>risle43</v>
      </c>
      <c r="B6" s="34" t="s">
        <v>384</v>
      </c>
      <c r="C6" s="9"/>
      <c r="D6" s="34" t="s">
        <v>28</v>
      </c>
      <c r="E6" s="16">
        <v>43</v>
      </c>
      <c r="F6" s="34" t="s">
        <v>356</v>
      </c>
      <c r="G6" s="34" t="s">
        <v>832</v>
      </c>
      <c r="H6" s="34" t="s">
        <v>832</v>
      </c>
      <c r="I6" s="34" t="s">
        <v>815</v>
      </c>
      <c r="J6" s="34"/>
      <c r="K6" s="30" t="e">
        <f t="array" ref="K6">IF(A6="","",MAX(IF(#REF!=A6,#REF!)))</f>
        <v>#REF!</v>
      </c>
      <c r="L6" s="25" t="e">
        <f t="array" ref="L6">IF(ISBLANK(B6),"",INDEX(#REF!,MATCH(A6,IF(#REF!=K6,#REF!),0)))</f>
        <v>#REF!</v>
      </c>
      <c r="M6" s="25" t="e">
        <f t="array" ref="M6">IF(ISBLANK(B6),"",INDEX(#REF!,MATCH(A6,IF(#REF!=K6,#REF!),0)))</f>
        <v>#REF!</v>
      </c>
      <c r="N6" s="31" t="e">
        <f t="array" ref="N6">IF(ISBLANK(B6),"",INDEX(#REF!,MATCH(B6,IF(#REF!=K6,#REF!),0)))</f>
        <v>#REF!</v>
      </c>
      <c r="O6" s="32" t="e">
        <f t="array" ref="O6">IF(A6="","",IF(ISNA(N6),"no",IF(N6=0,"no",IF(N6="","no", "yes"))))</f>
        <v>#REF!</v>
      </c>
      <c r="P6" s="31" t="e">
        <f t="shared" si="1"/>
        <v>#REF!</v>
      </c>
      <c r="Q6" s="31" t="e">
        <f t="shared" si="2"/>
        <v>#REF!</v>
      </c>
      <c r="R6" s="33" t="e">
        <f>IF(COUNTIFS(#REF!,"yes",#REF!,A6)&gt;1,"problem",IF(COUNTIFS(#REF!,"yes",#REF!,A6)=0,"","ok"))</f>
        <v>#REF!</v>
      </c>
      <c r="T6" s="5">
        <v>0</v>
      </c>
      <c r="U6" s="5">
        <v>0</v>
      </c>
      <c r="V6" s="5">
        <v>59</v>
      </c>
    </row>
    <row r="7" spans="1:27" ht="26" x14ac:dyDescent="0.15">
      <c r="A7" s="27" t="str">
        <f t="shared" si="0"/>
        <v>pds22</v>
      </c>
      <c r="B7" s="37" t="s">
        <v>521</v>
      </c>
      <c r="C7" s="7"/>
      <c r="D7" s="34" t="s">
        <v>249</v>
      </c>
      <c r="E7" s="46">
        <v>22</v>
      </c>
      <c r="F7" s="34" t="s">
        <v>500</v>
      </c>
      <c r="G7" s="34" t="s">
        <v>832</v>
      </c>
      <c r="H7" s="34" t="s">
        <v>832</v>
      </c>
      <c r="I7" s="34" t="s">
        <v>822</v>
      </c>
      <c r="J7" s="34"/>
      <c r="K7" s="30" t="e">
        <f t="array" ref="K7">IF(A7="","",MAX(IF(#REF!=A7,#REF!)))</f>
        <v>#REF!</v>
      </c>
      <c r="L7" s="25" t="e">
        <f t="array" ref="L7">IF(ISBLANK(B7),"",INDEX(#REF!,MATCH(A7,IF(#REF!=K7,#REF!),0)))</f>
        <v>#REF!</v>
      </c>
      <c r="M7" s="25" t="e">
        <f t="array" ref="M7">IF(ISBLANK(B7),"",INDEX(#REF!,MATCH(A7,IF(#REF!=K7,#REF!),0)))</f>
        <v>#REF!</v>
      </c>
      <c r="N7" s="31" t="e">
        <f t="array" ref="N7">IF(ISBLANK(B7),"",INDEX(#REF!,MATCH(B7,IF(#REF!=K7,#REF!),0)))</f>
        <v>#REF!</v>
      </c>
      <c r="O7" s="32" t="e">
        <f t="array" ref="O7">IF(A7="","",IF(ISNA(N7),"no",IF(N7=0,"no",IF(N7="","no", "yes"))))</f>
        <v>#REF!</v>
      </c>
      <c r="P7" s="31" t="e">
        <f t="shared" si="1"/>
        <v>#REF!</v>
      </c>
      <c r="Q7" s="31" t="e">
        <f t="shared" si="2"/>
        <v>#REF!</v>
      </c>
      <c r="R7" s="33" t="e">
        <f>IF(COUNTIFS(#REF!,"yes",#REF!,A7)&gt;1,"problem",IF(COUNTIFS(#REF!,"yes",#REF!,A7)=0,"","ok"))</f>
        <v>#REF!</v>
      </c>
      <c r="T7" s="5">
        <v>0</v>
      </c>
      <c r="U7" s="5">
        <v>0</v>
      </c>
      <c r="V7" s="5">
        <v>60</v>
      </c>
    </row>
    <row r="8" spans="1:27" ht="39" x14ac:dyDescent="0.15">
      <c r="A8" s="27" t="str">
        <f t="shared" si="0"/>
        <v>scl9010</v>
      </c>
      <c r="B8" s="34" t="s">
        <v>643</v>
      </c>
      <c r="C8" s="9"/>
      <c r="D8" s="34" t="s">
        <v>253</v>
      </c>
      <c r="E8" s="17">
        <v>10</v>
      </c>
      <c r="F8" s="34"/>
      <c r="G8" s="34" t="s">
        <v>832</v>
      </c>
      <c r="H8" s="34" t="s">
        <v>832</v>
      </c>
      <c r="I8" s="34" t="s">
        <v>823</v>
      </c>
      <c r="J8" s="34"/>
      <c r="K8" s="30" t="e">
        <f t="array" ref="K8">IF(A8="","",MAX(IF(#REF!=A8,#REF!)))</f>
        <v>#REF!</v>
      </c>
      <c r="L8" s="25" t="e">
        <f t="array" ref="L8">IF(ISBLANK(B8),"",INDEX(#REF!,MATCH(A8,IF(#REF!=K8,#REF!),0)))</f>
        <v>#REF!</v>
      </c>
      <c r="M8" s="25" t="e">
        <f t="array" ref="M8">IF(ISBLANK(B8),"",INDEX(#REF!,MATCH(A8,IF(#REF!=K8,#REF!),0)))</f>
        <v>#REF!</v>
      </c>
      <c r="N8" s="31" t="e">
        <f t="array" ref="N8">IF(ISBLANK(B8),"",INDEX(#REF!,MATCH(B8,IF(#REF!=K8,#REF!),0)))</f>
        <v>#REF!</v>
      </c>
      <c r="O8" s="32" t="e">
        <f t="array" ref="O8">IF(A8="","",IF(ISNA(N8),"no",IF(N8=0,"no",IF(N8="","no", "yes"))))</f>
        <v>#REF!</v>
      </c>
      <c r="P8" s="31" t="e">
        <f t="shared" si="1"/>
        <v>#REF!</v>
      </c>
      <c r="Q8" s="31" t="e">
        <f t="shared" si="2"/>
        <v>#REF!</v>
      </c>
      <c r="R8" s="33" t="e">
        <f>IF(COUNTIFS(#REF!,"yes",#REF!,A8)&gt;1,"problem",IF(COUNTIFS(#REF!,"yes",#REF!,A8)=0,"","ok"))</f>
        <v>#REF!</v>
      </c>
      <c r="T8" s="5">
        <v>0</v>
      </c>
      <c r="U8" s="5">
        <v>0</v>
      </c>
      <c r="V8" s="5">
        <v>61</v>
      </c>
    </row>
    <row r="9" spans="1:27" ht="39" x14ac:dyDescent="0.15">
      <c r="A9" s="27" t="str">
        <f t="shared" si="0"/>
        <v>scl9045</v>
      </c>
      <c r="B9" s="34" t="s">
        <v>589</v>
      </c>
      <c r="C9" s="9"/>
      <c r="D9" s="34" t="s">
        <v>253</v>
      </c>
      <c r="E9" s="15">
        <v>45</v>
      </c>
      <c r="F9" s="34"/>
      <c r="G9" s="34" t="s">
        <v>832</v>
      </c>
      <c r="H9" s="34" t="s">
        <v>832</v>
      </c>
      <c r="I9" s="34" t="s">
        <v>710</v>
      </c>
      <c r="J9" s="34"/>
      <c r="K9" s="30" t="e">
        <f t="array" ref="K9">IF(A9="","",MAX(IF(#REF!=A9,#REF!)))</f>
        <v>#REF!</v>
      </c>
      <c r="L9" s="25" t="e">
        <f t="array" ref="L9">IF(ISBLANK(B9),"",INDEX(#REF!,MATCH(A9,IF(#REF!=K9,#REF!),0)))</f>
        <v>#REF!</v>
      </c>
      <c r="M9" s="25" t="e">
        <f t="array" ref="M9">IF(ISBLANK(B9),"",INDEX(#REF!,MATCH(A9,IF(#REF!=K9,#REF!),0)))</f>
        <v>#REF!</v>
      </c>
      <c r="N9" s="31" t="e">
        <f t="array" ref="N9">IF(ISBLANK(B9),"",INDEX(#REF!,MATCH(B9,IF(#REF!=K9,#REF!),0)))</f>
        <v>#REF!</v>
      </c>
      <c r="O9" s="32" t="e">
        <f t="array" ref="O9">IF(A9="","",IF(ISNA(N9),"no",IF(N9=0,"no",IF(N9="","no", "yes"))))</f>
        <v>#REF!</v>
      </c>
      <c r="P9" s="31" t="e">
        <f t="shared" si="1"/>
        <v>#REF!</v>
      </c>
      <c r="Q9" s="31" t="e">
        <f t="shared" si="2"/>
        <v>#REF!</v>
      </c>
      <c r="R9" s="33" t="e">
        <f>IF(COUNTIFS(#REF!,"yes",#REF!,A9)&gt;1,"problem",IF(COUNTIFS(#REF!,"yes",#REF!,A9)=0,"","ok"))</f>
        <v>#REF!</v>
      </c>
      <c r="T9" s="5">
        <v>0</v>
      </c>
      <c r="U9" s="5">
        <v>0</v>
      </c>
      <c r="V9" s="5">
        <v>62</v>
      </c>
    </row>
    <row r="10" spans="1:27" ht="52" x14ac:dyDescent="0.15">
      <c r="A10" s="27" t="str">
        <f t="shared" si="0"/>
        <v>scl9065</v>
      </c>
      <c r="B10" s="34" t="s">
        <v>609</v>
      </c>
      <c r="C10" s="9"/>
      <c r="D10" s="34" t="s">
        <v>253</v>
      </c>
      <c r="E10" s="15">
        <v>65</v>
      </c>
      <c r="F10" s="34"/>
      <c r="G10" s="34" t="s">
        <v>832</v>
      </c>
      <c r="H10" s="34" t="s">
        <v>832</v>
      </c>
      <c r="I10" s="34" t="s">
        <v>710</v>
      </c>
      <c r="J10" s="34"/>
      <c r="K10" s="30" t="e">
        <f t="array" ref="K10">IF(A10="","",MAX(IF(#REF!=A10,#REF!)))</f>
        <v>#REF!</v>
      </c>
      <c r="L10" s="25" t="e">
        <f t="array" ref="L10">IF(ISBLANK(B10),"",INDEX(#REF!,MATCH(A10,IF(#REF!=K10,#REF!),0)))</f>
        <v>#REF!</v>
      </c>
      <c r="M10" s="25" t="e">
        <f t="array" ref="M10">IF(ISBLANK(B10),"",INDEX(#REF!,MATCH(A10,IF(#REF!=K10,#REF!),0)))</f>
        <v>#REF!</v>
      </c>
      <c r="N10" s="31" t="e">
        <f t="array" ref="N10">IF(ISBLANK(B10),"",INDEX(#REF!,MATCH(B10,IF(#REF!=K10,#REF!),0)))</f>
        <v>#REF!</v>
      </c>
      <c r="O10" s="32" t="e">
        <f t="array" ref="O10">IF(A10="","",IF(ISNA(N10),"no",IF(N10=0,"no",IF(N10="","no", "yes"))))</f>
        <v>#REF!</v>
      </c>
      <c r="P10" s="31" t="e">
        <f t="shared" si="1"/>
        <v>#REF!</v>
      </c>
      <c r="Q10" s="31" t="e">
        <f t="shared" si="2"/>
        <v>#REF!</v>
      </c>
      <c r="R10" s="33" t="e">
        <f>IF(COUNTIFS(#REF!,"yes",#REF!,A10)&gt;1,"problem",IF(COUNTIFS(#REF!,"yes",#REF!,A10)=0,"","ok"))</f>
        <v>#REF!</v>
      </c>
      <c r="T10" s="5">
        <v>0</v>
      </c>
      <c r="U10" s="5">
        <v>0</v>
      </c>
      <c r="V10" s="5">
        <v>63</v>
      </c>
    </row>
    <row r="11" spans="1:27" ht="26" x14ac:dyDescent="0.15">
      <c r="A11" s="27" t="str">
        <f t="shared" si="0"/>
        <v>scl9060</v>
      </c>
      <c r="B11" s="34" t="s">
        <v>604</v>
      </c>
      <c r="C11" s="9"/>
      <c r="D11" s="34" t="s">
        <v>253</v>
      </c>
      <c r="E11" s="15">
        <v>60</v>
      </c>
      <c r="F11" s="34"/>
      <c r="G11" s="34" t="s">
        <v>659</v>
      </c>
      <c r="H11" s="34" t="s">
        <v>659</v>
      </c>
      <c r="I11" s="34" t="s">
        <v>800</v>
      </c>
      <c r="J11" s="34"/>
      <c r="K11" s="30" t="e">
        <f t="array" ref="K11">IF(A11="","",MAX(IF(#REF!=A11,#REF!)))</f>
        <v>#REF!</v>
      </c>
      <c r="L11" s="25" t="e">
        <f t="array" ref="L11">IF(ISBLANK(B11),"",INDEX(#REF!,MATCH(A11,IF(#REF!=K11,#REF!),0)))</f>
        <v>#REF!</v>
      </c>
      <c r="M11" s="25" t="e">
        <f t="array" ref="M11">IF(ISBLANK(B11),"",INDEX(#REF!,MATCH(A11,IF(#REF!=K11,#REF!),0)))</f>
        <v>#REF!</v>
      </c>
      <c r="N11" s="31" t="e">
        <f t="array" ref="N11">IF(ISBLANK(B11),"",INDEX(#REF!,MATCH(B11,IF(#REF!=K11,#REF!),0)))</f>
        <v>#REF!</v>
      </c>
      <c r="O11" s="32" t="e">
        <f t="array" ref="O11">IF(A11="","",IF(ISNA(N11),"no",IF(N11=0,"no",IF(N11="","no", "yes"))))</f>
        <v>#REF!</v>
      </c>
      <c r="P11" s="31" t="e">
        <f t="shared" si="1"/>
        <v>#REF!</v>
      </c>
      <c r="Q11" s="31" t="e">
        <f t="shared" si="2"/>
        <v>#REF!</v>
      </c>
      <c r="R11" s="33" t="e">
        <f>IF(COUNTIFS(#REF!,"yes",#REF!,A11)&gt;1,"problem",IF(COUNTIFS(#REF!,"yes",#REF!,A11)=0,"","ok"))</f>
        <v>#REF!</v>
      </c>
      <c r="T11" s="5">
        <v>0</v>
      </c>
      <c r="U11" s="5">
        <v>0</v>
      </c>
      <c r="V11" s="5">
        <v>64</v>
      </c>
    </row>
    <row r="12" spans="1:27" ht="26" x14ac:dyDescent="0.15">
      <c r="A12" s="27" t="str">
        <f t="shared" si="0"/>
        <v>ghq6046</v>
      </c>
      <c r="B12" s="34" t="s">
        <v>88</v>
      </c>
      <c r="C12" s="9"/>
      <c r="D12" s="34" t="s">
        <v>648</v>
      </c>
      <c r="E12" s="16">
        <v>46</v>
      </c>
      <c r="F12" s="34" t="s">
        <v>182</v>
      </c>
      <c r="G12" s="34" t="s">
        <v>687</v>
      </c>
      <c r="H12" s="34" t="s">
        <v>852</v>
      </c>
      <c r="I12" s="34" t="s">
        <v>758</v>
      </c>
      <c r="J12" s="34"/>
      <c r="K12" s="30" t="e">
        <f t="array" ref="K12">IF(A12="","",MAX(IF(#REF!=A12,#REF!)))</f>
        <v>#REF!</v>
      </c>
      <c r="L12" s="25" t="e">
        <f t="array" ref="L12">IF(ISBLANK(B12),"",INDEX(#REF!,MATCH(A12,IF(#REF!=K12,#REF!),0)))</f>
        <v>#REF!</v>
      </c>
      <c r="M12" s="25" t="e">
        <f t="array" ref="M12">IF(ISBLANK(B12),"",INDEX(#REF!,MATCH(A12,IF(#REF!=K12,#REF!),0)))</f>
        <v>#REF!</v>
      </c>
      <c r="N12" s="31" t="e">
        <f t="array" ref="N12">IF(ISBLANK(B12),"",INDEX(#REF!,MATCH(B12,IF(#REF!=K12,#REF!),0)))</f>
        <v>#REF!</v>
      </c>
      <c r="O12" s="32" t="e">
        <f t="array" ref="O12">IF(A12="","",IF(ISNA(N12),"no",IF(N12=0,"no",IF(N12="","no", "yes"))))</f>
        <v>#REF!</v>
      </c>
      <c r="P12" s="31" t="e">
        <f t="shared" si="1"/>
        <v>#REF!</v>
      </c>
      <c r="Q12" s="31" t="e">
        <f t="shared" si="2"/>
        <v>#REF!</v>
      </c>
      <c r="R12" s="33" t="e">
        <f>IF(COUNTIFS(#REF!,"yes",#REF!,A12)&gt;1,"problem",IF(COUNTIFS(#REF!,"yes",#REF!,A12)=0,"","ok"))</f>
        <v>#REF!</v>
      </c>
      <c r="T12" s="5">
        <v>0</v>
      </c>
      <c r="U12" s="5">
        <v>0</v>
      </c>
      <c r="V12" s="5">
        <v>65</v>
      </c>
    </row>
    <row r="13" spans="1:27" ht="39" x14ac:dyDescent="0.15">
      <c r="A13" s="27" t="str">
        <f t="shared" si="0"/>
        <v>ghq6029</v>
      </c>
      <c r="B13" s="34" t="s">
        <v>70</v>
      </c>
      <c r="C13" s="12"/>
      <c r="D13" s="34" t="s">
        <v>648</v>
      </c>
      <c r="E13" s="15">
        <v>29</v>
      </c>
      <c r="F13" s="34" t="s">
        <v>174</v>
      </c>
      <c r="G13" s="34" t="s">
        <v>666</v>
      </c>
      <c r="H13" s="34" t="s">
        <v>852</v>
      </c>
      <c r="I13" s="34" t="s">
        <v>763</v>
      </c>
      <c r="J13" s="34"/>
      <c r="K13" s="30" t="e">
        <f t="array" ref="K13">IF(A13="","",MAX(IF(#REF!=A13,#REF!)))</f>
        <v>#REF!</v>
      </c>
      <c r="L13" s="25" t="e">
        <f t="array" ref="L13">IF(ISBLANK(B13),"",INDEX(#REF!,MATCH(A13,IF(#REF!=K13,#REF!),0)))</f>
        <v>#REF!</v>
      </c>
      <c r="M13" s="25" t="e">
        <f t="array" ref="M13">IF(ISBLANK(B13),"",INDEX(#REF!,MATCH(A13,IF(#REF!=K13,#REF!),0)))</f>
        <v>#REF!</v>
      </c>
      <c r="N13" s="31" t="e">
        <f t="array" ref="N13">IF(ISBLANK(B13),"",INDEX(#REF!,MATCH(B13,IF(#REF!=K13,#REF!),0)))</f>
        <v>#REF!</v>
      </c>
      <c r="O13" s="32" t="e">
        <f t="array" ref="O13">IF(A13="","",IF(ISNA(N13),"no",IF(N13=0,"no",IF(N13="","no", "yes"))))</f>
        <v>#REF!</v>
      </c>
      <c r="P13" s="31" t="e">
        <f t="shared" si="1"/>
        <v>#REF!</v>
      </c>
      <c r="Q13" s="31" t="e">
        <f t="shared" si="2"/>
        <v>#REF!</v>
      </c>
      <c r="R13" s="33" t="e">
        <f>IF(COUNTIFS(#REF!,"yes",#REF!,A13)&gt;1,"problem",IF(COUNTIFS(#REF!,"yes",#REF!,A13)=0,"","ok"))</f>
        <v>#REF!</v>
      </c>
      <c r="T13" s="5">
        <v>6</v>
      </c>
      <c r="U13" s="5">
        <v>0</v>
      </c>
      <c r="V13" s="5">
        <v>66</v>
      </c>
    </row>
    <row r="14" spans="1:27" ht="39" x14ac:dyDescent="0.15">
      <c r="A14" s="27" t="str">
        <f t="shared" si="0"/>
        <v>scl9076</v>
      </c>
      <c r="B14" s="34" t="s">
        <v>620</v>
      </c>
      <c r="C14" s="9"/>
      <c r="D14" s="34" t="s">
        <v>253</v>
      </c>
      <c r="E14" s="15">
        <v>76</v>
      </c>
      <c r="F14" s="34"/>
      <c r="G14" s="34" t="s">
        <v>682</v>
      </c>
      <c r="H14" s="34" t="s">
        <v>855</v>
      </c>
      <c r="I14" s="34" t="s">
        <v>739</v>
      </c>
      <c r="J14" s="34"/>
      <c r="K14" s="30" t="e">
        <f t="array" ref="K14">IF(A14="","",MAX(IF(#REF!=A14,#REF!)))</f>
        <v>#REF!</v>
      </c>
      <c r="L14" s="25" t="e">
        <f t="array" ref="L14">IF(ISBLANK(B14),"",INDEX(#REF!,MATCH(A14,IF(#REF!=K14,#REF!),0)))</f>
        <v>#REF!</v>
      </c>
      <c r="M14" s="25" t="e">
        <f t="array" ref="M14">IF(ISBLANK(B14),"",INDEX(#REF!,MATCH(A14,IF(#REF!=K14,#REF!),0)))</f>
        <v>#REF!</v>
      </c>
      <c r="N14" s="31" t="e">
        <f t="array" ref="N14">IF(ISBLANK(B14),"",INDEX(#REF!,MATCH(B14,IF(#REF!=K14,#REF!),0)))</f>
        <v>#REF!</v>
      </c>
      <c r="O14" s="32" t="e">
        <f t="array" ref="O14">IF(A14="","",IF(ISNA(N14),"no",IF(N14=0,"no",IF(N14="","no", "yes"))))</f>
        <v>#REF!</v>
      </c>
      <c r="P14" s="31" t="e">
        <f t="shared" si="1"/>
        <v>#REF!</v>
      </c>
      <c r="Q14" s="31" t="e">
        <f t="shared" si="2"/>
        <v>#REF!</v>
      </c>
      <c r="R14" s="33" t="e">
        <f>IF(COUNTIFS(#REF!,"yes",#REF!,A14)&gt;1,"problem",IF(COUNTIFS(#REF!,"yes",#REF!,A14)=0,"","ok"))</f>
        <v>#REF!</v>
      </c>
      <c r="T14" s="5">
        <v>0</v>
      </c>
      <c r="U14" s="5">
        <v>0</v>
      </c>
      <c r="V14" s="5">
        <v>67</v>
      </c>
    </row>
    <row r="15" spans="1:27" ht="52" x14ac:dyDescent="0.15">
      <c r="A15" s="27" t="str">
        <f t="shared" si="0"/>
        <v>scl903</v>
      </c>
      <c r="B15" s="34" t="s">
        <v>641</v>
      </c>
      <c r="C15" s="9"/>
      <c r="D15" s="34" t="s">
        <v>253</v>
      </c>
      <c r="E15" s="17">
        <v>3</v>
      </c>
      <c r="F15" s="34"/>
      <c r="G15" s="34" t="s">
        <v>686</v>
      </c>
      <c r="H15" s="34" t="s">
        <v>855</v>
      </c>
      <c r="I15" s="34" t="s">
        <v>750</v>
      </c>
      <c r="J15" s="34"/>
      <c r="K15" s="30" t="e">
        <f t="array" ref="K15">IF(A15="","",MAX(IF(#REF!=A15,#REF!)))</f>
        <v>#REF!</v>
      </c>
      <c r="L15" s="25" t="e">
        <f t="array" ref="L15">IF(ISBLANK(B15),"",INDEX(#REF!,MATCH(A15,IF(#REF!=K15,#REF!),0)))</f>
        <v>#REF!</v>
      </c>
      <c r="M15" s="25" t="e">
        <f t="array" ref="M15">IF(ISBLANK(B15),"",INDEX(#REF!,MATCH(A15,IF(#REF!=K15,#REF!),0)))</f>
        <v>#REF!</v>
      </c>
      <c r="N15" s="31" t="e">
        <f t="array" ref="N15">IF(ISBLANK(B15),"",INDEX(#REF!,MATCH(B15,IF(#REF!=K15,#REF!),0)))</f>
        <v>#REF!</v>
      </c>
      <c r="O15" s="32" t="e">
        <f t="array" ref="O15">IF(A15="","",IF(ISNA(N15),"no",IF(N15=0,"no",IF(N15="","no", "yes"))))</f>
        <v>#REF!</v>
      </c>
      <c r="P15" s="31" t="e">
        <f t="shared" si="1"/>
        <v>#REF!</v>
      </c>
      <c r="Q15" s="31" t="e">
        <f t="shared" si="2"/>
        <v>#REF!</v>
      </c>
      <c r="R15" s="33" t="e">
        <f>IF(COUNTIFS(#REF!,"yes",#REF!,A15)&gt;1,"problem",IF(COUNTIFS(#REF!,"yes",#REF!,A15)=0,"","ok"))</f>
        <v>#REF!</v>
      </c>
      <c r="T15" s="5">
        <v>0</v>
      </c>
      <c r="U15" s="5">
        <v>0</v>
      </c>
      <c r="V15" s="5">
        <v>68</v>
      </c>
    </row>
    <row r="16" spans="1:27" ht="39" x14ac:dyDescent="0.15">
      <c r="A16" s="27" t="str">
        <f t="shared" si="0"/>
        <v>scl907</v>
      </c>
      <c r="B16" s="34" t="s">
        <v>554</v>
      </c>
      <c r="C16" s="9"/>
      <c r="D16" s="34" t="s">
        <v>253</v>
      </c>
      <c r="E16" s="17">
        <v>7</v>
      </c>
      <c r="F16" s="34"/>
      <c r="G16" s="34" t="s">
        <v>686</v>
      </c>
      <c r="H16" s="34" t="s">
        <v>855</v>
      </c>
      <c r="I16" s="34" t="s">
        <v>750</v>
      </c>
      <c r="J16" s="34"/>
      <c r="K16" s="30" t="e">
        <f t="array" ref="K16">IF(A16="","",MAX(IF(#REF!=A16,#REF!)))</f>
        <v>#REF!</v>
      </c>
      <c r="L16" s="25" t="e">
        <f t="array" ref="L16">IF(ISBLANK(B16),"",INDEX(#REF!,MATCH(A16,IF(#REF!=K16,#REF!),0)))</f>
        <v>#REF!</v>
      </c>
      <c r="M16" s="25" t="e">
        <f t="array" ref="M16">IF(ISBLANK(B16),"",INDEX(#REF!,MATCH(A16,IF(#REF!=K16,#REF!),0)))</f>
        <v>#REF!</v>
      </c>
      <c r="N16" s="31" t="e">
        <f t="array" ref="N16">IF(ISBLANK(B16),"",INDEX(#REF!,MATCH(B16,IF(#REF!=K16,#REF!),0)))</f>
        <v>#REF!</v>
      </c>
      <c r="O16" s="32" t="e">
        <f t="array" ref="O16">IF(A16="","",IF(ISNA(N16),"no",IF(N16=0,"no",IF(N16="","no", "yes"))))</f>
        <v>#REF!</v>
      </c>
      <c r="P16" s="31" t="e">
        <f t="shared" si="1"/>
        <v>#REF!</v>
      </c>
      <c r="Q16" s="31" t="e">
        <f t="shared" si="2"/>
        <v>#REF!</v>
      </c>
      <c r="R16" s="33" t="e">
        <f>IF(COUNTIFS(#REF!,"yes",#REF!,A16)&gt;1,"problem",IF(COUNTIFS(#REF!,"yes",#REF!,A16)=0,"","ok"))</f>
        <v>#REF!</v>
      </c>
      <c r="T16" s="5">
        <v>0</v>
      </c>
      <c r="U16" s="5">
        <v>0</v>
      </c>
      <c r="V16" s="5">
        <v>69</v>
      </c>
    </row>
    <row r="17" spans="1:22" ht="39" x14ac:dyDescent="0.15">
      <c r="A17" s="27" t="str">
        <f t="shared" si="0"/>
        <v>scl9035</v>
      </c>
      <c r="B17" s="34" t="s">
        <v>644</v>
      </c>
      <c r="C17" s="9"/>
      <c r="D17" s="34" t="s">
        <v>253</v>
      </c>
      <c r="E17" s="15">
        <v>35</v>
      </c>
      <c r="F17" s="34"/>
      <c r="G17" s="34" t="s">
        <v>686</v>
      </c>
      <c r="H17" s="34" t="s">
        <v>855</v>
      </c>
      <c r="I17" s="34" t="s">
        <v>751</v>
      </c>
      <c r="J17" s="34"/>
      <c r="K17" s="30" t="e">
        <f t="array" ref="K17">IF(A17="","",MAX(IF(#REF!=A17,#REF!)))</f>
        <v>#REF!</v>
      </c>
      <c r="L17" s="25" t="e">
        <f t="array" ref="L17">IF(ISBLANK(B17),"",INDEX(#REF!,MATCH(A17,IF(#REF!=K17,#REF!),0)))</f>
        <v>#REF!</v>
      </c>
      <c r="M17" s="25" t="e">
        <f t="array" ref="M17">IF(ISBLANK(B17),"",INDEX(#REF!,MATCH(A17,IF(#REF!=K17,#REF!),0)))</f>
        <v>#REF!</v>
      </c>
      <c r="N17" s="31" t="e">
        <f t="array" ref="N17">IF(ISBLANK(B17),"",INDEX(#REF!,MATCH(B17,IF(#REF!=K17,#REF!),0)))</f>
        <v>#REF!</v>
      </c>
      <c r="O17" s="32" t="e">
        <f t="array" ref="O17">IF(A17="","",IF(ISNA(N17),"no",IF(N17=0,"no",IF(N17="","no", "yes"))))</f>
        <v>#REF!</v>
      </c>
      <c r="P17" s="31" t="e">
        <f t="shared" si="1"/>
        <v>#REF!</v>
      </c>
      <c r="Q17" s="31" t="e">
        <f t="shared" si="2"/>
        <v>#REF!</v>
      </c>
      <c r="R17" s="33" t="e">
        <f>IF(COUNTIFS(#REF!,"yes",#REF!,A17)&gt;1,"problem",IF(COUNTIFS(#REF!,"yes",#REF!,A17)=0,"","ok"))</f>
        <v>#REF!</v>
      </c>
      <c r="T17" s="5">
        <v>0</v>
      </c>
      <c r="U17" s="5">
        <v>0</v>
      </c>
      <c r="V17" s="5">
        <v>70</v>
      </c>
    </row>
    <row r="18" spans="1:22" ht="39" x14ac:dyDescent="0.15">
      <c r="A18" s="27" t="str">
        <f t="shared" si="0"/>
        <v>scl9062</v>
      </c>
      <c r="B18" s="34" t="s">
        <v>606</v>
      </c>
      <c r="C18" s="9"/>
      <c r="D18" s="34" t="s">
        <v>253</v>
      </c>
      <c r="E18" s="15">
        <v>62</v>
      </c>
      <c r="F18" s="34"/>
      <c r="G18" s="34" t="s">
        <v>686</v>
      </c>
      <c r="H18" s="34" t="s">
        <v>855</v>
      </c>
      <c r="I18" s="34" t="s">
        <v>752</v>
      </c>
      <c r="J18" s="34"/>
      <c r="K18" s="30" t="e">
        <f t="array" ref="K18">IF(A18="","",MAX(IF(#REF!=A18,#REF!)))</f>
        <v>#REF!</v>
      </c>
      <c r="L18" s="25" t="e">
        <f t="array" ref="L18">IF(ISBLANK(B18),"",INDEX(#REF!,MATCH(A18,IF(#REF!=K18,#REF!),0)))</f>
        <v>#REF!</v>
      </c>
      <c r="M18" s="25" t="e">
        <f t="array" ref="M18">IF(ISBLANK(B18),"",INDEX(#REF!,MATCH(A18,IF(#REF!=K18,#REF!),0)))</f>
        <v>#REF!</v>
      </c>
      <c r="N18" s="31" t="e">
        <f t="array" ref="N18">IF(ISBLANK(B18),"",INDEX(#REF!,MATCH(B18,IF(#REF!=K18,#REF!),0)))</f>
        <v>#REF!</v>
      </c>
      <c r="O18" s="32" t="e">
        <f t="array" ref="O18">IF(A18="","",IF(ISNA(N18),"no",IF(N18=0,"no",IF(N18="","no", "yes"))))</f>
        <v>#REF!</v>
      </c>
      <c r="P18" s="31" t="e">
        <f t="shared" si="1"/>
        <v>#REF!</v>
      </c>
      <c r="Q18" s="31" t="e">
        <f t="shared" si="2"/>
        <v>#REF!</v>
      </c>
      <c r="R18" s="33" t="e">
        <f>IF(COUNTIFS(#REF!,"yes",#REF!,A18)&gt;1,"problem",IF(COUNTIFS(#REF!,"yes",#REF!,A18)=0,"","ok"))</f>
        <v>#REF!</v>
      </c>
      <c r="T18" s="5">
        <v>0</v>
      </c>
      <c r="U18" s="5">
        <v>0</v>
      </c>
      <c r="V18" s="5">
        <v>71</v>
      </c>
    </row>
    <row r="19" spans="1:22" ht="39" x14ac:dyDescent="0.15">
      <c r="A19" s="27" t="str">
        <f t="shared" si="0"/>
        <v>scl9063</v>
      </c>
      <c r="B19" s="34" t="s">
        <v>607</v>
      </c>
      <c r="C19" s="9"/>
      <c r="D19" s="34" t="s">
        <v>253</v>
      </c>
      <c r="E19" s="15">
        <v>63</v>
      </c>
      <c r="F19" s="34"/>
      <c r="G19" s="34" t="s">
        <v>686</v>
      </c>
      <c r="H19" s="34" t="s">
        <v>855</v>
      </c>
      <c r="I19" s="34" t="s">
        <v>754</v>
      </c>
      <c r="J19" s="34"/>
      <c r="K19" s="30" t="e">
        <f t="array" ref="K19">IF(A19="","",MAX(IF(#REF!=A19,#REF!)))</f>
        <v>#REF!</v>
      </c>
      <c r="L19" s="25" t="e">
        <f t="array" ref="L19">IF(ISBLANK(B19),"",INDEX(#REF!,MATCH(A19,IF(#REF!=K19,#REF!),0)))</f>
        <v>#REF!</v>
      </c>
      <c r="M19" s="25" t="e">
        <f t="array" ref="M19">IF(ISBLANK(B19),"",INDEX(#REF!,MATCH(A19,IF(#REF!=K19,#REF!),0)))</f>
        <v>#REF!</v>
      </c>
      <c r="N19" s="31" t="e">
        <f t="array" ref="N19">IF(ISBLANK(B19),"",INDEX(#REF!,MATCH(B19,IF(#REF!=K19,#REF!),0)))</f>
        <v>#REF!</v>
      </c>
      <c r="O19" s="32" t="e">
        <f t="array" ref="O19">IF(A19="","",IF(ISNA(N19),"no",IF(N19=0,"no",IF(N19="","no", "yes"))))</f>
        <v>#REF!</v>
      </c>
      <c r="P19" s="31" t="e">
        <f t="shared" si="1"/>
        <v>#REF!</v>
      </c>
      <c r="Q19" s="31" t="e">
        <f t="shared" si="2"/>
        <v>#REF!</v>
      </c>
      <c r="R19" s="33" t="e">
        <f>IF(COUNTIFS(#REF!,"yes",#REF!,A19)&gt;1,"problem",IF(COUNTIFS(#REF!,"yes",#REF!,A19)=0,"","ok"))</f>
        <v>#REF!</v>
      </c>
      <c r="T19" s="5">
        <v>0</v>
      </c>
      <c r="U19" s="5">
        <v>0</v>
      </c>
      <c r="V19" s="5">
        <v>72</v>
      </c>
    </row>
    <row r="20" spans="1:22" ht="39" x14ac:dyDescent="0.15">
      <c r="A20" s="27" t="str">
        <f t="shared" si="0"/>
        <v>scl9067</v>
      </c>
      <c r="B20" s="34" t="s">
        <v>611</v>
      </c>
      <c r="C20" s="9"/>
      <c r="D20" s="34" t="s">
        <v>253</v>
      </c>
      <c r="E20" s="15">
        <v>67</v>
      </c>
      <c r="F20" s="34"/>
      <c r="G20" s="34" t="s">
        <v>686</v>
      </c>
      <c r="H20" s="34" t="s">
        <v>855</v>
      </c>
      <c r="I20" s="34" t="s">
        <v>754</v>
      </c>
      <c r="J20" s="34"/>
      <c r="K20" s="30" t="e">
        <f t="array" ref="K20">IF(A20="","",MAX(IF(#REF!=A20,#REF!)))</f>
        <v>#REF!</v>
      </c>
      <c r="L20" s="25" t="e">
        <f t="array" ref="L20">IF(ISBLANK(B20),"",INDEX(#REF!,MATCH(A20,IF(#REF!=K20,#REF!),0)))</f>
        <v>#REF!</v>
      </c>
      <c r="M20" s="25" t="e">
        <f t="array" ref="M20">IF(ISBLANK(B20),"",INDEX(#REF!,MATCH(A20,IF(#REF!=K20,#REF!),0)))</f>
        <v>#REF!</v>
      </c>
      <c r="N20" s="31" t="e">
        <f t="array" ref="N20">IF(ISBLANK(B20),"",INDEX(#REF!,MATCH(B20,IF(#REF!=K20,#REF!),0)))</f>
        <v>#REF!</v>
      </c>
      <c r="O20" s="32" t="e">
        <f t="array" ref="O20">IF(A20="","",IF(ISNA(N20),"no",IF(N20=0,"no",IF(N20="","no", "yes"))))</f>
        <v>#REF!</v>
      </c>
      <c r="P20" s="31" t="e">
        <f t="shared" si="1"/>
        <v>#REF!</v>
      </c>
      <c r="Q20" s="31" t="e">
        <f t="shared" si="2"/>
        <v>#REF!</v>
      </c>
      <c r="R20" s="33" t="e">
        <f>IF(COUNTIFS(#REF!,"yes",#REF!,A20)&gt;1,"problem",IF(COUNTIFS(#REF!,"yes",#REF!,A20)=0,"","ok"))</f>
        <v>#REF!</v>
      </c>
      <c r="T20" s="5">
        <v>0</v>
      </c>
      <c r="U20" s="5">
        <v>0</v>
      </c>
      <c r="V20" s="5">
        <v>73</v>
      </c>
    </row>
    <row r="21" spans="1:22" ht="39" x14ac:dyDescent="0.15">
      <c r="A21" s="27" t="str">
        <f t="shared" si="0"/>
        <v>scl9080</v>
      </c>
      <c r="B21" s="34" t="s">
        <v>624</v>
      </c>
      <c r="C21" s="9"/>
      <c r="D21" s="34" t="s">
        <v>253</v>
      </c>
      <c r="E21" s="15">
        <v>80</v>
      </c>
      <c r="F21" s="34"/>
      <c r="G21" s="34" t="s">
        <v>686</v>
      </c>
      <c r="H21" s="34" t="s">
        <v>855</v>
      </c>
      <c r="I21" s="34" t="s">
        <v>755</v>
      </c>
      <c r="J21" s="34"/>
      <c r="K21" s="30" t="e">
        <f t="array" ref="K21">IF(A21="","",MAX(IF(#REF!=A21,#REF!)))</f>
        <v>#REF!</v>
      </c>
      <c r="L21" s="25" t="e">
        <f t="array" ref="L21">IF(ISBLANK(B21),"",INDEX(#REF!,MATCH(A21,IF(#REF!=K21,#REF!),0)))</f>
        <v>#REF!</v>
      </c>
      <c r="M21" s="25" t="e">
        <f t="array" ref="M21">IF(ISBLANK(B21),"",INDEX(#REF!,MATCH(A21,IF(#REF!=K21,#REF!),0)))</f>
        <v>#REF!</v>
      </c>
      <c r="N21" s="31" t="e">
        <f t="array" ref="N21">IF(ISBLANK(B21),"",INDEX(#REF!,MATCH(B21,IF(#REF!=K21,#REF!),0)))</f>
        <v>#REF!</v>
      </c>
      <c r="O21" s="32" t="e">
        <f t="array" ref="O21">IF(A21="","",IF(ISNA(N21),"no",IF(N21=0,"no",IF(N21="","no", "yes"))))</f>
        <v>#REF!</v>
      </c>
      <c r="P21" s="31" t="e">
        <f t="shared" si="1"/>
        <v>#REF!</v>
      </c>
      <c r="Q21" s="31" t="e">
        <f t="shared" si="2"/>
        <v>#REF!</v>
      </c>
      <c r="R21" s="33" t="e">
        <f>IF(COUNTIFS(#REF!,"yes",#REF!,A21)&gt;1,"problem",IF(COUNTIFS(#REF!,"yes",#REF!,A21)=0,"","ok"))</f>
        <v>#REF!</v>
      </c>
      <c r="T21" s="5">
        <v>0</v>
      </c>
      <c r="U21" s="5">
        <v>0</v>
      </c>
      <c r="V21" s="5">
        <v>74</v>
      </c>
    </row>
    <row r="22" spans="1:22" ht="39" x14ac:dyDescent="0.15">
      <c r="A22" s="27" t="str">
        <f t="shared" si="0"/>
        <v>scl9090</v>
      </c>
      <c r="B22" s="34" t="s">
        <v>633</v>
      </c>
      <c r="C22" s="9"/>
      <c r="D22" s="34" t="s">
        <v>253</v>
      </c>
      <c r="E22" s="15">
        <v>90</v>
      </c>
      <c r="F22" s="38"/>
      <c r="G22" s="34" t="s">
        <v>686</v>
      </c>
      <c r="H22" s="34" t="s">
        <v>855</v>
      </c>
      <c r="I22" s="34" t="s">
        <v>756</v>
      </c>
      <c r="J22" s="34"/>
      <c r="K22" s="30" t="e">
        <f t="array" ref="K22">IF(A22="","",MAX(IF(#REF!=A22,#REF!)))</f>
        <v>#REF!</v>
      </c>
      <c r="L22" s="25" t="e">
        <f t="array" ref="L22">IF(ISBLANK(B22),"",INDEX(#REF!,MATCH(A22,IF(#REF!=K22,#REF!),0)))</f>
        <v>#REF!</v>
      </c>
      <c r="M22" s="25" t="e">
        <f t="array" ref="M22">IF(ISBLANK(B22),"",INDEX(#REF!,MATCH(A22,IF(#REF!=K22,#REF!),0)))</f>
        <v>#REF!</v>
      </c>
      <c r="N22" s="31" t="e">
        <f t="array" ref="N22">IF(ISBLANK(B22),"",INDEX(#REF!,MATCH(B22,IF(#REF!=K22,#REF!),0)))</f>
        <v>#REF!</v>
      </c>
      <c r="O22" s="32" t="e">
        <f t="array" ref="O22">IF(A22="","",IF(ISNA(N22),"no",IF(N22=0,"no",IF(N22="","no", "yes"))))</f>
        <v>#REF!</v>
      </c>
      <c r="P22" s="31" t="e">
        <f t="shared" si="1"/>
        <v>#REF!</v>
      </c>
      <c r="Q22" s="31" t="e">
        <f t="shared" si="2"/>
        <v>#REF!</v>
      </c>
      <c r="R22" s="33" t="e">
        <f>IF(COUNTIFS(#REF!,"yes",#REF!,A22)&gt;1,"problem",IF(COUNTIFS(#REF!,"yes",#REF!,A22)=0,"","ok"))</f>
        <v>#REF!</v>
      </c>
      <c r="T22" s="5">
        <v>0</v>
      </c>
      <c r="U22" s="5">
        <v>0</v>
      </c>
      <c r="V22" s="5">
        <v>75</v>
      </c>
    </row>
    <row r="23" spans="1:22" x14ac:dyDescent="0.15">
      <c r="A23" s="27" t="str">
        <f t="shared" si="0"/>
        <v>sds18</v>
      </c>
      <c r="B23" s="37" t="s">
        <v>496</v>
      </c>
      <c r="C23" s="9"/>
      <c r="D23" s="34" t="s">
        <v>247</v>
      </c>
      <c r="E23" s="46">
        <v>18</v>
      </c>
      <c r="F23" s="34" t="s">
        <v>480</v>
      </c>
      <c r="G23" s="34" t="s">
        <v>675</v>
      </c>
      <c r="H23" s="34" t="s">
        <v>833</v>
      </c>
      <c r="I23" s="34"/>
      <c r="J23" s="34"/>
      <c r="K23" s="30" t="e">
        <f t="array" ref="K23">IF(A23="","",MAX(IF(#REF!=A23,#REF!)))</f>
        <v>#REF!</v>
      </c>
      <c r="L23" s="25" t="e">
        <f t="array" ref="L23">IF(ISBLANK(B23),"",INDEX(#REF!,MATCH(A23,IF(#REF!=K23,#REF!),0)))</f>
        <v>#REF!</v>
      </c>
      <c r="M23" s="25" t="e">
        <f t="array" ref="M23">IF(ISBLANK(B23),"",INDEX(#REF!,MATCH(A23,IF(#REF!=K23,#REF!),0)))</f>
        <v>#REF!</v>
      </c>
      <c r="N23" s="31" t="e">
        <f t="array" ref="N23">IF(ISBLANK(B23),"",INDEX(#REF!,MATCH(B23,IF(#REF!=K23,#REF!),0)))</f>
        <v>#REF!</v>
      </c>
      <c r="O23" s="32" t="e">
        <f t="array" ref="O23">IF(A23="","",IF(ISNA(N23),"no",IF(N23=0,"no",IF(N23="","no", "yes"))))</f>
        <v>#REF!</v>
      </c>
      <c r="P23" s="31" t="e">
        <f t="shared" si="1"/>
        <v>#REF!</v>
      </c>
      <c r="Q23" s="31" t="e">
        <f t="shared" si="2"/>
        <v>#REF!</v>
      </c>
      <c r="R23" s="33" t="e">
        <f>IF(COUNTIFS(#REF!,"yes",#REF!,A23)&gt;1,"problem",IF(COUNTIFS(#REF!,"yes",#REF!,A23)=0,"","ok"))</f>
        <v>#REF!</v>
      </c>
      <c r="T23" s="5">
        <v>0</v>
      </c>
      <c r="U23" s="5">
        <v>0</v>
      </c>
      <c r="V23" s="5">
        <v>76</v>
      </c>
    </row>
    <row r="24" spans="1:22" x14ac:dyDescent="0.15">
      <c r="A24" s="27" t="str">
        <f t="shared" si="0"/>
        <v>bdas2</v>
      </c>
      <c r="B24" s="34" t="s">
        <v>295</v>
      </c>
      <c r="C24" s="9"/>
      <c r="D24" s="34" t="s">
        <v>31</v>
      </c>
      <c r="E24" s="14">
        <v>2</v>
      </c>
      <c r="F24" s="34" t="s">
        <v>296</v>
      </c>
      <c r="G24" s="34" t="s">
        <v>673</v>
      </c>
      <c r="H24" s="34" t="s">
        <v>833</v>
      </c>
      <c r="I24" s="34"/>
      <c r="J24" s="36"/>
      <c r="K24" s="30" t="e">
        <f t="array" ref="K24">IF(A24="","",MAX(IF(#REF!=A24,#REF!)))</f>
        <v>#REF!</v>
      </c>
      <c r="L24" s="25" t="e">
        <f t="array" ref="L24">IF(ISBLANK(B24),"",INDEX(#REF!,MATCH(A24,IF(#REF!=K24,#REF!),0)))</f>
        <v>#REF!</v>
      </c>
      <c r="M24" s="25" t="e">
        <f t="array" ref="M24">IF(ISBLANK(B24),"",INDEX(#REF!,MATCH(A24,IF(#REF!=K24,#REF!),0)))</f>
        <v>#REF!</v>
      </c>
      <c r="N24" s="31" t="e">
        <f t="array" ref="N24">IF(ISBLANK(B24),"",INDEX(#REF!,MATCH(B24,IF(#REF!=K24,#REF!),0)))</f>
        <v>#REF!</v>
      </c>
      <c r="O24" s="32" t="e">
        <f t="array" ref="O24">IF(A24="","",IF(ISNA(N24),"no",IF(N24=0,"no",IF(N24="","no", "yes"))))</f>
        <v>#REF!</v>
      </c>
      <c r="P24" s="31" t="e">
        <f t="shared" si="1"/>
        <v>#REF!</v>
      </c>
      <c r="Q24" s="31" t="e">
        <f t="shared" si="2"/>
        <v>#REF!</v>
      </c>
      <c r="R24" s="33" t="e">
        <f>IF(COUNTIFS(#REF!,"yes",#REF!,A24)&gt;1,"problem",IF(COUNTIFS(#REF!,"yes",#REF!,A24)=0,"","ok"))</f>
        <v>#REF!</v>
      </c>
      <c r="T24" s="5">
        <v>0</v>
      </c>
      <c r="U24" s="5">
        <v>0</v>
      </c>
      <c r="V24" s="5">
        <v>77</v>
      </c>
    </row>
    <row r="25" spans="1:22" ht="39" x14ac:dyDescent="0.15">
      <c r="A25" s="27" t="str">
        <f t="shared" si="0"/>
        <v>scl9028</v>
      </c>
      <c r="B25" s="34" t="s">
        <v>574</v>
      </c>
      <c r="C25" s="9"/>
      <c r="D25" s="34" t="s">
        <v>253</v>
      </c>
      <c r="E25" s="15">
        <v>28</v>
      </c>
      <c r="F25" s="34"/>
      <c r="G25" s="34" t="s">
        <v>683</v>
      </c>
      <c r="H25" s="34" t="s">
        <v>842</v>
      </c>
      <c r="I25" s="34"/>
      <c r="J25" s="34"/>
      <c r="K25" s="30" t="e">
        <f t="array" ref="K25">IF(A25="","",MAX(IF(#REF!=A25,#REF!)))</f>
        <v>#REF!</v>
      </c>
      <c r="L25" s="25" t="e">
        <f t="array" ref="L25">IF(ISBLANK(B25),"",INDEX(#REF!,MATCH(A25,IF(#REF!=K25,#REF!),0)))</f>
        <v>#REF!</v>
      </c>
      <c r="M25" s="25" t="e">
        <f t="array" ref="M25">IF(ISBLANK(B25),"",INDEX(#REF!,MATCH(A25,IF(#REF!=K25,#REF!),0)))</f>
        <v>#REF!</v>
      </c>
      <c r="N25" s="31" t="e">
        <f t="array" ref="N25">IF(ISBLANK(B25),"",INDEX(#REF!,MATCH(B25,IF(#REF!=K25,#REF!),0)))</f>
        <v>#REF!</v>
      </c>
      <c r="O25" s="32" t="e">
        <f t="array" ref="O25">IF(A25="","",IF(ISNA(N25),"no",IF(N25=0,"no",IF(N25="","no", "yes"))))</f>
        <v>#REF!</v>
      </c>
      <c r="P25" s="31" t="e">
        <f t="shared" si="1"/>
        <v>#REF!</v>
      </c>
      <c r="Q25" s="31" t="e">
        <f t="shared" si="2"/>
        <v>#REF!</v>
      </c>
      <c r="R25" s="33" t="e">
        <f>IF(COUNTIFS(#REF!,"yes",#REF!,A25)&gt;1,"problem",IF(COUNTIFS(#REF!,"yes",#REF!,A25)=0,"","ok"))</f>
        <v>#REF!</v>
      </c>
      <c r="T25" s="5">
        <v>0</v>
      </c>
      <c r="U25" s="5">
        <v>0</v>
      </c>
      <c r="V25" s="5">
        <v>78</v>
      </c>
    </row>
    <row r="26" spans="1:22" ht="26" x14ac:dyDescent="0.15">
      <c r="A26" s="27" t="str">
        <f t="shared" si="0"/>
        <v>ghq6015</v>
      </c>
      <c r="B26" s="34" t="s">
        <v>58</v>
      </c>
      <c r="C26" s="9"/>
      <c r="D26" s="34" t="s">
        <v>648</v>
      </c>
      <c r="E26" s="15">
        <v>15</v>
      </c>
      <c r="F26" s="34" t="s">
        <v>166</v>
      </c>
      <c r="G26" s="34" t="s">
        <v>685</v>
      </c>
      <c r="H26" s="34" t="s">
        <v>842</v>
      </c>
      <c r="I26" s="34" t="s">
        <v>745</v>
      </c>
      <c r="J26" s="34"/>
      <c r="K26" s="30" t="e">
        <f t="array" ref="K26">IF(A26="","",MAX(IF(#REF!=A26,#REF!)))</f>
        <v>#REF!</v>
      </c>
      <c r="L26" s="25" t="e">
        <f t="array" ref="L26">IF(ISBLANK(B26),"",INDEX(#REF!,MATCH(A26,IF(#REF!=K26,#REF!),0)))</f>
        <v>#REF!</v>
      </c>
      <c r="M26" s="25" t="e">
        <f t="array" ref="M26">IF(ISBLANK(B26),"",INDEX(#REF!,MATCH(A26,IF(#REF!=K26,#REF!),0)))</f>
        <v>#REF!</v>
      </c>
      <c r="N26" s="31" t="e">
        <f t="array" ref="N26">IF(ISBLANK(B26),"",INDEX(#REF!,MATCH(B26,IF(#REF!=K26,#REF!),0)))</f>
        <v>#REF!</v>
      </c>
      <c r="O26" s="32" t="e">
        <f t="array" ref="O26">IF(A26="","",IF(ISNA(N26),"no",IF(N26=0,"no",IF(N26="","no", "yes"))))</f>
        <v>#REF!</v>
      </c>
      <c r="P26" s="31" t="e">
        <f t="shared" si="1"/>
        <v>#REF!</v>
      </c>
      <c r="Q26" s="31" t="e">
        <f t="shared" si="2"/>
        <v>#REF!</v>
      </c>
      <c r="R26" s="33" t="e">
        <f>IF(COUNTIFS(#REF!,"yes",#REF!,A26)&gt;1,"problem",IF(COUNTIFS(#REF!,"yes",#REF!,A26)=0,"","ok"))</f>
        <v>#REF!</v>
      </c>
      <c r="T26" s="5">
        <v>0</v>
      </c>
      <c r="U26" s="5">
        <v>0</v>
      </c>
      <c r="V26" s="5">
        <v>79</v>
      </c>
    </row>
    <row r="27" spans="1:22" ht="26" x14ac:dyDescent="0.15">
      <c r="A27" s="27" t="str">
        <f t="shared" si="0"/>
        <v>scl9051</v>
      </c>
      <c r="B27" s="34" t="s">
        <v>595</v>
      </c>
      <c r="C27" s="9"/>
      <c r="D27" s="34" t="s">
        <v>253</v>
      </c>
      <c r="E27" s="15">
        <v>51</v>
      </c>
      <c r="F27" s="34"/>
      <c r="G27" s="34" t="s">
        <v>685</v>
      </c>
      <c r="H27" s="34" t="s">
        <v>842</v>
      </c>
      <c r="I27" s="34" t="s">
        <v>748</v>
      </c>
      <c r="J27" s="34"/>
      <c r="K27" s="30" t="e">
        <f t="array" ref="K27">IF(A27="","",MAX(IF(#REF!=A27,#REF!)))</f>
        <v>#REF!</v>
      </c>
      <c r="L27" s="25" t="e">
        <f t="array" ref="L27">IF(ISBLANK(B27),"",INDEX(#REF!,MATCH(A27,IF(#REF!=K27,#REF!),0)))</f>
        <v>#REF!</v>
      </c>
      <c r="M27" s="25" t="e">
        <f t="array" ref="M27">IF(ISBLANK(B27),"",INDEX(#REF!,MATCH(A27,IF(#REF!=K27,#REF!),0)))</f>
        <v>#REF!</v>
      </c>
      <c r="N27" s="31" t="e">
        <f t="array" ref="N27">IF(ISBLANK(B27),"",INDEX(#REF!,MATCH(B27,IF(#REF!=K27,#REF!),0)))</f>
        <v>#REF!</v>
      </c>
      <c r="O27" s="32" t="e">
        <f t="array" ref="O27">IF(A27="","",IF(ISNA(N27),"no",IF(N27=0,"no",IF(N27="","no", "yes"))))</f>
        <v>#REF!</v>
      </c>
      <c r="P27" s="31" t="e">
        <f t="shared" si="1"/>
        <v>#REF!</v>
      </c>
      <c r="Q27" s="31" t="e">
        <f t="shared" si="2"/>
        <v>#REF!</v>
      </c>
      <c r="R27" s="33" t="e">
        <f>IF(COUNTIFS(#REF!,"yes",#REF!,A27)&gt;1,"problem",IF(COUNTIFS(#REF!,"yes",#REF!,A27)=0,"","ok"))</f>
        <v>#REF!</v>
      </c>
      <c r="T27" s="5">
        <v>0</v>
      </c>
      <c r="U27" s="5">
        <v>0</v>
      </c>
      <c r="V27" s="5">
        <v>80</v>
      </c>
    </row>
    <row r="28" spans="1:22" ht="52" x14ac:dyDescent="0.15">
      <c r="A28" s="27" t="str">
        <f t="shared" si="0"/>
        <v>risle33</v>
      </c>
      <c r="B28" s="34" t="s">
        <v>361</v>
      </c>
      <c r="C28" s="9"/>
      <c r="D28" s="34" t="s">
        <v>28</v>
      </c>
      <c r="E28" s="15">
        <v>33</v>
      </c>
      <c r="F28" s="34" t="s">
        <v>356</v>
      </c>
      <c r="G28" s="34" t="s">
        <v>685</v>
      </c>
      <c r="H28" s="34" t="s">
        <v>843</v>
      </c>
      <c r="I28" s="34" t="s">
        <v>746</v>
      </c>
      <c r="J28" s="34"/>
      <c r="K28" s="30" t="e">
        <f t="array" ref="K28">IF(A28="","",MAX(IF(#REF!=A28,#REF!)))</f>
        <v>#REF!</v>
      </c>
      <c r="L28" s="25" t="e">
        <f t="array" ref="L28">IF(ISBLANK(B28),"",INDEX(#REF!,MATCH(A28,IF(#REF!=K28,#REF!),0)))</f>
        <v>#REF!</v>
      </c>
      <c r="M28" s="25" t="e">
        <f t="array" ref="M28">IF(ISBLANK(B28),"",INDEX(#REF!,MATCH(A28,IF(#REF!=K28,#REF!),0)))</f>
        <v>#REF!</v>
      </c>
      <c r="N28" s="31" t="e">
        <f t="array" ref="N28">IF(ISBLANK(B28),"",INDEX(#REF!,MATCH(B28,IF(#REF!=K28,#REF!),0)))</f>
        <v>#REF!</v>
      </c>
      <c r="O28" s="32" t="e">
        <f t="array" ref="O28">IF(A28="","",IF(ISNA(N28),"no",IF(N28=0,"no",IF(N28="","no", "yes"))))</f>
        <v>#REF!</v>
      </c>
      <c r="P28" s="31" t="e">
        <f t="shared" si="1"/>
        <v>#REF!</v>
      </c>
      <c r="Q28" s="31" t="e">
        <f t="shared" si="2"/>
        <v>#REF!</v>
      </c>
      <c r="R28" s="33" t="e">
        <f>IF(COUNTIFS(#REF!,"yes",#REF!,A28)&gt;1,"problem",IF(COUNTIFS(#REF!,"yes",#REF!,A28)=0,"","ok"))</f>
        <v>#REF!</v>
      </c>
      <c r="T28" s="5">
        <v>0</v>
      </c>
      <c r="U28" s="5">
        <v>0</v>
      </c>
      <c r="V28" s="5">
        <v>81</v>
      </c>
    </row>
    <row r="29" spans="1:22" ht="26" x14ac:dyDescent="0.15">
      <c r="A29" s="27" t="str">
        <f t="shared" si="0"/>
        <v>hads14</v>
      </c>
      <c r="B29" s="34" t="s">
        <v>291</v>
      </c>
      <c r="C29" s="12"/>
      <c r="D29" s="34" t="s">
        <v>27</v>
      </c>
      <c r="E29" s="14">
        <v>14</v>
      </c>
      <c r="F29" s="34" t="s">
        <v>292</v>
      </c>
      <c r="G29" s="34" t="s">
        <v>685</v>
      </c>
      <c r="H29" s="34" t="s">
        <v>835</v>
      </c>
      <c r="I29" s="34" t="s">
        <v>743</v>
      </c>
      <c r="J29" s="36"/>
      <c r="K29" s="30" t="e">
        <f t="array" ref="K29">IF(A29="","",MAX(IF(#REF!=A29,#REF!)))</f>
        <v>#REF!</v>
      </c>
      <c r="L29" s="25" t="e">
        <f t="array" ref="L29">IF(ISBLANK(B29),"",INDEX(#REF!,MATCH(A29,IF(#REF!=K29,#REF!),0)))</f>
        <v>#REF!</v>
      </c>
      <c r="M29" s="25" t="e">
        <f t="array" ref="M29">IF(ISBLANK(B29),"",INDEX(#REF!,MATCH(A29,IF(#REF!=K29,#REF!),0)))</f>
        <v>#REF!</v>
      </c>
      <c r="N29" s="31" t="e">
        <f t="array" ref="N29">IF(ISBLANK(B29),"",INDEX(#REF!,MATCH(B29,IF(#REF!=K29,#REF!),0)))</f>
        <v>#REF!</v>
      </c>
      <c r="O29" s="32" t="e">
        <f t="array" ref="O29">IF(A29="","",IF(ISNA(N29),"no",IF(N29=0,"no",IF(N29="","no", "yes"))))</f>
        <v>#REF!</v>
      </c>
      <c r="P29" s="31" t="e">
        <f t="shared" si="1"/>
        <v>#REF!</v>
      </c>
      <c r="Q29" s="31" t="e">
        <f t="shared" si="2"/>
        <v>#REF!</v>
      </c>
      <c r="R29" s="33" t="e">
        <f>IF(COUNTIFS(#REF!,"yes",#REF!,A29)&gt;1,"problem",IF(COUNTIFS(#REF!,"yes",#REF!,A29)=0,"","ok"))</f>
        <v>#REF!</v>
      </c>
      <c r="T29" s="5">
        <v>0</v>
      </c>
      <c r="U29" s="5">
        <v>0</v>
      </c>
      <c r="V29" s="5">
        <v>82</v>
      </c>
    </row>
    <row r="30" spans="1:22" ht="26" x14ac:dyDescent="0.15">
      <c r="A30" s="27" t="str">
        <f t="shared" si="0"/>
        <v>ghq6021</v>
      </c>
      <c r="B30" s="34" t="s">
        <v>64</v>
      </c>
      <c r="C30" s="12"/>
      <c r="D30" s="34" t="s">
        <v>648</v>
      </c>
      <c r="E30" s="15">
        <v>21</v>
      </c>
      <c r="F30" s="34" t="s">
        <v>168</v>
      </c>
      <c r="G30" s="34" t="s">
        <v>666</v>
      </c>
      <c r="H30" s="34" t="s">
        <v>839</v>
      </c>
      <c r="I30" s="34" t="s">
        <v>760</v>
      </c>
      <c r="J30" s="34"/>
      <c r="K30" s="30" t="e">
        <f t="array" ref="K30">IF(A30="","",MAX(IF(#REF!=A30,#REF!)))</f>
        <v>#REF!</v>
      </c>
      <c r="L30" s="25" t="e">
        <f t="array" ref="L30">IF(ISBLANK(B30),"",INDEX(#REF!,MATCH(A30,IF(#REF!=K30,#REF!),0)))</f>
        <v>#REF!</v>
      </c>
      <c r="M30" s="25" t="e">
        <f t="array" ref="M30">IF(ISBLANK(B30),"",INDEX(#REF!,MATCH(A30,IF(#REF!=K30,#REF!),0)))</f>
        <v>#REF!</v>
      </c>
      <c r="N30" s="31" t="e">
        <f t="array" ref="N30">IF(ISBLANK(B30),"",INDEX(#REF!,MATCH(B30,IF(#REF!=K30,#REF!),0)))</f>
        <v>#REF!</v>
      </c>
      <c r="O30" s="32" t="e">
        <f t="array" ref="O30">IF(A30="","",IF(ISNA(N30),"no",IF(N30=0,"no",IF(N30="","no", "yes"))))</f>
        <v>#REF!</v>
      </c>
      <c r="P30" s="31" t="e">
        <f t="shared" si="1"/>
        <v>#REF!</v>
      </c>
      <c r="Q30" s="31" t="e">
        <f t="shared" si="2"/>
        <v>#REF!</v>
      </c>
      <c r="R30" s="33" t="e">
        <f>IF(COUNTIFS(#REF!,"yes",#REF!,A30)&gt;1,"problem",IF(COUNTIFS(#REF!,"yes",#REF!,A30)=0,"","ok"))</f>
        <v>#REF!</v>
      </c>
      <c r="T30" s="5">
        <v>0</v>
      </c>
      <c r="U30" s="5">
        <v>0</v>
      </c>
      <c r="V30" s="5">
        <v>83</v>
      </c>
    </row>
    <row r="31" spans="1:22" ht="26" x14ac:dyDescent="0.15">
      <c r="A31" s="27" t="str">
        <f t="shared" si="0"/>
        <v>ghq6026</v>
      </c>
      <c r="B31" s="34" t="s">
        <v>68</v>
      </c>
      <c r="C31" s="9"/>
      <c r="D31" s="34" t="s">
        <v>648</v>
      </c>
      <c r="E31" s="15">
        <v>26</v>
      </c>
      <c r="F31" s="34" t="s">
        <v>171</v>
      </c>
      <c r="G31" s="34" t="s">
        <v>666</v>
      </c>
      <c r="H31" s="34" t="s">
        <v>839</v>
      </c>
      <c r="I31" s="34" t="s">
        <v>762</v>
      </c>
      <c r="J31" s="34"/>
      <c r="K31" s="30" t="e">
        <f t="array" ref="K31">IF(A31="","",MAX(IF(#REF!=A31,#REF!)))</f>
        <v>#REF!</v>
      </c>
      <c r="L31" s="25" t="e">
        <f t="array" ref="L31">IF(ISBLANK(B31),"",INDEX(#REF!,MATCH(A31,IF(#REF!=K31,#REF!),0)))</f>
        <v>#REF!</v>
      </c>
      <c r="M31" s="25" t="e">
        <f t="array" ref="M31">IF(ISBLANK(B31),"",INDEX(#REF!,MATCH(A31,IF(#REF!=K31,#REF!),0)))</f>
        <v>#REF!</v>
      </c>
      <c r="N31" s="31" t="e">
        <f t="array" ref="N31">IF(ISBLANK(B31),"",INDEX(#REF!,MATCH(B31,IF(#REF!=K31,#REF!),0)))</f>
        <v>#REF!</v>
      </c>
      <c r="O31" s="32" t="e">
        <f t="array" ref="O31">IF(A31="","",IF(ISNA(N31),"no",IF(N31=0,"no",IF(N31="","no", "yes"))))</f>
        <v>#REF!</v>
      </c>
      <c r="P31" s="31" t="e">
        <f t="shared" si="1"/>
        <v>#REF!</v>
      </c>
      <c r="Q31" s="31" t="e">
        <f t="shared" si="2"/>
        <v>#REF!</v>
      </c>
      <c r="R31" s="33" t="e">
        <f>IF(COUNTIFS(#REF!,"yes",#REF!,A31)&gt;1,"problem",IF(COUNTIFS(#REF!,"yes",#REF!,A31)=0,"","ok"))</f>
        <v>#REF!</v>
      </c>
      <c r="T31" s="5">
        <v>0</v>
      </c>
      <c r="U31" s="5">
        <v>0</v>
      </c>
      <c r="V31" s="5">
        <v>84</v>
      </c>
    </row>
    <row r="32" spans="1:22" ht="26" x14ac:dyDescent="0.15">
      <c r="A32" s="27" t="str">
        <f t="shared" si="0"/>
        <v>ghq6013</v>
      </c>
      <c r="B32" s="34" t="s">
        <v>56</v>
      </c>
      <c r="C32" s="9"/>
      <c r="D32" s="34" t="s">
        <v>648</v>
      </c>
      <c r="E32" s="15">
        <v>13</v>
      </c>
      <c r="F32" s="34" t="s">
        <v>163</v>
      </c>
      <c r="G32" s="34" t="s">
        <v>658</v>
      </c>
      <c r="H32" s="34" t="s">
        <v>839</v>
      </c>
      <c r="I32" s="34" t="s">
        <v>740</v>
      </c>
      <c r="J32" s="34"/>
      <c r="K32" s="30" t="e">
        <f t="array" ref="K32">IF(A32="","",MAX(IF(#REF!=A32,#REF!)))</f>
        <v>#REF!</v>
      </c>
      <c r="L32" s="25" t="e">
        <f t="array" ref="L32">IF(ISBLANK(B32),"",INDEX(#REF!,MATCH(A32,IF(#REF!=K32,#REF!),0)))</f>
        <v>#REF!</v>
      </c>
      <c r="M32" s="25" t="e">
        <f t="array" ref="M32">IF(ISBLANK(B32),"",INDEX(#REF!,MATCH(A32,IF(#REF!=K32,#REF!),0)))</f>
        <v>#REF!</v>
      </c>
      <c r="N32" s="31" t="e">
        <f t="array" ref="N32">IF(ISBLANK(B32),"",INDEX(#REF!,MATCH(B32,IF(#REF!=K32,#REF!),0)))</f>
        <v>#REF!</v>
      </c>
      <c r="O32" s="32" t="e">
        <f t="array" ref="O32">IF(A32="","",IF(ISNA(N32),"no",IF(N32=0,"no",IF(N32="","no", "yes"))))</f>
        <v>#REF!</v>
      </c>
      <c r="P32" s="31" t="e">
        <f t="shared" si="1"/>
        <v>#REF!</v>
      </c>
      <c r="Q32" s="31" t="e">
        <f t="shared" si="2"/>
        <v>#REF!</v>
      </c>
      <c r="R32" s="33" t="e">
        <f>IF(COUNTIFS(#REF!,"yes",#REF!,A32)&gt;1,"problem",IF(COUNTIFS(#REF!,"yes",#REF!,A32)=0,"","ok"))</f>
        <v>#REF!</v>
      </c>
      <c r="T32" s="5">
        <v>0</v>
      </c>
      <c r="U32" s="5">
        <v>0</v>
      </c>
      <c r="V32" s="5">
        <v>85</v>
      </c>
    </row>
    <row r="33" spans="1:22" x14ac:dyDescent="0.15">
      <c r="A33" s="27" t="str">
        <f t="shared" si="0"/>
        <v>sds2</v>
      </c>
      <c r="B33" s="37" t="s">
        <v>481</v>
      </c>
      <c r="C33" s="7"/>
      <c r="D33" s="34" t="s">
        <v>247</v>
      </c>
      <c r="E33" s="46">
        <v>2</v>
      </c>
      <c r="F33" s="34" t="s">
        <v>480</v>
      </c>
      <c r="G33" s="34" t="s">
        <v>679</v>
      </c>
      <c r="H33" s="34" t="s">
        <v>839</v>
      </c>
      <c r="I33" s="34"/>
      <c r="J33" s="34"/>
      <c r="K33" s="30" t="e">
        <f t="array" ref="K33">IF(A33="","",MAX(IF(#REF!=A33,#REF!)))</f>
        <v>#REF!</v>
      </c>
      <c r="L33" s="25" t="e">
        <f t="array" ref="L33">IF(ISBLANK(B33),"",INDEX(#REF!,MATCH(A33,IF(#REF!=K33,#REF!),0)))</f>
        <v>#REF!</v>
      </c>
      <c r="M33" s="25" t="e">
        <f t="array" ref="M33">IF(ISBLANK(B33),"",INDEX(#REF!,MATCH(A33,IF(#REF!=K33,#REF!),0)))</f>
        <v>#REF!</v>
      </c>
      <c r="N33" s="31" t="e">
        <f t="array" ref="N33">IF(ISBLANK(B33),"",INDEX(#REF!,MATCH(B33,IF(#REF!=K33,#REF!),0)))</f>
        <v>#REF!</v>
      </c>
      <c r="O33" s="32" t="e">
        <f t="array" ref="O33">IF(A33="","",IF(ISNA(N33),"no",IF(N33=0,"no",IF(N33="","no", "yes"))))</f>
        <v>#REF!</v>
      </c>
      <c r="P33" s="31" t="e">
        <f t="shared" si="1"/>
        <v>#REF!</v>
      </c>
      <c r="Q33" s="31" t="e">
        <f t="shared" si="2"/>
        <v>#REF!</v>
      </c>
      <c r="R33" s="33" t="e">
        <f>IF(COUNTIFS(#REF!,"yes",#REF!,A33)&gt;1,"problem",IF(COUNTIFS(#REF!,"yes",#REF!,A33)=0,"","ok"))</f>
        <v>#REF!</v>
      </c>
      <c r="T33" s="5">
        <v>0</v>
      </c>
      <c r="U33" s="5">
        <v>0</v>
      </c>
      <c r="V33" s="5">
        <v>86</v>
      </c>
    </row>
    <row r="34" spans="1:22" ht="39" x14ac:dyDescent="0.15">
      <c r="A34" s="27" t="str">
        <f t="shared" si="0"/>
        <v>scl9013</v>
      </c>
      <c r="B34" s="34" t="s">
        <v>559</v>
      </c>
      <c r="C34" s="9"/>
      <c r="D34" s="34" t="s">
        <v>253</v>
      </c>
      <c r="E34" s="17">
        <v>13</v>
      </c>
      <c r="F34" s="34"/>
      <c r="G34" s="34" t="s">
        <v>661</v>
      </c>
      <c r="H34" s="34" t="s">
        <v>849</v>
      </c>
      <c r="I34" s="34" t="s">
        <v>716</v>
      </c>
      <c r="J34" s="34"/>
      <c r="K34" s="30" t="e">
        <f t="array" ref="K34">IF(A34="","",MAX(IF(#REF!=A34,#REF!)))</f>
        <v>#REF!</v>
      </c>
      <c r="L34" s="25" t="e">
        <f t="array" ref="L34">IF(ISBLANK(B34),"",INDEX(#REF!,MATCH(A34,IF(#REF!=K34,#REF!),0)))</f>
        <v>#REF!</v>
      </c>
      <c r="M34" s="25" t="e">
        <f t="array" ref="M34">IF(ISBLANK(B34),"",INDEX(#REF!,MATCH(A34,IF(#REF!=K34,#REF!),0)))</f>
        <v>#REF!</v>
      </c>
      <c r="N34" s="31" t="e">
        <f t="array" ref="N34">IF(ISBLANK(B34),"",INDEX(#REF!,MATCH(B34,IF(#REF!=K34,#REF!),0)))</f>
        <v>#REF!</v>
      </c>
      <c r="O34" s="32" t="e">
        <f t="array" ref="O34">IF(A34="","",IF(ISNA(N34),"no",IF(N34=0,"no",IF(N34="","no", "yes"))))</f>
        <v>#REF!</v>
      </c>
      <c r="P34" s="31" t="e">
        <f t="shared" si="1"/>
        <v>#REF!</v>
      </c>
      <c r="Q34" s="31" t="e">
        <f t="shared" si="2"/>
        <v>#REF!</v>
      </c>
      <c r="R34" s="33" t="e">
        <f>IF(COUNTIFS(#REF!,"yes",#REF!,A34)&gt;1,"problem",IF(COUNTIFS(#REF!,"yes",#REF!,A34)=0,"","ok"))</f>
        <v>#REF!</v>
      </c>
      <c r="T34" s="5">
        <v>0</v>
      </c>
      <c r="U34" s="5">
        <v>0</v>
      </c>
      <c r="V34" s="5">
        <v>87</v>
      </c>
    </row>
    <row r="35" spans="1:22" ht="39" x14ac:dyDescent="0.15">
      <c r="A35" s="27" t="str">
        <f t="shared" si="0"/>
        <v>scl9025</v>
      </c>
      <c r="B35" s="34" t="s">
        <v>571</v>
      </c>
      <c r="C35" s="9"/>
      <c r="D35" s="34" t="s">
        <v>253</v>
      </c>
      <c r="E35" s="18">
        <v>25</v>
      </c>
      <c r="F35" s="34"/>
      <c r="G35" s="34" t="s">
        <v>661</v>
      </c>
      <c r="H35" s="34" t="s">
        <v>849</v>
      </c>
      <c r="I35" s="34" t="s">
        <v>719</v>
      </c>
      <c r="J35" s="34"/>
      <c r="K35" s="30" t="e">
        <f t="array" ref="K35">IF(A35="","",MAX(IF(#REF!=A35,#REF!)))</f>
        <v>#REF!</v>
      </c>
      <c r="L35" s="25" t="e">
        <f t="array" ref="L35">IF(ISBLANK(B35),"",INDEX(#REF!,MATCH(A35,IF(#REF!=K35,#REF!),0)))</f>
        <v>#REF!</v>
      </c>
      <c r="M35" s="25" t="e">
        <f t="array" ref="M35">IF(ISBLANK(B35),"",INDEX(#REF!,MATCH(A35,IF(#REF!=K35,#REF!),0)))</f>
        <v>#REF!</v>
      </c>
      <c r="N35" s="31" t="e">
        <f t="array" ref="N35">IF(ISBLANK(B35),"",INDEX(#REF!,MATCH(B35,IF(#REF!=K35,#REF!),0)))</f>
        <v>#REF!</v>
      </c>
      <c r="O35" s="32" t="e">
        <f t="array" ref="O35">IF(A35="","",IF(ISNA(N35),"no",IF(N35=0,"no",IF(N35="","no", "yes"))))</f>
        <v>#REF!</v>
      </c>
      <c r="P35" s="31" t="e">
        <f t="shared" si="1"/>
        <v>#REF!</v>
      </c>
      <c r="Q35" s="31" t="e">
        <f t="shared" si="2"/>
        <v>#REF!</v>
      </c>
      <c r="R35" s="33" t="e">
        <f>IF(COUNTIFS(#REF!,"yes",#REF!,A35)&gt;1,"problem",IF(COUNTIFS(#REF!,"yes",#REF!,A35)=0,"","ok"))</f>
        <v>#REF!</v>
      </c>
      <c r="T35" s="5">
        <v>0</v>
      </c>
      <c r="U35" s="5">
        <v>0</v>
      </c>
      <c r="V35" s="5">
        <v>88</v>
      </c>
    </row>
    <row r="36" spans="1:22" ht="39" x14ac:dyDescent="0.15">
      <c r="A36" s="27" t="str">
        <f t="shared" si="0"/>
        <v>scl9047</v>
      </c>
      <c r="B36" s="34" t="s">
        <v>591</v>
      </c>
      <c r="C36" s="9"/>
      <c r="D36" s="34" t="s">
        <v>253</v>
      </c>
      <c r="E36" s="15">
        <v>47</v>
      </c>
      <c r="F36" s="34"/>
      <c r="G36" s="34" t="s">
        <v>661</v>
      </c>
      <c r="H36" s="34" t="s">
        <v>849</v>
      </c>
      <c r="I36" s="34" t="s">
        <v>720</v>
      </c>
      <c r="J36" s="34"/>
      <c r="K36" s="30" t="e">
        <f t="array" ref="K36">IF(A36="","",MAX(IF(#REF!=A36,#REF!)))</f>
        <v>#REF!</v>
      </c>
      <c r="L36" s="25" t="e">
        <f t="array" ref="L36">IF(ISBLANK(B36),"",INDEX(#REF!,MATCH(A36,IF(#REF!=K36,#REF!),0)))</f>
        <v>#REF!</v>
      </c>
      <c r="M36" s="25" t="e">
        <f t="array" ref="M36">IF(ISBLANK(B36),"",INDEX(#REF!,MATCH(A36,IF(#REF!=K36,#REF!),0)))</f>
        <v>#REF!</v>
      </c>
      <c r="N36" s="31" t="e">
        <f t="array" ref="N36">IF(ISBLANK(B36),"",INDEX(#REF!,MATCH(B36,IF(#REF!=K36,#REF!),0)))</f>
        <v>#REF!</v>
      </c>
      <c r="O36" s="32" t="e">
        <f t="array" ref="O36">IF(A36="","",IF(ISNA(N36),"no",IF(N36=0,"no",IF(N36="","no", "yes"))))</f>
        <v>#REF!</v>
      </c>
      <c r="P36" s="31" t="e">
        <f t="shared" si="1"/>
        <v>#REF!</v>
      </c>
      <c r="Q36" s="31" t="e">
        <f t="shared" si="2"/>
        <v>#REF!</v>
      </c>
      <c r="R36" s="33" t="e">
        <f>IF(COUNTIFS(#REF!,"yes",#REF!,A36)&gt;1,"problem",IF(COUNTIFS(#REF!,"yes",#REF!,A36)=0,"","ok"))</f>
        <v>#REF!</v>
      </c>
      <c r="T36" s="5">
        <v>0</v>
      </c>
      <c r="U36" s="5">
        <v>0</v>
      </c>
      <c r="V36" s="5">
        <v>89</v>
      </c>
    </row>
    <row r="37" spans="1:22" ht="52" x14ac:dyDescent="0.15">
      <c r="A37" s="27" t="str">
        <f t="shared" si="0"/>
        <v>scl9050</v>
      </c>
      <c r="B37" s="34" t="s">
        <v>594</v>
      </c>
      <c r="C37" s="9"/>
      <c r="D37" s="34" t="s">
        <v>253</v>
      </c>
      <c r="E37" s="15">
        <v>50</v>
      </c>
      <c r="F37" s="34"/>
      <c r="G37" s="34" t="s">
        <v>661</v>
      </c>
      <c r="H37" s="34" t="s">
        <v>849</v>
      </c>
      <c r="I37" s="34" t="s">
        <v>721</v>
      </c>
      <c r="J37" s="34"/>
      <c r="K37" s="30" t="e">
        <f t="array" ref="K37">IF(A37="","",MAX(IF(#REF!=A37,#REF!)))</f>
        <v>#REF!</v>
      </c>
      <c r="L37" s="25" t="e">
        <f t="array" ref="L37">IF(ISBLANK(B37),"",INDEX(#REF!,MATCH(A37,IF(#REF!=K37,#REF!),0)))</f>
        <v>#REF!</v>
      </c>
      <c r="M37" s="25" t="e">
        <f t="array" ref="M37">IF(ISBLANK(B37),"",INDEX(#REF!,MATCH(A37,IF(#REF!=K37,#REF!),0)))</f>
        <v>#REF!</v>
      </c>
      <c r="N37" s="31" t="e">
        <f t="array" ref="N37">IF(ISBLANK(B37),"",INDEX(#REF!,MATCH(B37,IF(#REF!=K37,#REF!),0)))</f>
        <v>#REF!</v>
      </c>
      <c r="O37" s="32" t="e">
        <f t="array" ref="O37">IF(A37="","",IF(ISNA(N37),"no",IF(N37=0,"no",IF(N37="","no", "yes"))))</f>
        <v>#REF!</v>
      </c>
      <c r="P37" s="31" t="e">
        <f t="shared" si="1"/>
        <v>#REF!</v>
      </c>
      <c r="Q37" s="31" t="e">
        <f t="shared" si="2"/>
        <v>#REF!</v>
      </c>
      <c r="R37" s="33" t="e">
        <f>IF(COUNTIFS(#REF!,"yes",#REF!,A37)&gt;1,"problem",IF(COUNTIFS(#REF!,"yes",#REF!,A37)=0,"","ok"))</f>
        <v>#REF!</v>
      </c>
      <c r="T37" s="5">
        <v>0</v>
      </c>
      <c r="U37" s="5">
        <v>0</v>
      </c>
      <c r="V37" s="5">
        <v>90</v>
      </c>
    </row>
    <row r="38" spans="1:22" ht="39" x14ac:dyDescent="0.15">
      <c r="A38" s="27" t="str">
        <f t="shared" si="0"/>
        <v>scl9070</v>
      </c>
      <c r="B38" s="34" t="s">
        <v>614</v>
      </c>
      <c r="C38" s="9"/>
      <c r="D38" s="34" t="s">
        <v>253</v>
      </c>
      <c r="E38" s="15">
        <v>70</v>
      </c>
      <c r="F38" s="34"/>
      <c r="G38" s="34" t="s">
        <v>661</v>
      </c>
      <c r="H38" s="34" t="s">
        <v>849</v>
      </c>
      <c r="I38" s="34" t="s">
        <v>717</v>
      </c>
      <c r="J38" s="34"/>
      <c r="K38" s="30" t="e">
        <f t="array" ref="K38">IF(A38="","",MAX(IF(#REF!=A38,#REF!)))</f>
        <v>#REF!</v>
      </c>
      <c r="L38" s="25" t="e">
        <f t="array" ref="L38">IF(ISBLANK(B38),"",INDEX(#REF!,MATCH(A38,IF(#REF!=K38,#REF!),0)))</f>
        <v>#REF!</v>
      </c>
      <c r="M38" s="25" t="e">
        <f t="array" ref="M38">IF(ISBLANK(B38),"",INDEX(#REF!,MATCH(A38,IF(#REF!=K38,#REF!),0)))</f>
        <v>#REF!</v>
      </c>
      <c r="N38" s="31" t="e">
        <f t="array" ref="N38">IF(ISBLANK(B38),"",INDEX(#REF!,MATCH(B38,IF(#REF!=K38,#REF!),0)))</f>
        <v>#REF!</v>
      </c>
      <c r="O38" s="32" t="e">
        <f t="array" ref="O38">IF(A38="","",IF(ISNA(N38),"no",IF(N38=0,"no",IF(N38="","no", "yes"))))</f>
        <v>#REF!</v>
      </c>
      <c r="P38" s="31" t="e">
        <f t="shared" si="1"/>
        <v>#REF!</v>
      </c>
      <c r="Q38" s="31" t="e">
        <f t="shared" si="2"/>
        <v>#REF!</v>
      </c>
      <c r="R38" s="33" t="e">
        <f>IF(COUNTIFS(#REF!,"yes",#REF!,A38)&gt;1,"problem",IF(COUNTIFS(#REF!,"yes",#REF!,A38)=0,"","ok"))</f>
        <v>#REF!</v>
      </c>
      <c r="T38" s="5">
        <v>0</v>
      </c>
      <c r="U38" s="5">
        <v>0</v>
      </c>
      <c r="V38" s="5">
        <v>91</v>
      </c>
    </row>
    <row r="39" spans="1:22" ht="39" x14ac:dyDescent="0.15">
      <c r="A39" s="27" t="str">
        <f t="shared" si="0"/>
        <v>scl9073</v>
      </c>
      <c r="B39" s="34" t="s">
        <v>617</v>
      </c>
      <c r="C39" s="9"/>
      <c r="D39" s="34" t="s">
        <v>253</v>
      </c>
      <c r="E39" s="15">
        <v>73</v>
      </c>
      <c r="F39" s="34"/>
      <c r="G39" s="34" t="s">
        <v>661</v>
      </c>
      <c r="H39" s="34" t="s">
        <v>849</v>
      </c>
      <c r="I39" s="34" t="s">
        <v>718</v>
      </c>
      <c r="J39" s="34"/>
      <c r="K39" s="30" t="e">
        <f t="array" ref="K39">IF(A39="","",MAX(IF(#REF!=A39,#REF!)))</f>
        <v>#REF!</v>
      </c>
      <c r="L39" s="25" t="e">
        <f t="array" ref="L39">IF(ISBLANK(B39),"",INDEX(#REF!,MATCH(A39,IF(#REF!=K39,#REF!),0)))</f>
        <v>#REF!</v>
      </c>
      <c r="M39" s="25" t="e">
        <f t="array" ref="M39">IF(ISBLANK(B39),"",INDEX(#REF!,MATCH(A39,IF(#REF!=K39,#REF!),0)))</f>
        <v>#REF!</v>
      </c>
      <c r="N39" s="31" t="e">
        <f t="array" ref="N39">IF(ISBLANK(B39),"",INDEX(#REF!,MATCH(B39,IF(#REF!=K39,#REF!),0)))</f>
        <v>#REF!</v>
      </c>
      <c r="O39" s="32" t="e">
        <f t="array" ref="O39">IF(A39="","",IF(ISNA(N39),"no",IF(N39=0,"no",IF(N39="","no", "yes"))))</f>
        <v>#REF!</v>
      </c>
      <c r="P39" s="31" t="e">
        <f t="shared" si="1"/>
        <v>#REF!</v>
      </c>
      <c r="Q39" s="31" t="e">
        <f t="shared" si="2"/>
        <v>#REF!</v>
      </c>
      <c r="R39" s="33" t="e">
        <f>IF(COUNTIFS(#REF!,"yes",#REF!,A39)&gt;1,"problem",IF(COUNTIFS(#REF!,"yes",#REF!,A39)=0,"","ok"))</f>
        <v>#REF!</v>
      </c>
      <c r="T39" s="5">
        <v>0</v>
      </c>
      <c r="U39" s="5">
        <v>0</v>
      </c>
      <c r="V39" s="5">
        <v>92</v>
      </c>
    </row>
    <row r="40" spans="1:22" ht="39" x14ac:dyDescent="0.15">
      <c r="A40" s="27" t="str">
        <f t="shared" si="0"/>
        <v>scl9087</v>
      </c>
      <c r="B40" s="34" t="s">
        <v>646</v>
      </c>
      <c r="C40" s="9"/>
      <c r="D40" s="34" t="s">
        <v>253</v>
      </c>
      <c r="E40" s="15">
        <v>87</v>
      </c>
      <c r="F40" s="34"/>
      <c r="G40" s="34" t="s">
        <v>661</v>
      </c>
      <c r="H40" s="34" t="s">
        <v>849</v>
      </c>
      <c r="I40" s="34" t="s">
        <v>722</v>
      </c>
      <c r="J40" s="34"/>
      <c r="K40" s="30" t="e">
        <f t="array" ref="K40">IF(A40="","",MAX(IF(#REF!=A40,#REF!)))</f>
        <v>#REF!</v>
      </c>
      <c r="L40" s="25" t="e">
        <f t="array" ref="L40">IF(ISBLANK(B40),"",INDEX(#REF!,MATCH(A40,IF(#REF!=K40,#REF!),0)))</f>
        <v>#REF!</v>
      </c>
      <c r="M40" s="25" t="e">
        <f t="array" ref="M40">IF(ISBLANK(B40),"",INDEX(#REF!,MATCH(A40,IF(#REF!=K40,#REF!),0)))</f>
        <v>#REF!</v>
      </c>
      <c r="N40" s="31" t="e">
        <f t="array" ref="N40">IF(ISBLANK(B40),"",INDEX(#REF!,MATCH(B40,IF(#REF!=K40,#REF!),0)))</f>
        <v>#REF!</v>
      </c>
      <c r="O40" s="32" t="e">
        <f t="array" ref="O40">IF(A40="","",IF(ISNA(N40),"no",IF(N40=0,"no",IF(N40="","no", "yes"))))</f>
        <v>#REF!</v>
      </c>
      <c r="P40" s="31" t="e">
        <f t="shared" si="1"/>
        <v>#REF!</v>
      </c>
      <c r="Q40" s="31" t="e">
        <f t="shared" si="2"/>
        <v>#REF!</v>
      </c>
      <c r="R40" s="33" t="e">
        <f>IF(COUNTIFS(#REF!,"yes",#REF!,A40)&gt;1,"problem",IF(COUNTIFS(#REF!,"yes",#REF!,A40)=0,"","ok"))</f>
        <v>#REF!</v>
      </c>
      <c r="T40" s="5">
        <v>0</v>
      </c>
      <c r="U40" s="5">
        <v>0</v>
      </c>
      <c r="V40" s="5">
        <v>93</v>
      </c>
    </row>
    <row r="41" spans="1:22" ht="26" x14ac:dyDescent="0.15">
      <c r="A41" s="27" t="str">
        <f t="shared" si="0"/>
        <v>pds12</v>
      </c>
      <c r="B41" s="37" t="s">
        <v>511</v>
      </c>
      <c r="C41" s="7"/>
      <c r="D41" s="34" t="s">
        <v>249</v>
      </c>
      <c r="E41" s="46">
        <v>12</v>
      </c>
      <c r="F41" s="34" t="s">
        <v>500</v>
      </c>
      <c r="G41" s="34" t="s">
        <v>678</v>
      </c>
      <c r="H41" s="34" t="s">
        <v>849</v>
      </c>
      <c r="I41" s="34" t="s">
        <v>725</v>
      </c>
      <c r="J41" s="34"/>
      <c r="K41" s="30" t="e">
        <f t="array" ref="K41">IF(A41="","",MAX(IF(#REF!=A41,#REF!)))</f>
        <v>#REF!</v>
      </c>
      <c r="L41" s="25" t="e">
        <f t="array" ref="L41">IF(ISBLANK(B41),"",INDEX(#REF!,MATCH(A41,IF(#REF!=K41,#REF!),0)))</f>
        <v>#REF!</v>
      </c>
      <c r="M41" s="25" t="e">
        <f t="array" ref="M41">IF(ISBLANK(B41),"",INDEX(#REF!,MATCH(A41,IF(#REF!=K41,#REF!),0)))</f>
        <v>#REF!</v>
      </c>
      <c r="N41" s="31" t="e">
        <f t="array" ref="N41">IF(ISBLANK(B41),"",INDEX(#REF!,MATCH(B41,IF(#REF!=K41,#REF!),0)))</f>
        <v>#REF!</v>
      </c>
      <c r="O41" s="32" t="e">
        <f t="array" ref="O41">IF(A41="","",IF(ISNA(N41),"no",IF(N41=0,"no",IF(N41="","no", "yes"))))</f>
        <v>#REF!</v>
      </c>
      <c r="P41" s="31" t="e">
        <f t="shared" si="1"/>
        <v>#REF!</v>
      </c>
      <c r="Q41" s="31" t="e">
        <f t="shared" si="2"/>
        <v>#REF!</v>
      </c>
      <c r="R41" s="33" t="e">
        <f>IF(COUNTIFS(#REF!,"yes",#REF!,A41)&gt;1,"problem",IF(COUNTIFS(#REF!,"yes",#REF!,A41)=0,"","ok"))</f>
        <v>#REF!</v>
      </c>
      <c r="T41" s="5">
        <v>0</v>
      </c>
      <c r="U41" s="5">
        <v>0</v>
      </c>
      <c r="V41" s="5">
        <v>94</v>
      </c>
    </row>
    <row r="42" spans="1:22" ht="39" x14ac:dyDescent="0.15">
      <c r="A42" s="27" t="str">
        <f t="shared" si="0"/>
        <v>scl9075</v>
      </c>
      <c r="B42" s="34" t="s">
        <v>619</v>
      </c>
      <c r="C42" s="9"/>
      <c r="D42" s="34" t="s">
        <v>253</v>
      </c>
      <c r="E42" s="15">
        <v>75</v>
      </c>
      <c r="F42" s="34"/>
      <c r="G42" s="34" t="s">
        <v>678</v>
      </c>
      <c r="H42" s="34" t="s">
        <v>849</v>
      </c>
      <c r="I42" s="34" t="s">
        <v>725</v>
      </c>
      <c r="J42" s="34"/>
      <c r="K42" s="30" t="e">
        <f t="array" ref="K42">IF(A42="","",MAX(IF(#REF!=A42,#REF!)))</f>
        <v>#REF!</v>
      </c>
      <c r="L42" s="25" t="e">
        <f t="array" ref="L42">IF(ISBLANK(B42),"",INDEX(#REF!,MATCH(A42,IF(#REF!=K42,#REF!),0)))</f>
        <v>#REF!</v>
      </c>
      <c r="M42" s="25" t="e">
        <f t="array" ref="M42">IF(ISBLANK(B42),"",INDEX(#REF!,MATCH(A42,IF(#REF!=K42,#REF!),0)))</f>
        <v>#REF!</v>
      </c>
      <c r="N42" s="31" t="e">
        <f t="array" ref="N42">IF(ISBLANK(B42),"",INDEX(#REF!,MATCH(B42,IF(#REF!=K42,#REF!),0)))</f>
        <v>#REF!</v>
      </c>
      <c r="O42" s="32" t="e">
        <f t="array" ref="O42">IF(A42="","",IF(ISNA(N42),"no",IF(N42=0,"no",IF(N42="","no", "yes"))))</f>
        <v>#REF!</v>
      </c>
      <c r="P42" s="31" t="e">
        <f t="shared" si="1"/>
        <v>#REF!</v>
      </c>
      <c r="Q42" s="31" t="e">
        <f t="shared" si="2"/>
        <v>#REF!</v>
      </c>
      <c r="R42" s="33" t="e">
        <f>IF(COUNTIFS(#REF!,"yes",#REF!,A42)&gt;1,"problem",IF(COUNTIFS(#REF!,"yes",#REF!,A42)=0,"","ok"))</f>
        <v>#REF!</v>
      </c>
      <c r="T42" s="5">
        <v>0</v>
      </c>
      <c r="U42" s="5">
        <v>0</v>
      </c>
      <c r="V42" s="5">
        <v>95</v>
      </c>
    </row>
    <row r="43" spans="1:22" ht="39" x14ac:dyDescent="0.15">
      <c r="A43" s="27" t="str">
        <f t="shared" si="0"/>
        <v>scl9021</v>
      </c>
      <c r="B43" s="34" t="s">
        <v>567</v>
      </c>
      <c r="C43" s="9"/>
      <c r="D43" s="34" t="s">
        <v>253</v>
      </c>
      <c r="E43" s="18">
        <v>21</v>
      </c>
      <c r="F43" s="34"/>
      <c r="G43" s="34" t="s">
        <v>682</v>
      </c>
      <c r="H43" s="34" t="s">
        <v>849</v>
      </c>
      <c r="I43" s="34" t="s">
        <v>737</v>
      </c>
      <c r="J43" s="34"/>
      <c r="K43" s="30" t="e">
        <f t="array" ref="K43">IF(A43="","",MAX(IF(#REF!=A43,#REF!)))</f>
        <v>#REF!</v>
      </c>
      <c r="L43" s="25" t="e">
        <f t="array" ref="L43">IF(ISBLANK(B43),"",INDEX(#REF!,MATCH(A43,IF(#REF!=K43,#REF!),0)))</f>
        <v>#REF!</v>
      </c>
      <c r="M43" s="25" t="e">
        <f t="array" ref="M43">IF(ISBLANK(B43),"",INDEX(#REF!,MATCH(A43,IF(#REF!=K43,#REF!),0)))</f>
        <v>#REF!</v>
      </c>
      <c r="N43" s="31" t="e">
        <f t="array" ref="N43">IF(ISBLANK(B43),"",INDEX(#REF!,MATCH(B43,IF(#REF!=K43,#REF!),0)))</f>
        <v>#REF!</v>
      </c>
      <c r="O43" s="32" t="e">
        <f t="array" ref="O43">IF(A43="","",IF(ISNA(N43),"no",IF(N43=0,"no",IF(N43="","no", "yes"))))</f>
        <v>#REF!</v>
      </c>
      <c r="P43" s="31" t="e">
        <f t="shared" si="1"/>
        <v>#REF!</v>
      </c>
      <c r="Q43" s="31" t="e">
        <f t="shared" si="2"/>
        <v>#REF!</v>
      </c>
      <c r="R43" s="33" t="e">
        <f>IF(COUNTIFS(#REF!,"yes",#REF!,A43)&gt;1,"problem",IF(COUNTIFS(#REF!,"yes",#REF!,A43)=0,"","ok"))</f>
        <v>#REF!</v>
      </c>
      <c r="T43" s="5">
        <v>0</v>
      </c>
      <c r="U43" s="5">
        <v>0</v>
      </c>
      <c r="V43" s="5">
        <v>96</v>
      </c>
    </row>
    <row r="44" spans="1:22" ht="39" x14ac:dyDescent="0.15">
      <c r="A44" s="27" t="str">
        <f t="shared" si="0"/>
        <v>ghq6034</v>
      </c>
      <c r="B44" s="34" t="s">
        <v>76</v>
      </c>
      <c r="C44" s="12"/>
      <c r="D44" s="34" t="s">
        <v>648</v>
      </c>
      <c r="E44" s="15">
        <v>34</v>
      </c>
      <c r="F44" s="34" t="s">
        <v>163</v>
      </c>
      <c r="G44" s="34" t="s">
        <v>693</v>
      </c>
      <c r="H44" s="34" t="s">
        <v>849</v>
      </c>
      <c r="I44" s="34"/>
      <c r="J44" s="34"/>
      <c r="K44" s="30" t="e">
        <f t="array" ref="K44">IF(A44="","",MAX(IF(#REF!=A44,#REF!)))</f>
        <v>#REF!</v>
      </c>
      <c r="L44" s="25" t="e">
        <f t="array" ref="L44">IF(ISBLANK(B44),"",INDEX(#REF!,MATCH(A44,IF(#REF!=K44,#REF!),0)))</f>
        <v>#REF!</v>
      </c>
      <c r="M44" s="25" t="e">
        <f t="array" ref="M44">IF(ISBLANK(B44),"",INDEX(#REF!,MATCH(A44,IF(#REF!=K44,#REF!),0)))</f>
        <v>#REF!</v>
      </c>
      <c r="N44" s="31" t="e">
        <f t="array" ref="N44">IF(ISBLANK(B44),"",INDEX(#REF!,MATCH(B44,IF(#REF!=K44,#REF!),0)))</f>
        <v>#REF!</v>
      </c>
      <c r="O44" s="32" t="e">
        <f t="array" ref="O44">IF(A44="","",IF(ISNA(N44),"no",IF(N44=0,"no",IF(N44="","no", "yes"))))</f>
        <v>#REF!</v>
      </c>
      <c r="P44" s="31" t="e">
        <f t="shared" si="1"/>
        <v>#REF!</v>
      </c>
      <c r="Q44" s="31" t="e">
        <f t="shared" si="2"/>
        <v>#REF!</v>
      </c>
      <c r="R44" s="33" t="e">
        <f>IF(COUNTIFS(#REF!,"yes",#REF!,A44)&gt;1,"problem",IF(COUNTIFS(#REF!,"yes",#REF!,A44)=0,"","ok"))</f>
        <v>#REF!</v>
      </c>
      <c r="T44" s="5">
        <v>0</v>
      </c>
      <c r="U44" s="5">
        <v>0</v>
      </c>
      <c r="V44" s="5">
        <v>97</v>
      </c>
    </row>
    <row r="45" spans="1:22" x14ac:dyDescent="0.15">
      <c r="A45" s="27" t="str">
        <f t="shared" si="0"/>
        <v>hscl2521</v>
      </c>
      <c r="B45" s="7" t="s">
        <v>123</v>
      </c>
      <c r="C45" s="12"/>
      <c r="D45" s="34" t="s">
        <v>649</v>
      </c>
      <c r="E45" s="46">
        <v>21</v>
      </c>
      <c r="F45" s="34" t="s">
        <v>128</v>
      </c>
      <c r="G45" s="34" t="s">
        <v>832</v>
      </c>
      <c r="H45" s="34" t="s">
        <v>849</v>
      </c>
      <c r="I45" s="34" t="s">
        <v>713</v>
      </c>
      <c r="J45" s="34"/>
      <c r="K45" s="30" t="e">
        <f t="array" ref="K45">IF(A45="","",MAX(IF(#REF!=A45,#REF!)))</f>
        <v>#REF!</v>
      </c>
      <c r="L45" s="25" t="e">
        <f t="array" ref="L45">IF(ISBLANK(B45),"",INDEX(#REF!,MATCH(A45,IF(#REF!=K45,#REF!),0)))</f>
        <v>#REF!</v>
      </c>
      <c r="M45" s="25" t="e">
        <f t="array" ref="M45">IF(ISBLANK(B45),"",INDEX(#REF!,MATCH(A45,IF(#REF!=K45,#REF!),0)))</f>
        <v>#REF!</v>
      </c>
      <c r="N45" s="31" t="e">
        <f t="array" ref="N45">IF(ISBLANK(B45),"",INDEX(#REF!,MATCH(B45,IF(#REF!=K45,#REF!),0)))</f>
        <v>#REF!</v>
      </c>
      <c r="O45" s="32" t="e">
        <f t="array" ref="O45">IF(A45="","",IF(ISNA(N45),"no",IF(N45=0,"no",IF(N45="","no", "yes"))))</f>
        <v>#REF!</v>
      </c>
      <c r="P45" s="31" t="e">
        <f t="shared" si="1"/>
        <v>#REF!</v>
      </c>
      <c r="Q45" s="31" t="e">
        <f t="shared" si="2"/>
        <v>#REF!</v>
      </c>
      <c r="R45" s="33" t="e">
        <f>IF(COUNTIFS(#REF!,"yes",#REF!,A45)&gt;1,"problem",IF(COUNTIFS(#REF!,"yes",#REF!,A45)=0,"","ok"))</f>
        <v>#REF!</v>
      </c>
      <c r="T45" s="5">
        <v>31</v>
      </c>
      <c r="U45" s="5">
        <v>0</v>
      </c>
      <c r="V45" s="5">
        <v>98</v>
      </c>
    </row>
    <row r="46" spans="1:22" ht="39" x14ac:dyDescent="0.15">
      <c r="A46" s="27" t="str">
        <f t="shared" si="0"/>
        <v>scl9022</v>
      </c>
      <c r="B46" s="34" t="s">
        <v>568</v>
      </c>
      <c r="C46" s="9"/>
      <c r="D46" s="34" t="s">
        <v>253</v>
      </c>
      <c r="E46" s="18">
        <v>22</v>
      </c>
      <c r="F46" s="34"/>
      <c r="G46" s="34" t="s">
        <v>832</v>
      </c>
      <c r="H46" s="34" t="s">
        <v>849</v>
      </c>
      <c r="I46" s="34" t="s">
        <v>713</v>
      </c>
      <c r="J46" s="34"/>
      <c r="K46" s="30" t="e">
        <f t="array" ref="K46">IF(A46="","",MAX(IF(#REF!=A46,#REF!)))</f>
        <v>#REF!</v>
      </c>
      <c r="L46" s="25" t="e">
        <f t="array" ref="L46">IF(ISBLANK(B46),"",INDEX(#REF!,MATCH(A46,IF(#REF!=K46,#REF!),0)))</f>
        <v>#REF!</v>
      </c>
      <c r="M46" s="25" t="e">
        <f t="array" ref="M46">IF(ISBLANK(B46),"",INDEX(#REF!,MATCH(A46,IF(#REF!=K46,#REF!),0)))</f>
        <v>#REF!</v>
      </c>
      <c r="N46" s="31" t="e">
        <f t="array" ref="N46">IF(ISBLANK(B46),"",INDEX(#REF!,MATCH(B46,IF(#REF!=K46,#REF!),0)))</f>
        <v>#REF!</v>
      </c>
      <c r="O46" s="32" t="e">
        <f t="array" ref="O46">IF(A46="","",IF(ISNA(N46),"no",IF(N46=0,"no",IF(N46="","no", "yes"))))</f>
        <v>#REF!</v>
      </c>
      <c r="P46" s="31" t="e">
        <f t="shared" si="1"/>
        <v>#REF!</v>
      </c>
      <c r="Q46" s="31" t="e">
        <f t="shared" si="2"/>
        <v>#REF!</v>
      </c>
      <c r="R46" s="33" t="e">
        <f>IF(COUNTIFS(#REF!,"yes",#REF!,A46)&gt;1,"problem",IF(COUNTIFS(#REF!,"yes",#REF!,A46)=0,"","ok"))</f>
        <v>#REF!</v>
      </c>
      <c r="T46" s="5">
        <v>31</v>
      </c>
      <c r="U46" s="5">
        <v>0</v>
      </c>
      <c r="V46" s="5">
        <v>99</v>
      </c>
    </row>
    <row r="47" spans="1:22" ht="26" x14ac:dyDescent="0.15">
      <c r="A47" s="27" t="str">
        <f t="shared" si="0"/>
        <v>ghq608</v>
      </c>
      <c r="B47" s="34" t="s">
        <v>51</v>
      </c>
      <c r="C47" s="9"/>
      <c r="D47" s="34" t="s">
        <v>648</v>
      </c>
      <c r="E47" s="15">
        <v>8</v>
      </c>
      <c r="F47" s="34" t="s">
        <v>163</v>
      </c>
      <c r="G47" s="34" t="s">
        <v>832</v>
      </c>
      <c r="H47" s="34" t="s">
        <v>849</v>
      </c>
      <c r="I47" s="34" t="s">
        <v>816</v>
      </c>
      <c r="J47" s="34"/>
      <c r="K47" s="30" t="e">
        <f t="array" ref="K47">IF(A47="","",MAX(IF(#REF!=A47,#REF!)))</f>
        <v>#REF!</v>
      </c>
      <c r="L47" s="25" t="e">
        <f t="array" ref="L47">IF(ISBLANK(B47),"",INDEX(#REF!,MATCH(A47,IF(#REF!=K47,#REF!),0)))</f>
        <v>#REF!</v>
      </c>
      <c r="M47" s="25" t="e">
        <f t="array" ref="M47">IF(ISBLANK(B47),"",INDEX(#REF!,MATCH(A47,IF(#REF!=K47,#REF!),0)))</f>
        <v>#REF!</v>
      </c>
      <c r="N47" s="31" t="e">
        <f t="array" ref="N47">IF(ISBLANK(B47),"",INDEX(#REF!,MATCH(B47,IF(#REF!=K47,#REF!),0)))</f>
        <v>#REF!</v>
      </c>
      <c r="O47" s="32" t="e">
        <f t="array" ref="O47">IF(A47="","",IF(ISNA(N47),"no",IF(N47=0,"no",IF(N47="","no", "yes"))))</f>
        <v>#REF!</v>
      </c>
      <c r="P47" s="31" t="e">
        <f t="shared" si="1"/>
        <v>#REF!</v>
      </c>
      <c r="Q47" s="31" t="e">
        <f t="shared" si="2"/>
        <v>#REF!</v>
      </c>
      <c r="R47" s="33" t="e">
        <f>IF(COUNTIFS(#REF!,"yes",#REF!,A47)&gt;1,"problem",IF(COUNTIFS(#REF!,"yes",#REF!,A47)=0,"","ok"))</f>
        <v>#REF!</v>
      </c>
      <c r="T47" s="5">
        <v>32</v>
      </c>
      <c r="U47" s="5">
        <v>0</v>
      </c>
      <c r="V47" s="5">
        <v>100</v>
      </c>
    </row>
    <row r="48" spans="1:22" ht="39" x14ac:dyDescent="0.15">
      <c r="A48" s="27" t="str">
        <f t="shared" si="0"/>
        <v>scl9082</v>
      </c>
      <c r="B48" s="34" t="s">
        <v>626</v>
      </c>
      <c r="C48" s="9"/>
      <c r="D48" s="34" t="s">
        <v>253</v>
      </c>
      <c r="E48" s="15">
        <v>82</v>
      </c>
      <c r="F48" s="34"/>
      <c r="G48" s="34" t="s">
        <v>832</v>
      </c>
      <c r="H48" s="34" t="s">
        <v>849</v>
      </c>
      <c r="I48" s="34" t="s">
        <v>711</v>
      </c>
      <c r="J48" s="34"/>
      <c r="K48" s="30" t="e">
        <f t="array" ref="K48">IF(A48="","",MAX(IF(#REF!=A48,#REF!)))</f>
        <v>#REF!</v>
      </c>
      <c r="L48" s="25" t="e">
        <f t="array" ref="L48">IF(ISBLANK(B48),"",INDEX(#REF!,MATCH(A48,IF(#REF!=K48,#REF!),0)))</f>
        <v>#REF!</v>
      </c>
      <c r="M48" s="25" t="e">
        <f t="array" ref="M48">IF(ISBLANK(B48),"",INDEX(#REF!,MATCH(A48,IF(#REF!=K48,#REF!),0)))</f>
        <v>#REF!</v>
      </c>
      <c r="N48" s="31" t="e">
        <f t="array" ref="N48">IF(ISBLANK(B48),"",INDEX(#REF!,MATCH(B48,IF(#REF!=K48,#REF!),0)))</f>
        <v>#REF!</v>
      </c>
      <c r="O48" s="32" t="e">
        <f t="array" ref="O48">IF(A48="","",IF(ISNA(N48),"no",IF(N48=0,"no",IF(N48="","no", "yes"))))</f>
        <v>#REF!</v>
      </c>
      <c r="P48" s="31" t="e">
        <f t="shared" si="1"/>
        <v>#REF!</v>
      </c>
      <c r="Q48" s="31" t="e">
        <f t="shared" si="2"/>
        <v>#REF!</v>
      </c>
      <c r="R48" s="33" t="e">
        <f>IF(COUNTIFS(#REF!,"yes",#REF!,A48)&gt;1,"problem",IF(COUNTIFS(#REF!,"yes",#REF!,A48)=0,"","ok"))</f>
        <v>#REF!</v>
      </c>
      <c r="T48" s="5">
        <v>32</v>
      </c>
      <c r="U48" s="5">
        <v>0</v>
      </c>
      <c r="V48" s="5">
        <v>101</v>
      </c>
    </row>
    <row r="49" spans="1:22" ht="26" x14ac:dyDescent="0.15">
      <c r="A49" s="27" t="str">
        <f t="shared" si="0"/>
        <v>ghq6040</v>
      </c>
      <c r="B49" s="34" t="s">
        <v>82</v>
      </c>
      <c r="C49" s="9"/>
      <c r="D49" s="34" t="s">
        <v>648</v>
      </c>
      <c r="E49" s="15">
        <v>40</v>
      </c>
      <c r="F49" s="34" t="s">
        <v>163</v>
      </c>
      <c r="G49" s="34" t="s">
        <v>676</v>
      </c>
      <c r="H49" s="34" t="s">
        <v>846</v>
      </c>
      <c r="I49" s="34" t="s">
        <v>723</v>
      </c>
      <c r="J49" s="34"/>
      <c r="K49" s="30" t="e">
        <f t="array" ref="K49">IF(A49="","",MAX(IF(#REF!=A49,#REF!)))</f>
        <v>#REF!</v>
      </c>
      <c r="L49" s="25" t="e">
        <f t="array" ref="L49">IF(ISBLANK(B49),"",INDEX(#REF!,MATCH(A49,IF(#REF!=K49,#REF!),0)))</f>
        <v>#REF!</v>
      </c>
      <c r="M49" s="25" t="e">
        <f t="array" ref="M49">IF(ISBLANK(B49),"",INDEX(#REF!,MATCH(A49,IF(#REF!=K49,#REF!),0)))</f>
        <v>#REF!</v>
      </c>
      <c r="N49" s="31" t="e">
        <f t="array" ref="N49">IF(ISBLANK(B49),"",INDEX(#REF!,MATCH(B49,IF(#REF!=K49,#REF!),0)))</f>
        <v>#REF!</v>
      </c>
      <c r="O49" s="32" t="e">
        <f t="array" ref="O49">IF(A49="","",IF(ISNA(N49),"no",IF(N49=0,"no",IF(N49="","no", "yes"))))</f>
        <v>#REF!</v>
      </c>
      <c r="P49" s="31" t="e">
        <f t="shared" si="1"/>
        <v>#REF!</v>
      </c>
      <c r="Q49" s="31" t="e">
        <f t="shared" si="2"/>
        <v>#REF!</v>
      </c>
      <c r="R49" s="33" t="e">
        <f>IF(COUNTIFS(#REF!,"yes",#REF!,A49)&gt;1,"problem",IF(COUNTIFS(#REF!,"yes",#REF!,A49)=0,"","ok"))</f>
        <v>#REF!</v>
      </c>
      <c r="T49" s="5">
        <v>0</v>
      </c>
      <c r="U49" s="5">
        <v>0</v>
      </c>
      <c r="V49" s="5">
        <v>102</v>
      </c>
    </row>
    <row r="50" spans="1:22" ht="26" x14ac:dyDescent="0.15">
      <c r="A50" s="27" t="str">
        <f t="shared" si="0"/>
        <v>risle19</v>
      </c>
      <c r="B50" s="34" t="s">
        <v>358</v>
      </c>
      <c r="C50" s="9"/>
      <c r="D50" s="34" t="s">
        <v>28</v>
      </c>
      <c r="E50" s="15">
        <v>19</v>
      </c>
      <c r="F50" s="34" t="s">
        <v>356</v>
      </c>
      <c r="G50" s="34" t="s">
        <v>663</v>
      </c>
      <c r="H50" s="34" t="s">
        <v>846</v>
      </c>
      <c r="I50" s="34" t="s">
        <v>806</v>
      </c>
      <c r="J50" s="34"/>
      <c r="K50" s="30" t="e">
        <f t="array" ref="K50">IF(A50="","",MAX(IF(#REF!=A50,#REF!)))</f>
        <v>#REF!</v>
      </c>
      <c r="L50" s="25" t="e">
        <f t="array" ref="L50">IF(ISBLANK(B50),"",INDEX(#REF!,MATCH(A50,IF(#REF!=K50,#REF!),0)))</f>
        <v>#REF!</v>
      </c>
      <c r="M50" s="25" t="e">
        <f t="array" ref="M50">IF(ISBLANK(B50),"",INDEX(#REF!,MATCH(A50,IF(#REF!=K50,#REF!),0)))</f>
        <v>#REF!</v>
      </c>
      <c r="N50" s="31" t="e">
        <f t="array" ref="N50">IF(ISBLANK(B50),"",INDEX(#REF!,MATCH(B50,IF(#REF!=K50,#REF!),0)))</f>
        <v>#REF!</v>
      </c>
      <c r="O50" s="32" t="e">
        <f t="array" ref="O50">IF(A50="","",IF(ISNA(N50),"no",IF(N50=0,"no",IF(N50="","no", "yes"))))</f>
        <v>#REF!</v>
      </c>
      <c r="P50" s="31" t="e">
        <f t="shared" si="1"/>
        <v>#REF!</v>
      </c>
      <c r="Q50" s="31" t="e">
        <f t="shared" si="2"/>
        <v>#REF!</v>
      </c>
      <c r="R50" s="33" t="e">
        <f>IF(COUNTIFS(#REF!,"yes",#REF!,A50)&gt;1,"problem",IF(COUNTIFS(#REF!,"yes",#REF!,A50)=0,"","ok"))</f>
        <v>#REF!</v>
      </c>
      <c r="T50" s="5">
        <v>0</v>
      </c>
      <c r="U50" s="5">
        <v>0</v>
      </c>
      <c r="V50" s="5">
        <v>103</v>
      </c>
    </row>
    <row r="51" spans="1:22" ht="52" x14ac:dyDescent="0.15">
      <c r="A51" s="27" t="str">
        <f t="shared" si="0"/>
        <v>risle31</v>
      </c>
      <c r="B51" s="34" t="s">
        <v>375</v>
      </c>
      <c r="C51" s="9"/>
      <c r="D51" s="34" t="s">
        <v>28</v>
      </c>
      <c r="E51" s="16">
        <v>31</v>
      </c>
      <c r="F51" s="34" t="s">
        <v>356</v>
      </c>
      <c r="G51" s="34" t="s">
        <v>674</v>
      </c>
      <c r="H51" s="34" t="s">
        <v>846</v>
      </c>
      <c r="I51" s="34"/>
      <c r="J51" s="34"/>
      <c r="K51" s="30" t="e">
        <f t="array" ref="K51">IF(A51="","",MAX(IF(#REF!=A51,#REF!)))</f>
        <v>#REF!</v>
      </c>
      <c r="L51" s="25" t="e">
        <f t="array" ref="L51">IF(ISBLANK(B51),"",INDEX(#REF!,MATCH(A51,IF(#REF!=K51,#REF!),0)))</f>
        <v>#REF!</v>
      </c>
      <c r="M51" s="25" t="e">
        <f t="array" ref="M51">IF(ISBLANK(B51),"",INDEX(#REF!,MATCH(A51,IF(#REF!=K51,#REF!),0)))</f>
        <v>#REF!</v>
      </c>
      <c r="N51" s="31" t="e">
        <f t="array" ref="N51">IF(ISBLANK(B51),"",INDEX(#REF!,MATCH(B51,IF(#REF!=K51,#REF!),0)))</f>
        <v>#REF!</v>
      </c>
      <c r="O51" s="32" t="e">
        <f t="array" ref="O51">IF(A51="","",IF(ISNA(N51),"no",IF(N51=0,"no",IF(N51="","no", "yes"))))</f>
        <v>#REF!</v>
      </c>
      <c r="P51" s="31" t="e">
        <f t="shared" si="1"/>
        <v>#REF!</v>
      </c>
      <c r="Q51" s="31" t="e">
        <f t="shared" si="2"/>
        <v>#REF!</v>
      </c>
      <c r="R51" s="33" t="e">
        <f>IF(COUNTIFS(#REF!,"yes",#REF!,A51)&gt;1,"problem",IF(COUNTIFS(#REF!,"yes",#REF!,A51)=0,"","ok"))</f>
        <v>#REF!</v>
      </c>
      <c r="T51" s="5">
        <v>44</v>
      </c>
      <c r="U51" s="5">
        <v>0</v>
      </c>
      <c r="V51" s="5">
        <v>104</v>
      </c>
    </row>
    <row r="52" spans="1:22" ht="52" x14ac:dyDescent="0.15">
      <c r="A52" s="27" t="str">
        <f t="shared" si="0"/>
        <v>risle54</v>
      </c>
      <c r="B52" s="34" t="s">
        <v>377</v>
      </c>
      <c r="C52" s="9"/>
      <c r="D52" s="34" t="s">
        <v>28</v>
      </c>
      <c r="E52" s="16">
        <v>54</v>
      </c>
      <c r="F52" s="34" t="s">
        <v>356</v>
      </c>
      <c r="G52" s="34" t="s">
        <v>674</v>
      </c>
      <c r="H52" s="34" t="s">
        <v>846</v>
      </c>
      <c r="I52" s="34"/>
      <c r="J52" s="34"/>
      <c r="K52" s="30" t="e">
        <f t="array" ref="K52">IF(A52="","",MAX(IF(#REF!=A52,#REF!)))</f>
        <v>#REF!</v>
      </c>
      <c r="L52" s="25" t="e">
        <f t="array" ref="L52">IF(ISBLANK(B52),"",INDEX(#REF!,MATCH(A52,IF(#REF!=K52,#REF!),0)))</f>
        <v>#REF!</v>
      </c>
      <c r="M52" s="25" t="e">
        <f t="array" ref="M52">IF(ISBLANK(B52),"",INDEX(#REF!,MATCH(A52,IF(#REF!=K52,#REF!),0)))</f>
        <v>#REF!</v>
      </c>
      <c r="N52" s="31" t="e">
        <f t="array" ref="N52">IF(ISBLANK(B52),"",INDEX(#REF!,MATCH(B52,IF(#REF!=K52,#REF!),0)))</f>
        <v>#REF!</v>
      </c>
      <c r="O52" s="32" t="e">
        <f t="array" ref="O52">IF(A52="","",IF(ISNA(N52),"no",IF(N52=0,"no",IF(N52="","no", "yes"))))</f>
        <v>#REF!</v>
      </c>
      <c r="P52" s="31" t="e">
        <f t="shared" si="1"/>
        <v>#REF!</v>
      </c>
      <c r="Q52" s="31" t="e">
        <f t="shared" si="2"/>
        <v>#REF!</v>
      </c>
      <c r="R52" s="33" t="e">
        <f>IF(COUNTIFS(#REF!,"yes",#REF!,A52)&gt;1,"problem",IF(COUNTIFS(#REF!,"yes",#REF!,A52)=0,"","ok"))</f>
        <v>#REF!</v>
      </c>
      <c r="T52" s="5">
        <v>44</v>
      </c>
      <c r="U52" s="5">
        <v>0</v>
      </c>
      <c r="V52" s="5">
        <v>105</v>
      </c>
    </row>
    <row r="53" spans="1:22" x14ac:dyDescent="0.15">
      <c r="A53" s="27" t="str">
        <f t="shared" si="0"/>
        <v>risle94</v>
      </c>
      <c r="B53" s="34" t="s">
        <v>363</v>
      </c>
      <c r="C53" s="12"/>
      <c r="D53" s="34" t="s">
        <v>28</v>
      </c>
      <c r="E53" s="15">
        <v>94</v>
      </c>
      <c r="F53" s="34" t="s">
        <v>356</v>
      </c>
      <c r="G53" s="34" t="s">
        <v>663</v>
      </c>
      <c r="H53" s="34" t="s">
        <v>840</v>
      </c>
      <c r="I53" s="34" t="s">
        <v>805</v>
      </c>
      <c r="J53" s="34"/>
      <c r="K53" s="30" t="e">
        <f t="array" ref="K53">IF(A53="","",MAX(IF(#REF!=A53,#REF!)))</f>
        <v>#REF!</v>
      </c>
      <c r="L53" s="25" t="e">
        <f t="array" ref="L53">IF(ISBLANK(B53),"",INDEX(#REF!,MATCH(A53,IF(#REF!=K53,#REF!),0)))</f>
        <v>#REF!</v>
      </c>
      <c r="M53" s="25" t="e">
        <f t="array" ref="M53">IF(ISBLANK(B53),"",INDEX(#REF!,MATCH(A53,IF(#REF!=K53,#REF!),0)))</f>
        <v>#REF!</v>
      </c>
      <c r="N53" s="31" t="e">
        <f t="array" ref="N53">IF(ISBLANK(B53),"",INDEX(#REF!,MATCH(B53,IF(#REF!=K53,#REF!),0)))</f>
        <v>#REF!</v>
      </c>
      <c r="O53" s="32" t="e">
        <f t="array" ref="O53">IF(A53="","",IF(ISNA(N53),"no",IF(N53=0,"no",IF(N53="","no", "yes"))))</f>
        <v>#REF!</v>
      </c>
      <c r="P53" s="31" t="e">
        <f t="shared" si="1"/>
        <v>#REF!</v>
      </c>
      <c r="Q53" s="31" t="e">
        <f t="shared" si="2"/>
        <v>#REF!</v>
      </c>
      <c r="R53" s="33" t="e">
        <f>IF(COUNTIFS(#REF!,"yes",#REF!,A53)&gt;1,"problem",IF(COUNTIFS(#REF!,"yes",#REF!,A53)=0,"","ok"))</f>
        <v>#REF!</v>
      </c>
      <c r="T53" s="5">
        <v>0</v>
      </c>
      <c r="U53" s="5">
        <v>0</v>
      </c>
      <c r="V53" s="5">
        <v>106</v>
      </c>
    </row>
    <row r="54" spans="1:22" ht="39" x14ac:dyDescent="0.15">
      <c r="A54" s="27" t="str">
        <f t="shared" si="0"/>
        <v>scl9016</v>
      </c>
      <c r="B54" s="34" t="s">
        <v>562</v>
      </c>
      <c r="C54" s="9"/>
      <c r="D54" s="34" t="s">
        <v>253</v>
      </c>
      <c r="E54" s="17">
        <v>16</v>
      </c>
      <c r="F54" s="34"/>
      <c r="G54" s="34" t="s">
        <v>686</v>
      </c>
      <c r="H54" s="34" t="s">
        <v>856</v>
      </c>
      <c r="I54" s="34" t="s">
        <v>753</v>
      </c>
      <c r="J54" s="34"/>
      <c r="K54" s="30" t="e">
        <f t="array" ref="K54">IF(A54="","",MAX(IF(#REF!=A54,#REF!)))</f>
        <v>#REF!</v>
      </c>
      <c r="L54" s="25" t="e">
        <f t="array" ref="L54">IF(ISBLANK(B54),"",INDEX(#REF!,MATCH(A54,IF(#REF!=K54,#REF!),0)))</f>
        <v>#REF!</v>
      </c>
      <c r="M54" s="25" t="e">
        <f t="array" ref="M54">IF(ISBLANK(B54),"",INDEX(#REF!,MATCH(A54,IF(#REF!=K54,#REF!),0)))</f>
        <v>#REF!</v>
      </c>
      <c r="N54" s="31" t="e">
        <f t="array" ref="N54">IF(ISBLANK(B54),"",INDEX(#REF!,MATCH(B54,IF(#REF!=K54,#REF!),0)))</f>
        <v>#REF!</v>
      </c>
      <c r="O54" s="32" t="e">
        <f t="array" ref="O54">IF(A54="","",IF(ISNA(N54),"no",IF(N54=0,"no",IF(N54="","no", "yes"))))</f>
        <v>#REF!</v>
      </c>
      <c r="P54" s="31" t="e">
        <f t="shared" si="1"/>
        <v>#REF!</v>
      </c>
      <c r="Q54" s="31" t="e">
        <f t="shared" si="2"/>
        <v>#REF!</v>
      </c>
      <c r="R54" s="33" t="e">
        <f>IF(COUNTIFS(#REF!,"yes",#REF!,A54)&gt;1,"problem",IF(COUNTIFS(#REF!,"yes",#REF!,A54)=0,"","ok"))</f>
        <v>#REF!</v>
      </c>
      <c r="T54" s="5">
        <v>0</v>
      </c>
      <c r="U54" s="5">
        <v>0</v>
      </c>
      <c r="V54" s="5">
        <v>107</v>
      </c>
    </row>
    <row r="55" spans="1:22" ht="26" x14ac:dyDescent="0.15">
      <c r="A55" s="27" t="str">
        <f t="shared" si="0"/>
        <v>ghq6027</v>
      </c>
      <c r="B55" s="34" t="s">
        <v>69</v>
      </c>
      <c r="C55" s="9"/>
      <c r="D55" s="34" t="s">
        <v>648</v>
      </c>
      <c r="E55" s="15">
        <v>27</v>
      </c>
      <c r="F55" s="34" t="s">
        <v>172</v>
      </c>
      <c r="G55" s="34" t="s">
        <v>666</v>
      </c>
      <c r="H55" s="34" t="s">
        <v>850</v>
      </c>
      <c r="I55" s="34" t="s">
        <v>764</v>
      </c>
      <c r="J55" s="34"/>
      <c r="K55" s="30" t="e">
        <f t="array" ref="K55">IF(A55="","",MAX(IF(#REF!=A55,#REF!)))</f>
        <v>#REF!</v>
      </c>
      <c r="L55" s="25" t="e">
        <f t="array" ref="L55">IF(ISBLANK(B55),"",INDEX(#REF!,MATCH(A55,IF(#REF!=K55,#REF!),0)))</f>
        <v>#REF!</v>
      </c>
      <c r="M55" s="25" t="e">
        <f t="array" ref="M55">IF(ISBLANK(B55),"",INDEX(#REF!,MATCH(A55,IF(#REF!=K55,#REF!),0)))</f>
        <v>#REF!</v>
      </c>
      <c r="N55" s="31" t="e">
        <f t="array" ref="N55">IF(ISBLANK(B55),"",INDEX(#REF!,MATCH(B55,IF(#REF!=K55,#REF!),0)))</f>
        <v>#REF!</v>
      </c>
      <c r="O55" s="32" t="e">
        <f t="array" ref="O55">IF(A55="","",IF(ISNA(N55),"no",IF(N55=0,"no",IF(N55="","no", "yes"))))</f>
        <v>#REF!</v>
      </c>
      <c r="P55" s="31" t="e">
        <f t="shared" si="1"/>
        <v>#REF!</v>
      </c>
      <c r="Q55" s="31" t="e">
        <f t="shared" si="2"/>
        <v>#REF!</v>
      </c>
      <c r="R55" s="33" t="e">
        <f>IF(COUNTIFS(#REF!,"yes",#REF!,A55)&gt;1,"problem",IF(COUNTIFS(#REF!,"yes",#REF!,A55)=0,"","ok"))</f>
        <v>#REF!</v>
      </c>
      <c r="T55" s="5">
        <v>0</v>
      </c>
      <c r="U55" s="5">
        <v>0</v>
      </c>
      <c r="V55" s="5">
        <v>108</v>
      </c>
    </row>
    <row r="56" spans="1:22" ht="39" x14ac:dyDescent="0.15">
      <c r="A56" s="27" t="str">
        <f t="shared" si="0"/>
        <v>scl9038</v>
      </c>
      <c r="B56" s="34" t="s">
        <v>645</v>
      </c>
      <c r="C56" s="9"/>
      <c r="D56" s="34" t="s">
        <v>253</v>
      </c>
      <c r="E56" s="15">
        <v>38</v>
      </c>
      <c r="F56" s="34"/>
      <c r="G56" s="34" t="s">
        <v>688</v>
      </c>
      <c r="H56" s="34" t="s">
        <v>850</v>
      </c>
      <c r="I56" s="34" t="s">
        <v>768</v>
      </c>
      <c r="J56" s="34"/>
      <c r="K56" s="30" t="e">
        <f t="array" ref="K56">IF(A56="","",MAX(IF(#REF!=A56,#REF!)))</f>
        <v>#REF!</v>
      </c>
      <c r="L56" s="25" t="e">
        <f t="array" ref="L56">IF(ISBLANK(B56),"",INDEX(#REF!,MATCH(A56,IF(#REF!=K56,#REF!),0)))</f>
        <v>#REF!</v>
      </c>
      <c r="M56" s="25" t="e">
        <f t="array" ref="M56">IF(ISBLANK(B56),"",INDEX(#REF!,MATCH(A56,IF(#REF!=K56,#REF!),0)))</f>
        <v>#REF!</v>
      </c>
      <c r="N56" s="31" t="e">
        <f t="array" ref="N56">IF(ISBLANK(B56),"",INDEX(#REF!,MATCH(B56,IF(#REF!=K56,#REF!),0)))</f>
        <v>#REF!</v>
      </c>
      <c r="O56" s="32" t="e">
        <f t="array" ref="O56">IF(A56="","",IF(ISNA(N56),"no",IF(N56=0,"no",IF(N56="","no", "yes"))))</f>
        <v>#REF!</v>
      </c>
      <c r="P56" s="31" t="e">
        <f t="shared" si="1"/>
        <v>#REF!</v>
      </c>
      <c r="Q56" s="31" t="e">
        <f t="shared" si="2"/>
        <v>#REF!</v>
      </c>
      <c r="R56" s="33" t="e">
        <f>IF(COUNTIFS(#REF!,"yes",#REF!,A56)&gt;1,"problem",IF(COUNTIFS(#REF!,"yes",#REF!,A56)=0,"","ok"))</f>
        <v>#REF!</v>
      </c>
      <c r="T56" s="5">
        <v>0</v>
      </c>
      <c r="U56" s="5">
        <v>0</v>
      </c>
      <c r="V56" s="5">
        <v>109</v>
      </c>
    </row>
    <row r="57" spans="1:22" ht="26" x14ac:dyDescent="0.15">
      <c r="A57" s="27" t="str">
        <f t="shared" si="0"/>
        <v>ghq6012</v>
      </c>
      <c r="B57" s="34" t="s">
        <v>55</v>
      </c>
      <c r="C57" s="12"/>
      <c r="D57" s="34" t="s">
        <v>648</v>
      </c>
      <c r="E57" s="15">
        <v>12</v>
      </c>
      <c r="F57" s="34" t="s">
        <v>163</v>
      </c>
      <c r="G57" s="34" t="s">
        <v>657</v>
      </c>
      <c r="H57" s="34" t="s">
        <v>837</v>
      </c>
      <c r="I57" s="34" t="s">
        <v>791</v>
      </c>
      <c r="J57" s="34"/>
      <c r="K57" s="30" t="e">
        <f t="array" ref="K57">IF(A57="","",MAX(IF(#REF!=A57,#REF!)))</f>
        <v>#REF!</v>
      </c>
      <c r="L57" s="25" t="e">
        <f t="array" ref="L57">IF(ISBLANK(B57),"",INDEX(#REF!,MATCH(A57,IF(#REF!=K57,#REF!),0)))</f>
        <v>#REF!</v>
      </c>
      <c r="M57" s="25" t="e">
        <f t="array" ref="M57">IF(ISBLANK(B57),"",INDEX(#REF!,MATCH(A57,IF(#REF!=K57,#REF!),0)))</f>
        <v>#REF!</v>
      </c>
      <c r="N57" s="31" t="e">
        <f t="array" ref="N57">IF(ISBLANK(B57),"",INDEX(#REF!,MATCH(B57,IF(#REF!=K57,#REF!),0)))</f>
        <v>#REF!</v>
      </c>
      <c r="O57" s="32" t="e">
        <f t="array" ref="O57">IF(A57="","",IF(ISNA(N57),"no",IF(N57=0,"no",IF(N57="","no", "yes"))))</f>
        <v>#REF!</v>
      </c>
      <c r="P57" s="31" t="e">
        <f t="shared" si="1"/>
        <v>#REF!</v>
      </c>
      <c r="Q57" s="31" t="e">
        <f t="shared" si="2"/>
        <v>#REF!</v>
      </c>
      <c r="R57" s="33" t="e">
        <f>IF(COUNTIFS(#REF!,"yes",#REF!,A57)&gt;1,"problem",IF(COUNTIFS(#REF!,"yes",#REF!,A57)=0,"","ok"))</f>
        <v>#REF!</v>
      </c>
      <c r="T57" s="5">
        <v>0</v>
      </c>
      <c r="U57" s="5">
        <v>0</v>
      </c>
      <c r="V57" s="5">
        <v>110</v>
      </c>
    </row>
    <row r="58" spans="1:22" ht="39" x14ac:dyDescent="0.15">
      <c r="A58" s="27" t="str">
        <f t="shared" si="0"/>
        <v>epds7</v>
      </c>
      <c r="B58" s="34" t="s">
        <v>136</v>
      </c>
      <c r="C58" s="12" t="s">
        <v>221</v>
      </c>
      <c r="D58" s="34" t="s">
        <v>26</v>
      </c>
      <c r="E58" s="14">
        <v>7</v>
      </c>
      <c r="F58" s="34" t="s">
        <v>40</v>
      </c>
      <c r="G58" s="34" t="s">
        <v>691</v>
      </c>
      <c r="H58" s="34" t="s">
        <v>837</v>
      </c>
      <c r="I58" s="34" t="s">
        <v>792</v>
      </c>
      <c r="J58" s="36"/>
      <c r="K58" s="30" t="e">
        <f t="array" ref="K58">IF(A58="","",MAX(IF(#REF!=A58,#REF!)))</f>
        <v>#REF!</v>
      </c>
      <c r="L58" s="25" t="e">
        <f t="array" ref="L58">IF(ISBLANK(B58),"",INDEX(#REF!,MATCH(A58,IF(#REF!=K58,#REF!),0)))</f>
        <v>#REF!</v>
      </c>
      <c r="M58" s="25" t="e">
        <f t="array" ref="M58">IF(ISBLANK(B58),"",INDEX(#REF!,MATCH(A58,IF(#REF!=K58,#REF!),0)))</f>
        <v>#REF!</v>
      </c>
      <c r="N58" s="31" t="e">
        <f t="array" ref="N58">IF(ISBLANK(B58),"",INDEX(#REF!,MATCH(B58,IF(#REF!=K58,#REF!),0)))</f>
        <v>#REF!</v>
      </c>
      <c r="O58" s="32" t="e">
        <f t="array" ref="O58">IF(A58="","",IF(ISNA(N58),"no",IF(N58=0,"no",IF(N58="","no", "yes"))))</f>
        <v>#REF!</v>
      </c>
      <c r="P58" s="31" t="e">
        <f t="shared" si="1"/>
        <v>#REF!</v>
      </c>
      <c r="Q58" s="31" t="e">
        <f t="shared" si="2"/>
        <v>#REF!</v>
      </c>
      <c r="R58" s="33" t="e">
        <f>IF(COUNTIFS(#REF!,"yes",#REF!,A58)&gt;1,"problem",IF(COUNTIFS(#REF!,"yes",#REF!,A58)=0,"","ok"))</f>
        <v>#REF!</v>
      </c>
      <c r="T58" s="5">
        <v>0</v>
      </c>
      <c r="U58" s="5">
        <v>0</v>
      </c>
      <c r="V58" s="5">
        <v>111</v>
      </c>
    </row>
    <row r="59" spans="1:22" ht="26" x14ac:dyDescent="0.15">
      <c r="A59" s="27" t="str">
        <f t="shared" si="0"/>
        <v>ghq6019</v>
      </c>
      <c r="B59" s="34" t="s">
        <v>62</v>
      </c>
      <c r="C59" s="9"/>
      <c r="D59" s="34" t="s">
        <v>648</v>
      </c>
      <c r="E59" s="15">
        <v>19</v>
      </c>
      <c r="F59" s="34" t="s">
        <v>163</v>
      </c>
      <c r="G59" s="34" t="s">
        <v>691</v>
      </c>
      <c r="H59" s="34" t="s">
        <v>837</v>
      </c>
      <c r="I59" s="34" t="s">
        <v>794</v>
      </c>
      <c r="J59" s="34"/>
      <c r="K59" s="30" t="e">
        <f t="array" ref="K59">IF(A59="","",MAX(IF(#REF!=A59,#REF!)))</f>
        <v>#REF!</v>
      </c>
      <c r="L59" s="25" t="e">
        <f t="array" ref="L59">IF(ISBLANK(B59),"",INDEX(#REF!,MATCH(A59,IF(#REF!=K59,#REF!),0)))</f>
        <v>#REF!</v>
      </c>
      <c r="M59" s="25" t="e">
        <f t="array" ref="M59">IF(ISBLANK(B59),"",INDEX(#REF!,MATCH(A59,IF(#REF!=K59,#REF!),0)))</f>
        <v>#REF!</v>
      </c>
      <c r="N59" s="31" t="e">
        <f t="array" ref="N59">IF(ISBLANK(B59),"",INDEX(#REF!,MATCH(B59,IF(#REF!=K59,#REF!),0)))</f>
        <v>#REF!</v>
      </c>
      <c r="O59" s="32" t="e">
        <f t="array" ref="O59">IF(A59="","",IF(ISNA(N59),"no",IF(N59=0,"no",IF(N59="","no", "yes"))))</f>
        <v>#REF!</v>
      </c>
      <c r="P59" s="31" t="e">
        <f t="shared" si="1"/>
        <v>#REF!</v>
      </c>
      <c r="Q59" s="31" t="e">
        <f t="shared" si="2"/>
        <v>#REF!</v>
      </c>
      <c r="R59" s="33" t="e">
        <f>IF(COUNTIFS(#REF!,"yes",#REF!,A59)&gt;1,"problem",IF(COUNTIFS(#REF!,"yes",#REF!,A59)=0,"","ok"))</f>
        <v>#REF!</v>
      </c>
      <c r="T59" s="5">
        <v>0</v>
      </c>
      <c r="U59" s="5">
        <v>0</v>
      </c>
      <c r="V59" s="5">
        <v>112</v>
      </c>
    </row>
    <row r="60" spans="1:22" x14ac:dyDescent="0.15">
      <c r="A60" s="27" t="str">
        <f t="shared" si="0"/>
        <v>bdas16</v>
      </c>
      <c r="B60" s="34" t="s">
        <v>323</v>
      </c>
      <c r="C60" s="9"/>
      <c r="D60" s="34" t="s">
        <v>31</v>
      </c>
      <c r="E60" s="15">
        <v>16</v>
      </c>
      <c r="F60" s="34" t="s">
        <v>324</v>
      </c>
      <c r="G60" s="34" t="s">
        <v>691</v>
      </c>
      <c r="H60" s="34" t="s">
        <v>837</v>
      </c>
      <c r="I60" s="34" t="s">
        <v>789</v>
      </c>
      <c r="J60" s="34"/>
      <c r="K60" s="30" t="e">
        <f t="array" ref="K60">IF(A60="","",MAX(IF(#REF!=A60,#REF!)))</f>
        <v>#REF!</v>
      </c>
      <c r="L60" s="25" t="e">
        <f t="array" ref="L60">IF(ISBLANK(B60),"",INDEX(#REF!,MATCH(A60,IF(#REF!=K60,#REF!),0)))</f>
        <v>#REF!</v>
      </c>
      <c r="M60" s="25" t="e">
        <f t="array" ref="M60">IF(ISBLANK(B60),"",INDEX(#REF!,MATCH(A60,IF(#REF!=K60,#REF!),0)))</f>
        <v>#REF!</v>
      </c>
      <c r="N60" s="31" t="e">
        <f t="array" ref="N60">IF(ISBLANK(B60),"",INDEX(#REF!,MATCH(B60,IF(#REF!=K60,#REF!),0)))</f>
        <v>#REF!</v>
      </c>
      <c r="O60" s="32" t="e">
        <f t="array" ref="O60">IF(A60="","",IF(ISNA(N60),"no",IF(N60=0,"no",IF(N60="","no", "yes"))))</f>
        <v>#REF!</v>
      </c>
      <c r="P60" s="31" t="e">
        <f t="shared" si="1"/>
        <v>#REF!</v>
      </c>
      <c r="Q60" s="31" t="e">
        <f t="shared" si="2"/>
        <v>#REF!</v>
      </c>
      <c r="R60" s="33" t="e">
        <f>IF(COUNTIFS(#REF!,"yes",#REF!,A60)&gt;1,"problem",IF(COUNTIFS(#REF!,"yes",#REF!,A60)=0,"","ok"))</f>
        <v>#REF!</v>
      </c>
      <c r="T60" s="5">
        <v>0</v>
      </c>
      <c r="U60" s="5">
        <v>0</v>
      </c>
      <c r="V60" s="5">
        <v>113</v>
      </c>
    </row>
    <row r="61" spans="1:22" x14ac:dyDescent="0.15">
      <c r="A61" s="27" t="str">
        <f t="shared" si="0"/>
        <v>cesds15</v>
      </c>
      <c r="B61" s="34" t="s">
        <v>349</v>
      </c>
      <c r="C61" s="9"/>
      <c r="D61" s="5" t="s">
        <v>30</v>
      </c>
      <c r="E61" s="15">
        <v>15</v>
      </c>
      <c r="F61" s="34" t="s">
        <v>335</v>
      </c>
      <c r="G61" s="34" t="s">
        <v>681</v>
      </c>
      <c r="H61" s="34" t="s">
        <v>845</v>
      </c>
      <c r="I61" s="34" t="s">
        <v>821</v>
      </c>
      <c r="J61" s="34"/>
      <c r="K61" s="30" t="e">
        <f t="array" ref="K61">IF(A61="","",MAX(IF(#REF!=A61,#REF!)))</f>
        <v>#REF!</v>
      </c>
      <c r="L61" s="25" t="e">
        <f t="array" ref="L61">IF(ISBLANK(B61),"",INDEX(#REF!,MATCH(A61,IF(#REF!=K61,#REF!),0)))</f>
        <v>#REF!</v>
      </c>
      <c r="M61" s="25" t="e">
        <f t="array" ref="M61">IF(ISBLANK(B61),"",INDEX(#REF!,MATCH(A61,IF(#REF!=K61,#REF!),0)))</f>
        <v>#REF!</v>
      </c>
      <c r="N61" s="31" t="e">
        <f t="array" ref="N61">IF(ISBLANK(B61),"",INDEX(#REF!,MATCH(B61,IF(#REF!=K61,#REF!),0)))</f>
        <v>#REF!</v>
      </c>
      <c r="O61" s="32" t="e">
        <f t="array" ref="O61">IF(A61="","",IF(ISNA(N61),"no",IF(N61=0,"no",IF(N61="","no", "yes"))))</f>
        <v>#REF!</v>
      </c>
      <c r="P61" s="31" t="e">
        <f t="shared" si="1"/>
        <v>#REF!</v>
      </c>
      <c r="Q61" s="31" t="e">
        <f t="shared" si="2"/>
        <v>#REF!</v>
      </c>
      <c r="R61" s="33" t="e">
        <f>IF(COUNTIFS(#REF!,"yes",#REF!,A61)&gt;1,"problem",IF(COUNTIFS(#REF!,"yes",#REF!,A61)=0,"","ok"))</f>
        <v>#REF!</v>
      </c>
      <c r="T61" s="5">
        <v>0</v>
      </c>
      <c r="U61" s="5">
        <v>0</v>
      </c>
      <c r="V61" s="5">
        <v>114</v>
      </c>
    </row>
    <row r="62" spans="1:22" ht="52" x14ac:dyDescent="0.15">
      <c r="A62" s="27" t="str">
        <f t="shared" si="0"/>
        <v>risle72</v>
      </c>
      <c r="B62" s="34" t="s">
        <v>371</v>
      </c>
      <c r="C62" s="9"/>
      <c r="D62" s="34" t="s">
        <v>28</v>
      </c>
      <c r="E62" s="16">
        <v>72</v>
      </c>
      <c r="F62" s="34" t="s">
        <v>356</v>
      </c>
      <c r="G62" s="34" t="s">
        <v>681</v>
      </c>
      <c r="H62" s="34" t="s">
        <v>845</v>
      </c>
      <c r="I62" s="34" t="s">
        <v>734</v>
      </c>
      <c r="J62" s="34"/>
      <c r="K62" s="30" t="e">
        <f t="array" ref="K62">IF(A62="","",MAX(IF(#REF!=A62,#REF!)))</f>
        <v>#REF!</v>
      </c>
      <c r="L62" s="25" t="e">
        <f t="array" ref="L62">IF(ISBLANK(B62),"",INDEX(#REF!,MATCH(A62,IF(#REF!=K62,#REF!),0)))</f>
        <v>#REF!</v>
      </c>
      <c r="M62" s="25" t="e">
        <f t="array" ref="M62">IF(ISBLANK(B62),"",INDEX(#REF!,MATCH(A62,IF(#REF!=K62,#REF!),0)))</f>
        <v>#REF!</v>
      </c>
      <c r="N62" s="31" t="e">
        <f t="array" ref="N62">IF(ISBLANK(B62),"",INDEX(#REF!,MATCH(B62,IF(#REF!=K62,#REF!),0)))</f>
        <v>#REF!</v>
      </c>
      <c r="O62" s="32" t="e">
        <f t="array" ref="O62">IF(A62="","",IF(ISNA(N62),"no",IF(N62=0,"no",IF(N62="","no", "yes"))))</f>
        <v>#REF!</v>
      </c>
      <c r="P62" s="31" t="e">
        <f t="shared" si="1"/>
        <v>#REF!</v>
      </c>
      <c r="Q62" s="31" t="e">
        <f t="shared" si="2"/>
        <v>#REF!</v>
      </c>
      <c r="R62" s="33" t="e">
        <f>IF(COUNTIFS(#REF!,"yes",#REF!,A62)&gt;1,"problem",IF(COUNTIFS(#REF!,"yes",#REF!,A62)=0,"","ok"))</f>
        <v>#REF!</v>
      </c>
      <c r="T62" s="5">
        <v>0</v>
      </c>
      <c r="U62" s="5">
        <v>0</v>
      </c>
      <c r="V62" s="5">
        <v>115</v>
      </c>
    </row>
    <row r="63" spans="1:22" ht="39" x14ac:dyDescent="0.15">
      <c r="A63" s="27" t="str">
        <f t="shared" si="0"/>
        <v>risle100</v>
      </c>
      <c r="B63" s="34" t="s">
        <v>374</v>
      </c>
      <c r="C63" s="9"/>
      <c r="D63" s="34" t="s">
        <v>28</v>
      </c>
      <c r="E63" s="16">
        <v>100</v>
      </c>
      <c r="F63" s="34" t="s">
        <v>356</v>
      </c>
      <c r="G63" s="34" t="s">
        <v>681</v>
      </c>
      <c r="H63" s="34" t="s">
        <v>845</v>
      </c>
      <c r="I63" s="34" t="s">
        <v>730</v>
      </c>
      <c r="J63" s="34"/>
      <c r="K63" s="30" t="e">
        <f t="array" ref="K63">IF(A63="","",MAX(IF(#REF!=A63,#REF!)))</f>
        <v>#REF!</v>
      </c>
      <c r="L63" s="25" t="e">
        <f t="array" ref="L63">IF(ISBLANK(B63),"",INDEX(#REF!,MATCH(A63,IF(#REF!=K63,#REF!),0)))</f>
        <v>#REF!</v>
      </c>
      <c r="M63" s="25" t="e">
        <f t="array" ref="M63">IF(ISBLANK(B63),"",INDEX(#REF!,MATCH(A63,IF(#REF!=K63,#REF!),0)))</f>
        <v>#REF!</v>
      </c>
      <c r="N63" s="31" t="e">
        <f t="array" ref="N63">IF(ISBLANK(B63),"",INDEX(#REF!,MATCH(B63,IF(#REF!=K63,#REF!),0)))</f>
        <v>#REF!</v>
      </c>
      <c r="O63" s="32" t="e">
        <f t="array" ref="O63">IF(A63="","",IF(ISNA(N63),"no",IF(N63=0,"no",IF(N63="","no", "yes"))))</f>
        <v>#REF!</v>
      </c>
      <c r="P63" s="31" t="e">
        <f t="shared" si="1"/>
        <v>#REF!</v>
      </c>
      <c r="Q63" s="31" t="e">
        <f t="shared" si="2"/>
        <v>#REF!</v>
      </c>
      <c r="R63" s="33" t="e">
        <f>IF(COUNTIFS(#REF!,"yes",#REF!,A63)&gt;1,"problem",IF(COUNTIFS(#REF!,"yes",#REF!,A63)=0,"","ok"))</f>
        <v>#REF!</v>
      </c>
      <c r="T63" s="5">
        <v>0</v>
      </c>
      <c r="U63" s="5">
        <v>0</v>
      </c>
      <c r="V63" s="5">
        <v>116</v>
      </c>
    </row>
    <row r="64" spans="1:22" ht="26" x14ac:dyDescent="0.15">
      <c r="A64" s="27" t="str">
        <f t="shared" si="0"/>
        <v>scl906</v>
      </c>
      <c r="B64" s="34" t="s">
        <v>642</v>
      </c>
      <c r="C64" s="9"/>
      <c r="D64" s="34" t="s">
        <v>253</v>
      </c>
      <c r="E64" s="17">
        <v>6</v>
      </c>
      <c r="F64" s="34"/>
      <c r="G64" s="34" t="s">
        <v>681</v>
      </c>
      <c r="H64" s="34" t="s">
        <v>845</v>
      </c>
      <c r="I64" s="34" t="s">
        <v>731</v>
      </c>
      <c r="J64" s="34"/>
      <c r="K64" s="30" t="e">
        <f t="array" ref="K64">IF(A64="","",MAX(IF(#REF!=A64,#REF!)))</f>
        <v>#REF!</v>
      </c>
      <c r="L64" s="25" t="e">
        <f t="array" ref="L64">IF(ISBLANK(B64),"",INDEX(#REF!,MATCH(A64,IF(#REF!=K64,#REF!),0)))</f>
        <v>#REF!</v>
      </c>
      <c r="M64" s="25" t="e">
        <f t="array" ref="M64">IF(ISBLANK(B64),"",INDEX(#REF!,MATCH(A64,IF(#REF!=K64,#REF!),0)))</f>
        <v>#REF!</v>
      </c>
      <c r="N64" s="31" t="e">
        <f t="array" ref="N64">IF(ISBLANK(B64),"",INDEX(#REF!,MATCH(B64,IF(#REF!=K64,#REF!),0)))</f>
        <v>#REF!</v>
      </c>
      <c r="O64" s="32" t="e">
        <f t="array" ref="O64">IF(A64="","",IF(ISNA(N64),"no",IF(N64=0,"no",IF(N64="","no", "yes"))))</f>
        <v>#REF!</v>
      </c>
      <c r="P64" s="31" t="e">
        <f t="shared" si="1"/>
        <v>#REF!</v>
      </c>
      <c r="Q64" s="31" t="e">
        <f t="shared" si="2"/>
        <v>#REF!</v>
      </c>
      <c r="R64" s="33" t="e">
        <f>IF(COUNTIFS(#REF!,"yes",#REF!,A64)&gt;1,"problem",IF(COUNTIFS(#REF!,"yes",#REF!,A64)=0,"","ok"))</f>
        <v>#REF!</v>
      </c>
      <c r="T64" s="5">
        <v>0</v>
      </c>
      <c r="U64" s="5">
        <v>0</v>
      </c>
      <c r="V64" s="5">
        <v>117</v>
      </c>
    </row>
    <row r="65" spans="1:22" ht="39" x14ac:dyDescent="0.15">
      <c r="A65" s="27" t="str">
        <f t="shared" si="0"/>
        <v>scl908</v>
      </c>
      <c r="B65" s="34" t="s">
        <v>555</v>
      </c>
      <c r="C65" s="9"/>
      <c r="D65" s="34" t="s">
        <v>253</v>
      </c>
      <c r="E65" s="17">
        <v>8</v>
      </c>
      <c r="F65" s="34"/>
      <c r="G65" s="34" t="s">
        <v>681</v>
      </c>
      <c r="H65" s="34" t="s">
        <v>845</v>
      </c>
      <c r="I65" s="34" t="s">
        <v>732</v>
      </c>
      <c r="J65" s="34"/>
      <c r="K65" s="30" t="e">
        <f t="array" ref="K65">IF(A65="","",MAX(IF(#REF!=A65,#REF!)))</f>
        <v>#REF!</v>
      </c>
      <c r="L65" s="25" t="e">
        <f t="array" ref="L65">IF(ISBLANK(B65),"",INDEX(#REF!,MATCH(A65,IF(#REF!=K65,#REF!),0)))</f>
        <v>#REF!</v>
      </c>
      <c r="M65" s="25" t="e">
        <f t="array" ref="M65">IF(ISBLANK(B65),"",INDEX(#REF!,MATCH(A65,IF(#REF!=K65,#REF!),0)))</f>
        <v>#REF!</v>
      </c>
      <c r="N65" s="31" t="e">
        <f t="array" ref="N65">IF(ISBLANK(B65),"",INDEX(#REF!,MATCH(B65,IF(#REF!=K65,#REF!),0)))</f>
        <v>#REF!</v>
      </c>
      <c r="O65" s="32" t="e">
        <f t="array" ref="O65">IF(A65="","",IF(ISNA(N65),"no",IF(N65=0,"no",IF(N65="","no", "yes"))))</f>
        <v>#REF!</v>
      </c>
      <c r="P65" s="31" t="e">
        <f t="shared" si="1"/>
        <v>#REF!</v>
      </c>
      <c r="Q65" s="31" t="e">
        <f t="shared" si="2"/>
        <v>#REF!</v>
      </c>
      <c r="R65" s="33" t="e">
        <f>IF(COUNTIFS(#REF!,"yes",#REF!,A65)&gt;1,"problem",IF(COUNTIFS(#REF!,"yes",#REF!,A65)=0,"","ok"))</f>
        <v>#REF!</v>
      </c>
      <c r="T65" s="5">
        <v>0</v>
      </c>
      <c r="U65" s="5">
        <v>0</v>
      </c>
      <c r="V65" s="5">
        <v>118</v>
      </c>
    </row>
    <row r="66" spans="1:22" ht="39" x14ac:dyDescent="0.15">
      <c r="A66" s="27" t="str">
        <f t="shared" ref="A66:A129" si="3">CONCATENATE(D66,E66)</f>
        <v>scl9018</v>
      </c>
      <c r="B66" s="34" t="s">
        <v>564</v>
      </c>
      <c r="C66" s="9"/>
      <c r="D66" s="34" t="s">
        <v>253</v>
      </c>
      <c r="E66" s="17">
        <v>18</v>
      </c>
      <c r="F66" s="34"/>
      <c r="G66" s="34" t="s">
        <v>681</v>
      </c>
      <c r="H66" s="34" t="s">
        <v>845</v>
      </c>
      <c r="I66" s="34" t="s">
        <v>729</v>
      </c>
      <c r="J66" s="34"/>
      <c r="K66" s="30" t="e">
        <f t="array" ref="K66">IF(A66="","",MAX(IF(#REF!=A66,#REF!)))</f>
        <v>#REF!</v>
      </c>
      <c r="L66" s="25" t="e">
        <f t="array" ref="L66">IF(ISBLANK(B66),"",INDEX(#REF!,MATCH(A66,IF(#REF!=K66,#REF!),0)))</f>
        <v>#REF!</v>
      </c>
      <c r="M66" s="25" t="e">
        <f t="array" ref="M66">IF(ISBLANK(B66),"",INDEX(#REF!,MATCH(A66,IF(#REF!=K66,#REF!),0)))</f>
        <v>#REF!</v>
      </c>
      <c r="N66" s="31" t="e">
        <f t="array" ref="N66">IF(ISBLANK(B66),"",INDEX(#REF!,MATCH(B66,IF(#REF!=K66,#REF!),0)))</f>
        <v>#REF!</v>
      </c>
      <c r="O66" s="32" t="e">
        <f t="array" ref="O66">IF(A66="","",IF(ISNA(N66),"no",IF(N66=0,"no",IF(N66="","no", "yes"))))</f>
        <v>#REF!</v>
      </c>
      <c r="P66" s="31" t="e">
        <f t="shared" ref="P66:P129" si="4">IF(ISBLANK(B66),"",IF(O66="no",B66,L66))</f>
        <v>#REF!</v>
      </c>
      <c r="Q66" s="31" t="e">
        <f t="shared" ref="Q66:Q129" si="5">IF(ISBLANK(B66),"",IF(O66="no",C66,M66))</f>
        <v>#REF!</v>
      </c>
      <c r="R66" s="33" t="e">
        <f>IF(COUNTIFS(#REF!,"yes",#REF!,A66)&gt;1,"problem",IF(COUNTIFS(#REF!,"yes",#REF!,A66)=0,"","ok"))</f>
        <v>#REF!</v>
      </c>
      <c r="T66" s="5">
        <v>0</v>
      </c>
      <c r="U66" s="5">
        <v>0</v>
      </c>
      <c r="V66" s="5">
        <v>119</v>
      </c>
    </row>
    <row r="67" spans="1:22" ht="39" x14ac:dyDescent="0.15">
      <c r="A67" s="27" t="str">
        <f t="shared" si="3"/>
        <v>scl9034</v>
      </c>
      <c r="B67" s="34" t="s">
        <v>580</v>
      </c>
      <c r="C67" s="9"/>
      <c r="D67" s="34" t="s">
        <v>253</v>
      </c>
      <c r="E67" s="15">
        <v>34</v>
      </c>
      <c r="F67" s="34"/>
      <c r="G67" s="34" t="s">
        <v>681</v>
      </c>
      <c r="H67" s="34" t="s">
        <v>845</v>
      </c>
      <c r="I67" s="34" t="s">
        <v>733</v>
      </c>
      <c r="J67" s="34"/>
      <c r="K67" s="30" t="e">
        <f t="array" ref="K67">IF(A67="","",MAX(IF(#REF!=A67,#REF!)))</f>
        <v>#REF!</v>
      </c>
      <c r="L67" s="25" t="e">
        <f t="array" ref="L67">IF(ISBLANK(B67),"",INDEX(#REF!,MATCH(A67,IF(#REF!=K67,#REF!),0)))</f>
        <v>#REF!</v>
      </c>
      <c r="M67" s="25" t="e">
        <f t="array" ref="M67">IF(ISBLANK(B67),"",INDEX(#REF!,MATCH(A67,IF(#REF!=K67,#REF!),0)))</f>
        <v>#REF!</v>
      </c>
      <c r="N67" s="31" t="e">
        <f t="array" ref="N67">IF(ISBLANK(B67),"",INDEX(#REF!,MATCH(B67,IF(#REF!=K67,#REF!),0)))</f>
        <v>#REF!</v>
      </c>
      <c r="O67" s="32" t="e">
        <f t="array" ref="O67">IF(A67="","",IF(ISNA(N67),"no",IF(N67=0,"no",IF(N67="","no", "yes"))))</f>
        <v>#REF!</v>
      </c>
      <c r="P67" s="31" t="e">
        <f t="shared" si="4"/>
        <v>#REF!</v>
      </c>
      <c r="Q67" s="31" t="e">
        <f t="shared" si="5"/>
        <v>#REF!</v>
      </c>
      <c r="R67" s="33" t="e">
        <f>IF(COUNTIFS(#REF!,"yes",#REF!,A67)&gt;1,"problem",IF(COUNTIFS(#REF!,"yes",#REF!,A67)=0,"","ok"))</f>
        <v>#REF!</v>
      </c>
      <c r="T67" s="5">
        <v>0</v>
      </c>
      <c r="U67" s="5">
        <v>0</v>
      </c>
      <c r="V67" s="5">
        <v>120</v>
      </c>
    </row>
    <row r="68" spans="1:22" ht="39" x14ac:dyDescent="0.15">
      <c r="A68" s="27" t="str">
        <f t="shared" si="3"/>
        <v>scl9037</v>
      </c>
      <c r="B68" s="34" t="s">
        <v>582</v>
      </c>
      <c r="C68" s="9"/>
      <c r="D68" s="34" t="s">
        <v>253</v>
      </c>
      <c r="E68" s="15">
        <v>37</v>
      </c>
      <c r="F68" s="34"/>
      <c r="G68" s="34" t="s">
        <v>681</v>
      </c>
      <c r="H68" s="34" t="s">
        <v>845</v>
      </c>
      <c r="I68" s="34" t="s">
        <v>735</v>
      </c>
      <c r="J68" s="34"/>
      <c r="K68" s="30" t="e">
        <f t="array" ref="K68">IF(A68="","",MAX(IF(#REF!=A68,#REF!)))</f>
        <v>#REF!</v>
      </c>
      <c r="L68" s="25" t="e">
        <f t="array" ref="L68">IF(ISBLANK(B68),"",INDEX(#REF!,MATCH(A68,IF(#REF!=K68,#REF!),0)))</f>
        <v>#REF!</v>
      </c>
      <c r="M68" s="25" t="e">
        <f t="array" ref="M68">IF(ISBLANK(B68),"",INDEX(#REF!,MATCH(A68,IF(#REF!=K68,#REF!),0)))</f>
        <v>#REF!</v>
      </c>
      <c r="N68" s="31" t="e">
        <f t="array" ref="N68">IF(ISBLANK(B68),"",INDEX(#REF!,MATCH(B68,IF(#REF!=K68,#REF!),0)))</f>
        <v>#REF!</v>
      </c>
      <c r="O68" s="32" t="e">
        <f t="array" ref="O68">IF(A68="","",IF(ISNA(N68),"no",IF(N68=0,"no",IF(N68="","no", "yes"))))</f>
        <v>#REF!</v>
      </c>
      <c r="P68" s="31" t="e">
        <f t="shared" si="4"/>
        <v>#REF!</v>
      </c>
      <c r="Q68" s="31" t="e">
        <f t="shared" si="5"/>
        <v>#REF!</v>
      </c>
      <c r="R68" s="33" t="e">
        <f>IF(COUNTIFS(#REF!,"yes",#REF!,A68)&gt;1,"problem",IF(COUNTIFS(#REF!,"yes",#REF!,A68)=0,"","ok"))</f>
        <v>#REF!</v>
      </c>
      <c r="T68" s="5">
        <v>0</v>
      </c>
      <c r="U68" s="5">
        <v>0</v>
      </c>
      <c r="V68" s="5">
        <v>121</v>
      </c>
    </row>
    <row r="69" spans="1:22" ht="39" x14ac:dyDescent="0.15">
      <c r="A69" s="27" t="str">
        <f t="shared" si="3"/>
        <v>scl9068</v>
      </c>
      <c r="B69" s="34" t="s">
        <v>612</v>
      </c>
      <c r="C69" s="9"/>
      <c r="D69" s="34" t="s">
        <v>253</v>
      </c>
      <c r="E69" s="15">
        <v>68</v>
      </c>
      <c r="F69" s="34"/>
      <c r="G69" s="34" t="s">
        <v>681</v>
      </c>
      <c r="H69" s="34" t="s">
        <v>845</v>
      </c>
      <c r="I69" s="34" t="s">
        <v>734</v>
      </c>
      <c r="J69" s="34"/>
      <c r="K69" s="30" t="e">
        <f t="array" ref="K69">IF(A69="","",MAX(IF(#REF!=A69,#REF!)))</f>
        <v>#REF!</v>
      </c>
      <c r="L69" s="25" t="e">
        <f t="array" ref="L69">IF(ISBLANK(B69),"",INDEX(#REF!,MATCH(A69,IF(#REF!=K69,#REF!),0)))</f>
        <v>#REF!</v>
      </c>
      <c r="M69" s="25" t="e">
        <f t="array" ref="M69">IF(ISBLANK(B69),"",INDEX(#REF!,MATCH(A69,IF(#REF!=K69,#REF!),0)))</f>
        <v>#REF!</v>
      </c>
      <c r="N69" s="31" t="e">
        <f t="array" ref="N69">IF(ISBLANK(B69),"",INDEX(#REF!,MATCH(B69,IF(#REF!=K69,#REF!),0)))</f>
        <v>#REF!</v>
      </c>
      <c r="O69" s="32" t="e">
        <f t="array" ref="O69">IF(A69="","",IF(ISNA(N69),"no",IF(N69=0,"no",IF(N69="","no", "yes"))))</f>
        <v>#REF!</v>
      </c>
      <c r="P69" s="31" t="e">
        <f t="shared" si="4"/>
        <v>#REF!</v>
      </c>
      <c r="Q69" s="31" t="e">
        <f t="shared" si="5"/>
        <v>#REF!</v>
      </c>
      <c r="R69" s="33" t="e">
        <f>IF(COUNTIFS(#REF!,"yes",#REF!,A69)&gt;1,"problem",IF(COUNTIFS(#REF!,"yes",#REF!,A69)=0,"","ok"))</f>
        <v>#REF!</v>
      </c>
      <c r="T69" s="5">
        <v>0</v>
      </c>
      <c r="U69" s="5">
        <v>0</v>
      </c>
      <c r="V69" s="5">
        <v>122</v>
      </c>
    </row>
    <row r="70" spans="1:22" ht="39" x14ac:dyDescent="0.15">
      <c r="A70" s="27" t="str">
        <f t="shared" si="3"/>
        <v>scl9074</v>
      </c>
      <c r="B70" s="34" t="s">
        <v>618</v>
      </c>
      <c r="C70" s="9"/>
      <c r="D70" s="34" t="s">
        <v>253</v>
      </c>
      <c r="E70" s="15">
        <v>74</v>
      </c>
      <c r="F70" s="34"/>
      <c r="G70" s="34" t="s">
        <v>681</v>
      </c>
      <c r="H70" s="34" t="s">
        <v>845</v>
      </c>
      <c r="I70" s="34" t="s">
        <v>736</v>
      </c>
      <c r="J70" s="34"/>
      <c r="K70" s="30" t="e">
        <f t="array" ref="K70">IF(A70="","",MAX(IF(#REF!=A70,#REF!)))</f>
        <v>#REF!</v>
      </c>
      <c r="L70" s="25" t="e">
        <f t="array" ref="L70">IF(ISBLANK(B70),"",INDEX(#REF!,MATCH(A70,IF(#REF!=K70,#REF!),0)))</f>
        <v>#REF!</v>
      </c>
      <c r="M70" s="25" t="e">
        <f t="array" ref="M70">IF(ISBLANK(B70),"",INDEX(#REF!,MATCH(A70,IF(#REF!=K70,#REF!),0)))</f>
        <v>#REF!</v>
      </c>
      <c r="N70" s="31" t="e">
        <f t="array" ref="N70">IF(ISBLANK(B70),"",INDEX(#REF!,MATCH(B70,IF(#REF!=K70,#REF!),0)))</f>
        <v>#REF!</v>
      </c>
      <c r="O70" s="32" t="e">
        <f t="array" ref="O70">IF(A70="","",IF(ISNA(N70),"no",IF(N70=0,"no",IF(N70="","no", "yes"))))</f>
        <v>#REF!</v>
      </c>
      <c r="P70" s="31" t="e">
        <f t="shared" si="4"/>
        <v>#REF!</v>
      </c>
      <c r="Q70" s="31" t="e">
        <f t="shared" si="5"/>
        <v>#REF!</v>
      </c>
      <c r="R70" s="33" t="e">
        <f>IF(COUNTIFS(#REF!,"yes",#REF!,A70)&gt;1,"problem",IF(COUNTIFS(#REF!,"yes",#REF!,A70)=0,"","ok"))</f>
        <v>#REF!</v>
      </c>
      <c r="T70" s="5">
        <v>0</v>
      </c>
      <c r="U70" s="5">
        <v>0</v>
      </c>
      <c r="V70" s="5">
        <v>123</v>
      </c>
    </row>
    <row r="71" spans="1:22" ht="39" x14ac:dyDescent="0.15">
      <c r="A71" s="27" t="str">
        <f t="shared" si="3"/>
        <v>scl9083</v>
      </c>
      <c r="B71" s="34" t="s">
        <v>627</v>
      </c>
      <c r="C71" s="9"/>
      <c r="D71" s="34" t="s">
        <v>253</v>
      </c>
      <c r="E71" s="15">
        <v>83</v>
      </c>
      <c r="F71" s="34"/>
      <c r="G71" s="34" t="s">
        <v>832</v>
      </c>
      <c r="H71" s="34" t="s">
        <v>845</v>
      </c>
      <c r="I71" s="34" t="s">
        <v>712</v>
      </c>
      <c r="J71" s="34"/>
      <c r="K71" s="30" t="e">
        <f t="array" ref="K71">IF(A71="","",MAX(IF(#REF!=A71,#REF!)))</f>
        <v>#REF!</v>
      </c>
      <c r="L71" s="25" t="e">
        <f t="array" ref="L71">IF(ISBLANK(B71),"",INDEX(#REF!,MATCH(A71,IF(#REF!=K71,#REF!),0)))</f>
        <v>#REF!</v>
      </c>
      <c r="M71" s="25" t="e">
        <f t="array" ref="M71">IF(ISBLANK(B71),"",INDEX(#REF!,MATCH(A71,IF(#REF!=K71,#REF!),0)))</f>
        <v>#REF!</v>
      </c>
      <c r="N71" s="31" t="e">
        <f t="array" ref="N71">IF(ISBLANK(B71),"",INDEX(#REF!,MATCH(B71,IF(#REF!=K71,#REF!),0)))</f>
        <v>#REF!</v>
      </c>
      <c r="O71" s="32" t="e">
        <f t="array" ref="O71">IF(A71="","",IF(ISNA(N71),"no",IF(N71=0,"no",IF(N71="","no", "yes"))))</f>
        <v>#REF!</v>
      </c>
      <c r="P71" s="31" t="e">
        <f t="shared" si="4"/>
        <v>#REF!</v>
      </c>
      <c r="Q71" s="31" t="e">
        <f t="shared" si="5"/>
        <v>#REF!</v>
      </c>
      <c r="R71" s="33" t="e">
        <f>IF(COUNTIFS(#REF!,"yes",#REF!,A71)&gt;1,"problem",IF(COUNTIFS(#REF!,"yes",#REF!,A71)=0,"","ok"))</f>
        <v>#REF!</v>
      </c>
      <c r="T71" s="5">
        <v>0</v>
      </c>
      <c r="U71" s="5">
        <v>0</v>
      </c>
      <c r="V71" s="5">
        <v>124</v>
      </c>
    </row>
    <row r="72" spans="1:22" ht="26" x14ac:dyDescent="0.15">
      <c r="A72" s="27" t="str">
        <f t="shared" si="3"/>
        <v>risle93</v>
      </c>
      <c r="B72" s="34" t="s">
        <v>373</v>
      </c>
      <c r="C72" s="12"/>
      <c r="D72" s="34" t="s">
        <v>28</v>
      </c>
      <c r="E72" s="16">
        <v>93</v>
      </c>
      <c r="F72" s="34" t="s">
        <v>356</v>
      </c>
      <c r="G72" s="34" t="s">
        <v>681</v>
      </c>
      <c r="H72" s="34" t="s">
        <v>845</v>
      </c>
      <c r="I72" s="34" t="s">
        <v>734</v>
      </c>
      <c r="J72" s="34"/>
      <c r="K72" s="30" t="e">
        <f t="array" ref="K72">IF(A72="","",MAX(IF(#REF!=A72,#REF!)))</f>
        <v>#REF!</v>
      </c>
      <c r="L72" s="25" t="e">
        <f t="array" ref="L72">IF(ISBLANK(B72),"",INDEX(#REF!,MATCH(A72,IF(#REF!=K72,#REF!),0)))</f>
        <v>#REF!</v>
      </c>
      <c r="M72" s="25" t="e">
        <f t="array" ref="M72">IF(ISBLANK(B72),"",INDEX(#REF!,MATCH(A72,IF(#REF!=K72,#REF!),0)))</f>
        <v>#REF!</v>
      </c>
      <c r="N72" s="31" t="e">
        <f t="array" ref="N72">IF(ISBLANK(B72),"",INDEX(#REF!,MATCH(B72,IF(#REF!=K72,#REF!),0)))</f>
        <v>#REF!</v>
      </c>
      <c r="O72" s="32" t="e">
        <f t="array" ref="O72">IF(A72="","",IF(ISNA(N72),"no",IF(N72=0,"no",IF(N72="","no", "yes"))))</f>
        <v>#REF!</v>
      </c>
      <c r="P72" s="31" t="e">
        <f t="shared" si="4"/>
        <v>#REF!</v>
      </c>
      <c r="Q72" s="31" t="e">
        <f t="shared" si="5"/>
        <v>#REF!</v>
      </c>
      <c r="R72" s="33" t="e">
        <f>IF(COUNTIFS(#REF!,"yes",#REF!,A72)&gt;1,"problem",IF(COUNTIFS(#REF!,"yes",#REF!,A72)=0,"","ok"))</f>
        <v>#REF!</v>
      </c>
      <c r="T72" s="5">
        <v>28</v>
      </c>
      <c r="U72" s="5">
        <v>0</v>
      </c>
      <c r="V72" s="5">
        <v>125</v>
      </c>
    </row>
    <row r="73" spans="1:22" ht="52" x14ac:dyDescent="0.15">
      <c r="A73" s="27" t="str">
        <f t="shared" si="3"/>
        <v>scl9036</v>
      </c>
      <c r="B73" s="34" t="s">
        <v>581</v>
      </c>
      <c r="C73" s="9"/>
      <c r="D73" s="34" t="s">
        <v>253</v>
      </c>
      <c r="E73" s="15">
        <v>36</v>
      </c>
      <c r="F73" s="34"/>
      <c r="G73" s="34" t="s">
        <v>681</v>
      </c>
      <c r="H73" s="34" t="s">
        <v>845</v>
      </c>
      <c r="I73" s="34" t="s">
        <v>734</v>
      </c>
      <c r="J73" s="34"/>
      <c r="K73" s="30" t="e">
        <f t="array" ref="K73">IF(A73="","",MAX(IF(#REF!=A73,#REF!)))</f>
        <v>#REF!</v>
      </c>
      <c r="L73" s="25" t="e">
        <f t="array" ref="L73">IF(ISBLANK(B73),"",INDEX(#REF!,MATCH(A73,IF(#REF!=K73,#REF!),0)))</f>
        <v>#REF!</v>
      </c>
      <c r="M73" s="25" t="e">
        <f t="array" ref="M73">IF(ISBLANK(B73),"",INDEX(#REF!,MATCH(A73,IF(#REF!=K73,#REF!),0)))</f>
        <v>#REF!</v>
      </c>
      <c r="N73" s="31" t="e">
        <f t="array" ref="N73">IF(ISBLANK(B73),"",INDEX(#REF!,MATCH(B73,IF(#REF!=K73,#REF!),0)))</f>
        <v>#REF!</v>
      </c>
      <c r="O73" s="32" t="e">
        <f t="array" ref="O73">IF(A73="","",IF(ISNA(N73),"no",IF(N73=0,"no",IF(N73="","no", "yes"))))</f>
        <v>#REF!</v>
      </c>
      <c r="P73" s="31" t="e">
        <f t="shared" si="4"/>
        <v>#REF!</v>
      </c>
      <c r="Q73" s="31" t="e">
        <f t="shared" si="5"/>
        <v>#REF!</v>
      </c>
      <c r="R73" s="33" t="e">
        <f>IF(COUNTIFS(#REF!,"yes",#REF!,A73)&gt;1,"problem",IF(COUNTIFS(#REF!,"yes",#REF!,A73)=0,"","ok"))</f>
        <v>#REF!</v>
      </c>
      <c r="T73" s="5">
        <v>28</v>
      </c>
      <c r="U73" s="5">
        <v>0</v>
      </c>
      <c r="V73" s="5">
        <v>126</v>
      </c>
    </row>
    <row r="74" spans="1:22" ht="26" x14ac:dyDescent="0.15">
      <c r="A74" s="27" t="str">
        <f t="shared" si="3"/>
        <v>scl9081</v>
      </c>
      <c r="B74" s="34" t="s">
        <v>625</v>
      </c>
      <c r="C74" s="9"/>
      <c r="D74" s="34" t="s">
        <v>253</v>
      </c>
      <c r="E74" s="15">
        <v>81</v>
      </c>
      <c r="F74" s="34"/>
      <c r="G74" s="34" t="s">
        <v>686</v>
      </c>
      <c r="H74" s="34" t="s">
        <v>677</v>
      </c>
      <c r="I74" s="34" t="s">
        <v>754</v>
      </c>
      <c r="J74" s="34"/>
      <c r="K74" s="30" t="e">
        <f t="array" ref="K74">IF(A74="","",MAX(IF(#REF!=A74,#REF!)))</f>
        <v>#REF!</v>
      </c>
      <c r="L74" s="25" t="e">
        <f t="array" ref="L74">IF(ISBLANK(B74),"",INDEX(#REF!,MATCH(A74,IF(#REF!=K74,#REF!),0)))</f>
        <v>#REF!</v>
      </c>
      <c r="M74" s="25" t="e">
        <f t="array" ref="M74">IF(ISBLANK(B74),"",INDEX(#REF!,MATCH(A74,IF(#REF!=K74,#REF!),0)))</f>
        <v>#REF!</v>
      </c>
      <c r="N74" s="31" t="e">
        <f t="array" ref="N74">IF(ISBLANK(B74),"",INDEX(#REF!,MATCH(B74,IF(#REF!=K74,#REF!),0)))</f>
        <v>#REF!</v>
      </c>
      <c r="O74" s="32" t="e">
        <f t="array" ref="O74">IF(A74="","",IF(ISNA(N74),"no",IF(N74=0,"no",IF(N74="","no", "yes"))))</f>
        <v>#REF!</v>
      </c>
      <c r="P74" s="31" t="e">
        <f t="shared" si="4"/>
        <v>#REF!</v>
      </c>
      <c r="Q74" s="31" t="e">
        <f t="shared" si="5"/>
        <v>#REF!</v>
      </c>
      <c r="R74" s="33" t="e">
        <f>IF(COUNTIFS(#REF!,"yes",#REF!,A74)&gt;1,"problem",IF(COUNTIFS(#REF!,"yes",#REF!,A74)=0,"","ok"))</f>
        <v>#REF!</v>
      </c>
      <c r="T74" s="5">
        <v>0</v>
      </c>
      <c r="U74" s="5">
        <v>0</v>
      </c>
      <c r="V74" s="5">
        <v>127</v>
      </c>
    </row>
    <row r="75" spans="1:22" ht="39" x14ac:dyDescent="0.15">
      <c r="A75" s="27" t="str">
        <f t="shared" si="3"/>
        <v>scl9077</v>
      </c>
      <c r="B75" s="34" t="s">
        <v>621</v>
      </c>
      <c r="C75" s="9"/>
      <c r="D75" s="34" t="s">
        <v>253</v>
      </c>
      <c r="E75" s="15">
        <v>77</v>
      </c>
      <c r="F75" s="34"/>
      <c r="G75" s="34" t="s">
        <v>678</v>
      </c>
      <c r="H75" s="34" t="s">
        <v>678</v>
      </c>
      <c r="I75" s="34" t="s">
        <v>724</v>
      </c>
      <c r="J75" s="34"/>
      <c r="K75" s="30" t="e">
        <f t="array" ref="K75">IF(A75="","",MAX(IF(#REF!=A75,#REF!)))</f>
        <v>#REF!</v>
      </c>
      <c r="L75" s="25" t="e">
        <f t="array" ref="L75">IF(ISBLANK(B75),"",INDEX(#REF!,MATCH(A75,IF(#REF!=K75,#REF!),0)))</f>
        <v>#REF!</v>
      </c>
      <c r="M75" s="25" t="e">
        <f t="array" ref="M75">IF(ISBLANK(B75),"",INDEX(#REF!,MATCH(A75,IF(#REF!=K75,#REF!),0)))</f>
        <v>#REF!</v>
      </c>
      <c r="N75" s="31" t="e">
        <f t="array" ref="N75">IF(ISBLANK(B75),"",INDEX(#REF!,MATCH(B75,IF(#REF!=K75,#REF!),0)))</f>
        <v>#REF!</v>
      </c>
      <c r="O75" s="32" t="e">
        <f t="array" ref="O75">IF(A75="","",IF(ISNA(N75),"no",IF(N75=0,"no",IF(N75="","no", "yes"))))</f>
        <v>#REF!</v>
      </c>
      <c r="P75" s="31" t="e">
        <f t="shared" si="4"/>
        <v>#REF!</v>
      </c>
      <c r="Q75" s="31" t="e">
        <f t="shared" si="5"/>
        <v>#REF!</v>
      </c>
      <c r="R75" s="33" t="e">
        <f>IF(COUNTIFS(#REF!,"yes",#REF!,A75)&gt;1,"problem",IF(COUNTIFS(#REF!,"yes",#REF!,A75)=0,"","ok"))</f>
        <v>#REF!</v>
      </c>
      <c r="T75" s="5">
        <v>0</v>
      </c>
      <c r="U75" s="5">
        <v>0</v>
      </c>
      <c r="V75" s="5">
        <v>128</v>
      </c>
    </row>
    <row r="76" spans="1:22" ht="39" x14ac:dyDescent="0.15">
      <c r="A76" s="27" t="str">
        <f t="shared" si="3"/>
        <v>scl9088</v>
      </c>
      <c r="B76" s="34" t="s">
        <v>631</v>
      </c>
      <c r="C76" s="9"/>
      <c r="D76" s="34" t="s">
        <v>253</v>
      </c>
      <c r="E76" s="15">
        <v>88</v>
      </c>
      <c r="F76" s="34"/>
      <c r="G76" s="34" t="s">
        <v>678</v>
      </c>
      <c r="H76" s="34" t="s">
        <v>678</v>
      </c>
      <c r="I76" s="34"/>
      <c r="J76" s="34"/>
      <c r="K76" s="30" t="e">
        <f t="array" ref="K76">IF(A76="","",MAX(IF(#REF!=A76,#REF!)))</f>
        <v>#REF!</v>
      </c>
      <c r="L76" s="25" t="e">
        <f t="array" ref="L76">IF(ISBLANK(B76),"",INDEX(#REF!,MATCH(A76,IF(#REF!=K76,#REF!),0)))</f>
        <v>#REF!</v>
      </c>
      <c r="M76" s="25" t="e">
        <f t="array" ref="M76">IF(ISBLANK(B76),"",INDEX(#REF!,MATCH(A76,IF(#REF!=K76,#REF!),0)))</f>
        <v>#REF!</v>
      </c>
      <c r="N76" s="31" t="e">
        <f t="array" ref="N76">IF(ISBLANK(B76),"",INDEX(#REF!,MATCH(B76,IF(#REF!=K76,#REF!),0)))</f>
        <v>#REF!</v>
      </c>
      <c r="O76" s="32" t="e">
        <f t="array" ref="O76">IF(A76="","",IF(ISNA(N76),"no",IF(N76=0,"no",IF(N76="","no", "yes"))))</f>
        <v>#REF!</v>
      </c>
      <c r="P76" s="31" t="e">
        <f t="shared" si="4"/>
        <v>#REF!</v>
      </c>
      <c r="Q76" s="31" t="e">
        <f t="shared" si="5"/>
        <v>#REF!</v>
      </c>
      <c r="R76" s="33" t="e">
        <f>IF(COUNTIFS(#REF!,"yes",#REF!,A76)&gt;1,"problem",IF(COUNTIFS(#REF!,"yes",#REF!,A76)=0,"","ok"))</f>
        <v>#REF!</v>
      </c>
      <c r="T76" s="5">
        <v>0</v>
      </c>
      <c r="U76" s="5">
        <v>0</v>
      </c>
      <c r="V76" s="5">
        <v>129</v>
      </c>
    </row>
    <row r="77" spans="1:22" x14ac:dyDescent="0.15">
      <c r="A77" s="27" t="str">
        <f t="shared" si="3"/>
        <v>cesds19</v>
      </c>
      <c r="B77" s="34" t="s">
        <v>353</v>
      </c>
      <c r="C77" s="12"/>
      <c r="D77" s="5" t="s">
        <v>30</v>
      </c>
      <c r="E77" s="15">
        <v>19</v>
      </c>
      <c r="F77" s="34" t="s">
        <v>335</v>
      </c>
      <c r="G77" s="34" t="s">
        <v>681</v>
      </c>
      <c r="H77" s="34" t="s">
        <v>844</v>
      </c>
      <c r="I77" s="34" t="s">
        <v>735</v>
      </c>
      <c r="J77" s="34"/>
      <c r="K77" s="30" t="e">
        <f t="array" ref="K77">IF(A77="","",MAX(IF(#REF!=A77,#REF!)))</f>
        <v>#REF!</v>
      </c>
      <c r="L77" s="25" t="e">
        <f t="array" ref="L77">IF(ISBLANK(B77),"",INDEX(#REF!,MATCH(A77,IF(#REF!=K77,#REF!),0)))</f>
        <v>#REF!</v>
      </c>
      <c r="M77" s="25" t="e">
        <f t="array" ref="M77">IF(ISBLANK(B77),"",INDEX(#REF!,MATCH(A77,IF(#REF!=K77,#REF!),0)))</f>
        <v>#REF!</v>
      </c>
      <c r="N77" s="31" t="e">
        <f t="array" ref="N77">IF(ISBLANK(B77),"",INDEX(#REF!,MATCH(B77,IF(#REF!=K77,#REF!),0)))</f>
        <v>#REF!</v>
      </c>
      <c r="O77" s="32" t="e">
        <f t="array" ref="O77">IF(A77="","",IF(ISNA(N77),"no",IF(N77=0,"no",IF(N77="","no", "yes"))))</f>
        <v>#REF!</v>
      </c>
      <c r="P77" s="31" t="e">
        <f t="shared" si="4"/>
        <v>#REF!</v>
      </c>
      <c r="Q77" s="31" t="e">
        <f t="shared" si="5"/>
        <v>#REF!</v>
      </c>
      <c r="R77" s="33" t="e">
        <f>IF(COUNTIFS(#REF!,"yes",#REF!,A77)&gt;1,"problem",IF(COUNTIFS(#REF!,"yes",#REF!,A77)=0,"","ok"))</f>
        <v>#REF!</v>
      </c>
      <c r="T77" s="5">
        <v>0</v>
      </c>
      <c r="U77" s="5">
        <v>0</v>
      </c>
      <c r="V77" s="5">
        <v>130</v>
      </c>
    </row>
    <row r="78" spans="1:22" ht="39" x14ac:dyDescent="0.15">
      <c r="A78" s="27" t="str">
        <f t="shared" si="3"/>
        <v>scl9069</v>
      </c>
      <c r="B78" s="34" t="s">
        <v>613</v>
      </c>
      <c r="C78" s="9"/>
      <c r="D78" s="34" t="s">
        <v>253</v>
      </c>
      <c r="E78" s="15">
        <v>69</v>
      </c>
      <c r="F78" s="34"/>
      <c r="G78" s="34" t="s">
        <v>693</v>
      </c>
      <c r="H78" s="34" t="s">
        <v>844</v>
      </c>
      <c r="I78" s="34"/>
      <c r="J78" s="34"/>
      <c r="K78" s="30" t="e">
        <f t="array" ref="K78">IF(A78="","",MAX(IF(#REF!=A78,#REF!)))</f>
        <v>#REF!</v>
      </c>
      <c r="L78" s="25" t="e">
        <f t="array" ref="L78">IF(ISBLANK(B78),"",INDEX(#REF!,MATCH(A78,IF(#REF!=K78,#REF!),0)))</f>
        <v>#REF!</v>
      </c>
      <c r="M78" s="25" t="e">
        <f t="array" ref="M78">IF(ISBLANK(B78),"",INDEX(#REF!,MATCH(A78,IF(#REF!=K78,#REF!),0)))</f>
        <v>#REF!</v>
      </c>
      <c r="N78" s="31" t="e">
        <f t="array" ref="N78">IF(ISBLANK(B78),"",INDEX(#REF!,MATCH(B78,IF(#REF!=K78,#REF!),0)))</f>
        <v>#REF!</v>
      </c>
      <c r="O78" s="32" t="e">
        <f t="array" ref="O78">IF(A78="","",IF(ISNA(N78),"no",IF(N78=0,"no",IF(N78="","no", "yes"))))</f>
        <v>#REF!</v>
      </c>
      <c r="P78" s="31" t="e">
        <f t="shared" si="4"/>
        <v>#REF!</v>
      </c>
      <c r="Q78" s="31" t="e">
        <f t="shared" si="5"/>
        <v>#REF!</v>
      </c>
      <c r="R78" s="33" t="e">
        <f>IF(COUNTIFS(#REF!,"yes",#REF!,A78)&gt;1,"problem",IF(COUNTIFS(#REF!,"yes",#REF!,A78)=0,"","ok"))</f>
        <v>#REF!</v>
      </c>
      <c r="T78" s="5">
        <v>0</v>
      </c>
      <c r="U78" s="5">
        <v>0</v>
      </c>
      <c r="V78" s="5">
        <v>131</v>
      </c>
    </row>
    <row r="79" spans="1:22" x14ac:dyDescent="0.15">
      <c r="A79" s="27" t="str">
        <f t="shared" si="3"/>
        <v>bdas8</v>
      </c>
      <c r="B79" s="34" t="s">
        <v>307</v>
      </c>
      <c r="C79" s="9"/>
      <c r="D79" s="34" t="s">
        <v>31</v>
      </c>
      <c r="E79" s="15">
        <v>8</v>
      </c>
      <c r="F79" s="34" t="s">
        <v>308</v>
      </c>
      <c r="G79" s="34" t="s">
        <v>699</v>
      </c>
      <c r="H79" s="34" t="s">
        <v>844</v>
      </c>
      <c r="I79" s="34"/>
      <c r="J79" s="34"/>
      <c r="K79" s="30" t="e">
        <f t="array" ref="K79">IF(A79="","",MAX(IF(#REF!=A79,#REF!)))</f>
        <v>#REF!</v>
      </c>
      <c r="L79" s="25" t="e">
        <f t="array" ref="L79">IF(ISBLANK(B79),"",INDEX(#REF!,MATCH(A79,IF(#REF!=K79,#REF!),0)))</f>
        <v>#REF!</v>
      </c>
      <c r="M79" s="25" t="e">
        <f t="array" ref="M79">IF(ISBLANK(B79),"",INDEX(#REF!,MATCH(A79,IF(#REF!=K79,#REF!),0)))</f>
        <v>#REF!</v>
      </c>
      <c r="N79" s="31" t="e">
        <f t="array" ref="N79">IF(ISBLANK(B79),"",INDEX(#REF!,MATCH(B79,IF(#REF!=K79,#REF!),0)))</f>
        <v>#REF!</v>
      </c>
      <c r="O79" s="32" t="e">
        <f t="array" ref="O79">IF(A79="","",IF(ISNA(N79),"no",IF(N79=0,"no",IF(N79="","no", "yes"))))</f>
        <v>#REF!</v>
      </c>
      <c r="P79" s="31" t="e">
        <f t="shared" si="4"/>
        <v>#REF!</v>
      </c>
      <c r="Q79" s="31" t="e">
        <f t="shared" si="5"/>
        <v>#REF!</v>
      </c>
      <c r="R79" s="33" t="e">
        <f>IF(COUNTIFS(#REF!,"yes",#REF!,A79)&gt;1,"problem",IF(COUNTIFS(#REF!,"yes",#REF!,A79)=0,"","ok"))</f>
        <v>#REF!</v>
      </c>
      <c r="T79" s="5">
        <v>0</v>
      </c>
      <c r="U79" s="5">
        <v>0</v>
      </c>
      <c r="V79" s="5">
        <v>132</v>
      </c>
    </row>
    <row r="80" spans="1:22" ht="26" x14ac:dyDescent="0.15">
      <c r="A80" s="27" t="str">
        <f t="shared" si="3"/>
        <v>pds3</v>
      </c>
      <c r="B80" s="37" t="s">
        <v>502</v>
      </c>
      <c r="C80" s="7"/>
      <c r="D80" s="34" t="s">
        <v>249</v>
      </c>
      <c r="E80" s="46">
        <v>3</v>
      </c>
      <c r="F80" s="34" t="s">
        <v>500</v>
      </c>
      <c r="G80" s="34" t="s">
        <v>689</v>
      </c>
      <c r="H80" s="34" t="s">
        <v>844</v>
      </c>
      <c r="I80" s="34" t="s">
        <v>23</v>
      </c>
      <c r="J80" s="34"/>
      <c r="K80" s="30" t="e">
        <f t="array" ref="K80">IF(A80="","",MAX(IF(#REF!=A80,#REF!)))</f>
        <v>#REF!</v>
      </c>
      <c r="L80" s="25" t="e">
        <f t="array" ref="L80">IF(ISBLANK(B80),"",INDEX(#REF!,MATCH(A80,IF(#REF!=K80,#REF!),0)))</f>
        <v>#REF!</v>
      </c>
      <c r="M80" s="25" t="e">
        <f t="array" ref="M80">IF(ISBLANK(B80),"",INDEX(#REF!,MATCH(A80,IF(#REF!=K80,#REF!),0)))</f>
        <v>#REF!</v>
      </c>
      <c r="N80" s="31" t="e">
        <f t="array" ref="N80">IF(ISBLANK(B80),"",INDEX(#REF!,MATCH(B80,IF(#REF!=K80,#REF!),0)))</f>
        <v>#REF!</v>
      </c>
      <c r="O80" s="32" t="e">
        <f t="array" ref="O80">IF(A80="","",IF(ISNA(N80),"no",IF(N80=0,"no",IF(N80="","no", "yes"))))</f>
        <v>#REF!</v>
      </c>
      <c r="P80" s="31" t="e">
        <f t="shared" si="4"/>
        <v>#REF!</v>
      </c>
      <c r="Q80" s="31" t="e">
        <f t="shared" si="5"/>
        <v>#REF!</v>
      </c>
      <c r="R80" s="33" t="e">
        <f>IF(COUNTIFS(#REF!,"yes",#REF!,A80)&gt;1,"problem",IF(COUNTIFS(#REF!,"yes",#REF!,A80)=0,"","ok"))</f>
        <v>#REF!</v>
      </c>
      <c r="T80" s="5">
        <v>24</v>
      </c>
      <c r="U80" s="5">
        <v>0</v>
      </c>
      <c r="V80" s="5">
        <v>133</v>
      </c>
    </row>
    <row r="81" spans="1:22" ht="39" x14ac:dyDescent="0.15">
      <c r="A81" s="27" t="str">
        <f t="shared" si="3"/>
        <v>scl9084</v>
      </c>
      <c r="B81" s="34" t="s">
        <v>628</v>
      </c>
      <c r="C81" s="9"/>
      <c r="D81" s="34" t="s">
        <v>253</v>
      </c>
      <c r="E81" s="15">
        <v>84</v>
      </c>
      <c r="F81" s="34"/>
      <c r="G81" s="34" t="s">
        <v>692</v>
      </c>
      <c r="H81" s="34" t="s">
        <v>854</v>
      </c>
      <c r="I81" s="34" t="s">
        <v>797</v>
      </c>
      <c r="J81" s="34"/>
      <c r="K81" s="30" t="e">
        <f t="array" ref="K81">IF(A81="","",MAX(IF(#REF!=A81,#REF!)))</f>
        <v>#REF!</v>
      </c>
      <c r="L81" s="25" t="e">
        <f t="array" ref="L81">IF(ISBLANK(B81),"",INDEX(#REF!,MATCH(A81,IF(#REF!=K81,#REF!),0)))</f>
        <v>#REF!</v>
      </c>
      <c r="M81" s="25" t="e">
        <f t="array" ref="M81">IF(ISBLANK(B81),"",INDEX(#REF!,MATCH(A81,IF(#REF!=K81,#REF!),0)))</f>
        <v>#REF!</v>
      </c>
      <c r="N81" s="31" t="e">
        <f t="array" ref="N81">IF(ISBLANK(B81),"",INDEX(#REF!,MATCH(B81,IF(#REF!=K81,#REF!),0)))</f>
        <v>#REF!</v>
      </c>
      <c r="O81" s="32" t="e">
        <f t="array" ref="O81">IF(A81="","",IF(ISNA(N81),"no",IF(N81=0,"no",IF(N81="","no", "yes"))))</f>
        <v>#REF!</v>
      </c>
      <c r="P81" s="31" t="e">
        <f t="shared" si="4"/>
        <v>#REF!</v>
      </c>
      <c r="Q81" s="31" t="e">
        <f t="shared" si="5"/>
        <v>#REF!</v>
      </c>
      <c r="R81" s="33" t="e">
        <f>IF(COUNTIFS(#REF!,"yes",#REF!,A81)&gt;1,"problem",IF(COUNTIFS(#REF!,"yes",#REF!,A81)=0,"","ok"))</f>
        <v>#REF!</v>
      </c>
      <c r="T81" s="5">
        <v>0</v>
      </c>
      <c r="U81" s="5">
        <v>0</v>
      </c>
      <c r="V81" s="5">
        <v>134</v>
      </c>
    </row>
    <row r="82" spans="1:22" ht="52" x14ac:dyDescent="0.15">
      <c r="A82" s="27" t="str">
        <f t="shared" si="3"/>
        <v>pramsc4</v>
      </c>
      <c r="B82" s="34" t="s">
        <v>392</v>
      </c>
      <c r="C82" s="9"/>
      <c r="D82" s="34" t="s">
        <v>241</v>
      </c>
      <c r="E82" s="16">
        <v>4</v>
      </c>
      <c r="F82" s="34" t="s">
        <v>393</v>
      </c>
      <c r="G82" s="34" t="s">
        <v>702</v>
      </c>
      <c r="H82" s="34" t="s">
        <v>854</v>
      </c>
      <c r="I82" s="34"/>
      <c r="J82" s="34"/>
      <c r="K82" s="30" t="e">
        <f t="array" ref="K82">IF(A82="","",MAX(IF(#REF!=A82,#REF!)))</f>
        <v>#REF!</v>
      </c>
      <c r="L82" s="25" t="e">
        <f t="array" ref="L82">IF(ISBLANK(B82),"",INDEX(#REF!,MATCH(A82,IF(#REF!=K82,#REF!),0)))</f>
        <v>#REF!</v>
      </c>
      <c r="M82" s="25" t="e">
        <f t="array" ref="M82">IF(ISBLANK(B82),"",INDEX(#REF!,MATCH(A82,IF(#REF!=K82,#REF!),0)))</f>
        <v>#REF!</v>
      </c>
      <c r="N82" s="31" t="e">
        <f t="array" ref="N82">IF(ISBLANK(B82),"",INDEX(#REF!,MATCH(B82,IF(#REF!=K82,#REF!),0)))</f>
        <v>#REF!</v>
      </c>
      <c r="O82" s="32" t="e">
        <f t="array" ref="O82">IF(A82="","",IF(ISNA(N82),"no",IF(N82=0,"no",IF(N82="","no", "yes"))))</f>
        <v>#REF!</v>
      </c>
      <c r="P82" s="31" t="e">
        <f t="shared" si="4"/>
        <v>#REF!</v>
      </c>
      <c r="Q82" s="31" t="e">
        <f t="shared" si="5"/>
        <v>#REF!</v>
      </c>
      <c r="R82" s="33" t="e">
        <f>IF(COUNTIFS(#REF!,"yes",#REF!,A82)&gt;1,"problem",IF(COUNTIFS(#REF!,"yes",#REF!,A82)=0,"","ok"))</f>
        <v>#REF!</v>
      </c>
      <c r="U82" s="5">
        <v>0</v>
      </c>
    </row>
    <row r="83" spans="1:22" ht="52" x14ac:dyDescent="0.15">
      <c r="A83" s="27" t="str">
        <f t="shared" si="3"/>
        <v>pramsc6</v>
      </c>
      <c r="B83" s="34" t="s">
        <v>394</v>
      </c>
      <c r="C83" s="9"/>
      <c r="D83" s="34" t="s">
        <v>241</v>
      </c>
      <c r="E83" s="16">
        <v>6</v>
      </c>
      <c r="F83" s="34" t="s">
        <v>393</v>
      </c>
      <c r="G83" s="34" t="s">
        <v>702</v>
      </c>
      <c r="H83" s="34" t="s">
        <v>854</v>
      </c>
      <c r="I83" s="34"/>
      <c r="J83" s="34"/>
      <c r="K83" s="30" t="e">
        <f t="array" ref="K83">IF(A83="","",MAX(IF(#REF!=A83,#REF!)))</f>
        <v>#REF!</v>
      </c>
      <c r="L83" s="25" t="e">
        <f t="array" ref="L83">IF(ISBLANK(B83),"",INDEX(#REF!,MATCH(A83,IF(#REF!=K83,#REF!),0)))</f>
        <v>#REF!</v>
      </c>
      <c r="M83" s="25" t="e">
        <f t="array" ref="M83">IF(ISBLANK(B83),"",INDEX(#REF!,MATCH(A83,IF(#REF!=K83,#REF!),0)))</f>
        <v>#REF!</v>
      </c>
      <c r="N83" s="31" t="e">
        <f t="array" ref="N83">IF(ISBLANK(B83),"",INDEX(#REF!,MATCH(B83,IF(#REF!=K83,#REF!),0)))</f>
        <v>#REF!</v>
      </c>
      <c r="O83" s="32" t="e">
        <f t="array" ref="O83">IF(A83="","",IF(ISNA(N83),"no",IF(N83=0,"no",IF(N83="","no", "yes"))))</f>
        <v>#REF!</v>
      </c>
      <c r="P83" s="31" t="e">
        <f t="shared" si="4"/>
        <v>#REF!</v>
      </c>
      <c r="Q83" s="31" t="e">
        <f t="shared" si="5"/>
        <v>#REF!</v>
      </c>
      <c r="R83" s="33" t="e">
        <f>IF(COUNTIFS(#REF!,"yes",#REF!,A83)&gt;1,"problem",IF(COUNTIFS(#REF!,"yes",#REF!,A83)=0,"","ok"))</f>
        <v>#REF!</v>
      </c>
      <c r="U83" s="5">
        <v>0</v>
      </c>
    </row>
    <row r="84" spans="1:22" ht="52" x14ac:dyDescent="0.15">
      <c r="A84" s="27" t="str">
        <f t="shared" si="3"/>
        <v>pramsc7</v>
      </c>
      <c r="B84" s="34" t="s">
        <v>395</v>
      </c>
      <c r="C84" s="42"/>
      <c r="D84" s="34" t="s">
        <v>241</v>
      </c>
      <c r="E84" s="16">
        <v>7</v>
      </c>
      <c r="F84" s="34"/>
      <c r="G84" s="34" t="s">
        <v>702</v>
      </c>
      <c r="H84" s="34" t="s">
        <v>854</v>
      </c>
      <c r="I84" s="34"/>
      <c r="J84" s="34"/>
      <c r="K84" s="30" t="e">
        <f t="array" ref="K84">IF(A84="","",MAX(IF(#REF!=A84,#REF!)))</f>
        <v>#REF!</v>
      </c>
      <c r="L84" s="25" t="e">
        <f t="array" ref="L84">IF(ISBLANK(B84),"",INDEX(#REF!,MATCH(A84,IF(#REF!=K84,#REF!),0)))</f>
        <v>#REF!</v>
      </c>
      <c r="M84" s="25" t="e">
        <f t="array" ref="M84">IF(ISBLANK(B84),"",INDEX(#REF!,MATCH(A84,IF(#REF!=K84,#REF!),0)))</f>
        <v>#REF!</v>
      </c>
      <c r="N84" s="31" t="e">
        <f t="array" ref="N84">IF(ISBLANK(B84),"",INDEX(#REF!,MATCH(B84,IF(#REF!=K84,#REF!),0)))</f>
        <v>#REF!</v>
      </c>
      <c r="O84" s="32" t="e">
        <f t="array" ref="O84">IF(A84="","",IF(ISNA(N84),"no",IF(N84=0,"no",IF(N84="","no", "yes"))))</f>
        <v>#REF!</v>
      </c>
      <c r="P84" s="31" t="e">
        <f t="shared" si="4"/>
        <v>#REF!</v>
      </c>
      <c r="Q84" s="31" t="e">
        <f t="shared" si="5"/>
        <v>#REF!</v>
      </c>
      <c r="R84" s="33" t="e">
        <f>IF(COUNTIFS(#REF!,"yes",#REF!,A84)&gt;1,"problem",IF(COUNTIFS(#REF!,"yes",#REF!,A84)=0,"","ok"))</f>
        <v>#REF!</v>
      </c>
      <c r="S84" s="5" t="s">
        <v>634</v>
      </c>
      <c r="U84" s="5">
        <v>0</v>
      </c>
    </row>
    <row r="85" spans="1:22" ht="65" x14ac:dyDescent="0.15">
      <c r="A85" s="27" t="str">
        <f t="shared" si="3"/>
        <v>pramsc9</v>
      </c>
      <c r="B85" s="34" t="s">
        <v>396</v>
      </c>
      <c r="C85" s="9"/>
      <c r="D85" s="34" t="s">
        <v>241</v>
      </c>
      <c r="E85" s="16">
        <v>9</v>
      </c>
      <c r="F85" s="34" t="s">
        <v>397</v>
      </c>
      <c r="G85" s="34" t="s">
        <v>702</v>
      </c>
      <c r="H85" s="34" t="s">
        <v>854</v>
      </c>
      <c r="I85" s="34"/>
      <c r="J85" s="34"/>
      <c r="K85" s="30" t="e">
        <f t="array" ref="K85">IF(A85="","",MAX(IF(#REF!=A85,#REF!)))</f>
        <v>#REF!</v>
      </c>
      <c r="L85" s="25" t="e">
        <f t="array" ref="L85">IF(ISBLANK(B85),"",INDEX(#REF!,MATCH(A85,IF(#REF!=K85,#REF!),0)))</f>
        <v>#REF!</v>
      </c>
      <c r="M85" s="25" t="e">
        <f t="array" ref="M85">IF(ISBLANK(B85),"",INDEX(#REF!,MATCH(A85,IF(#REF!=K85,#REF!),0)))</f>
        <v>#REF!</v>
      </c>
      <c r="N85" s="31" t="e">
        <f t="array" ref="N85">IF(ISBLANK(B85),"",INDEX(#REF!,MATCH(B85,IF(#REF!=K85,#REF!),0)))</f>
        <v>#REF!</v>
      </c>
      <c r="O85" s="32" t="e">
        <f t="array" ref="O85">IF(A85="","",IF(ISNA(N85),"no",IF(N85=0,"no",IF(N85="","no", "yes"))))</f>
        <v>#REF!</v>
      </c>
      <c r="P85" s="31" t="e">
        <f t="shared" si="4"/>
        <v>#REF!</v>
      </c>
      <c r="Q85" s="31" t="e">
        <f t="shared" si="5"/>
        <v>#REF!</v>
      </c>
      <c r="R85" s="33" t="e">
        <f>IF(COUNTIFS(#REF!,"yes",#REF!,A85)&gt;1,"problem",IF(COUNTIFS(#REF!,"yes",#REF!,A85)=0,"","ok"))</f>
        <v>#REF!</v>
      </c>
      <c r="U85" s="5">
        <v>0</v>
      </c>
    </row>
    <row r="86" spans="1:22" ht="78" x14ac:dyDescent="0.15">
      <c r="A86" s="27" t="str">
        <f t="shared" si="3"/>
        <v>pramsc10</v>
      </c>
      <c r="B86" s="34" t="s">
        <v>398</v>
      </c>
      <c r="C86" s="9"/>
      <c r="D86" s="34" t="s">
        <v>241</v>
      </c>
      <c r="E86" s="16">
        <v>10</v>
      </c>
      <c r="F86" s="34"/>
      <c r="G86" s="34" t="s">
        <v>702</v>
      </c>
      <c r="H86" s="34" t="s">
        <v>854</v>
      </c>
      <c r="I86" s="34"/>
      <c r="J86" s="34"/>
      <c r="K86" s="30" t="e">
        <f t="array" ref="K86">IF(A86="","",MAX(IF(#REF!=A86,#REF!)))</f>
        <v>#REF!</v>
      </c>
      <c r="L86" s="25" t="e">
        <f t="array" ref="L86">IF(ISBLANK(B86),"",INDEX(#REF!,MATCH(A86,IF(#REF!=K86,#REF!),0)))</f>
        <v>#REF!</v>
      </c>
      <c r="M86" s="25" t="e">
        <f t="array" ref="M86">IF(ISBLANK(B86),"",INDEX(#REF!,MATCH(A86,IF(#REF!=K86,#REF!),0)))</f>
        <v>#REF!</v>
      </c>
      <c r="N86" s="31" t="e">
        <f t="array" ref="N86">IF(ISBLANK(B86),"",INDEX(#REF!,MATCH(B86,IF(#REF!=K86,#REF!),0)))</f>
        <v>#REF!</v>
      </c>
      <c r="O86" s="32" t="e">
        <f t="array" ref="O86">IF(A86="","",IF(ISNA(N86),"no",IF(N86=0,"no",IF(N86="","no", "yes"))))</f>
        <v>#REF!</v>
      </c>
      <c r="P86" s="31" t="e">
        <f t="shared" si="4"/>
        <v>#REF!</v>
      </c>
      <c r="Q86" s="31" t="e">
        <f t="shared" si="5"/>
        <v>#REF!</v>
      </c>
      <c r="R86" s="33" t="e">
        <f>IF(COUNTIFS(#REF!,"yes",#REF!,A86)&gt;1,"problem",IF(COUNTIFS(#REF!,"yes",#REF!,A86)=0,"","ok"))</f>
        <v>#REF!</v>
      </c>
      <c r="U86" s="5">
        <v>0</v>
      </c>
    </row>
    <row r="87" spans="1:22" ht="78" x14ac:dyDescent="0.15">
      <c r="A87" s="27" t="str">
        <f t="shared" si="3"/>
        <v>pramsc11</v>
      </c>
      <c r="B87" s="34" t="s">
        <v>399</v>
      </c>
      <c r="C87" s="43"/>
      <c r="D87" s="34" t="s">
        <v>241</v>
      </c>
      <c r="E87" s="16">
        <v>11</v>
      </c>
      <c r="F87" s="34" t="s">
        <v>393</v>
      </c>
      <c r="G87" s="34" t="s">
        <v>702</v>
      </c>
      <c r="H87" s="34" t="s">
        <v>854</v>
      </c>
      <c r="I87" s="34"/>
      <c r="J87" s="34"/>
      <c r="K87" s="30" t="e">
        <f t="array" ref="K87">IF(A87="","",MAX(IF(#REF!=A87,#REF!)))</f>
        <v>#REF!</v>
      </c>
      <c r="L87" s="25" t="e">
        <f t="array" ref="L87">IF(ISBLANK(B87),"",INDEX(#REF!,MATCH(A87,IF(#REF!=K87,#REF!),0)))</f>
        <v>#REF!</v>
      </c>
      <c r="M87" s="25" t="e">
        <f t="array" ref="M87">IF(ISBLANK(B87),"",INDEX(#REF!,MATCH(A87,IF(#REF!=K87,#REF!),0)))</f>
        <v>#REF!</v>
      </c>
      <c r="N87" s="31" t="e">
        <f t="array" ref="N87">IF(ISBLANK(B87),"",INDEX(#REF!,MATCH(B87,IF(#REF!=K87,#REF!),0)))</f>
        <v>#REF!</v>
      </c>
      <c r="O87" s="32" t="e">
        <f t="array" ref="O87">IF(A87="","",IF(ISNA(N87),"no",IF(N87=0,"no",IF(N87="","no", "yes"))))</f>
        <v>#REF!</v>
      </c>
      <c r="P87" s="31" t="e">
        <f t="shared" si="4"/>
        <v>#REF!</v>
      </c>
      <c r="Q87" s="31" t="e">
        <f t="shared" si="5"/>
        <v>#REF!</v>
      </c>
      <c r="R87" s="33" t="e">
        <f>IF(COUNTIFS(#REF!,"yes",#REF!,A87)&gt;1,"problem",IF(COUNTIFS(#REF!,"yes",#REF!,A87)=0,"","ok"))</f>
        <v>#REF!</v>
      </c>
      <c r="S87" s="5" t="s">
        <v>634</v>
      </c>
      <c r="U87" s="5">
        <v>0</v>
      </c>
    </row>
    <row r="88" spans="1:22" ht="52" x14ac:dyDescent="0.15">
      <c r="A88" s="27" t="str">
        <f t="shared" si="3"/>
        <v>pramsc12</v>
      </c>
      <c r="B88" s="34" t="s">
        <v>400</v>
      </c>
      <c r="C88" s="9"/>
      <c r="D88" s="34" t="s">
        <v>241</v>
      </c>
      <c r="E88" s="16">
        <v>12</v>
      </c>
      <c r="F88" s="34" t="s">
        <v>401</v>
      </c>
      <c r="G88" s="34" t="s">
        <v>702</v>
      </c>
      <c r="H88" s="34" t="s">
        <v>854</v>
      </c>
      <c r="I88" s="34"/>
      <c r="J88" s="34"/>
      <c r="K88" s="30" t="e">
        <f t="array" ref="K88">IF(A88="","",MAX(IF(#REF!=A88,#REF!)))</f>
        <v>#REF!</v>
      </c>
      <c r="L88" s="25" t="e">
        <f t="array" ref="L88">IF(ISBLANK(B88),"",INDEX(#REF!,MATCH(A88,IF(#REF!=K88,#REF!),0)))</f>
        <v>#REF!</v>
      </c>
      <c r="M88" s="25" t="e">
        <f t="array" ref="M88">IF(ISBLANK(B88),"",INDEX(#REF!,MATCH(A88,IF(#REF!=K88,#REF!),0)))</f>
        <v>#REF!</v>
      </c>
      <c r="N88" s="31" t="e">
        <f t="array" ref="N88">IF(ISBLANK(B88),"",INDEX(#REF!,MATCH(B88,IF(#REF!=K88,#REF!),0)))</f>
        <v>#REF!</v>
      </c>
      <c r="O88" s="32" t="e">
        <f t="array" ref="O88">IF(A88="","",IF(ISNA(N88),"no",IF(N88=0,"no",IF(N88="","no", "yes"))))</f>
        <v>#REF!</v>
      </c>
      <c r="P88" s="31" t="e">
        <f t="shared" si="4"/>
        <v>#REF!</v>
      </c>
      <c r="Q88" s="31" t="e">
        <f t="shared" si="5"/>
        <v>#REF!</v>
      </c>
      <c r="R88" s="33" t="e">
        <f>IF(COUNTIFS(#REF!,"yes",#REF!,A88)&gt;1,"problem",IF(COUNTIFS(#REF!,"yes",#REF!,A88)=0,"","ok"))</f>
        <v>#REF!</v>
      </c>
      <c r="U88" s="5">
        <v>0</v>
      </c>
    </row>
    <row r="89" spans="1:22" ht="26" x14ac:dyDescent="0.15">
      <c r="A89" s="27" t="str">
        <f t="shared" si="3"/>
        <v>pramsc13</v>
      </c>
      <c r="B89" s="34" t="s">
        <v>402</v>
      </c>
      <c r="C89" s="9"/>
      <c r="D89" s="34" t="s">
        <v>241</v>
      </c>
      <c r="E89" s="16">
        <v>13</v>
      </c>
      <c r="F89" s="34" t="s">
        <v>403</v>
      </c>
      <c r="G89" s="34" t="s">
        <v>702</v>
      </c>
      <c r="H89" s="34" t="s">
        <v>854</v>
      </c>
      <c r="I89" s="34"/>
      <c r="J89" s="34"/>
      <c r="K89" s="30" t="e">
        <f t="array" ref="K89">IF(A89="","",MAX(IF(#REF!=A89,#REF!)))</f>
        <v>#REF!</v>
      </c>
      <c r="L89" s="25" t="e">
        <f t="array" ref="L89">IF(ISBLANK(B89),"",INDEX(#REF!,MATCH(A89,IF(#REF!=K89,#REF!),0)))</f>
        <v>#REF!</v>
      </c>
      <c r="M89" s="25" t="e">
        <f t="array" ref="M89">IF(ISBLANK(B89),"",INDEX(#REF!,MATCH(A89,IF(#REF!=K89,#REF!),0)))</f>
        <v>#REF!</v>
      </c>
      <c r="N89" s="31" t="e">
        <f t="array" ref="N89">IF(ISBLANK(B89),"",INDEX(#REF!,MATCH(B89,IF(#REF!=K89,#REF!),0)))</f>
        <v>#REF!</v>
      </c>
      <c r="O89" s="32" t="e">
        <f t="array" ref="O89">IF(A89="","",IF(ISNA(N89),"no",IF(N89=0,"no",IF(N89="","no", "yes"))))</f>
        <v>#REF!</v>
      </c>
      <c r="P89" s="31" t="e">
        <f t="shared" si="4"/>
        <v>#REF!</v>
      </c>
      <c r="Q89" s="31" t="e">
        <f t="shared" si="5"/>
        <v>#REF!</v>
      </c>
      <c r="R89" s="33" t="e">
        <f>IF(COUNTIFS(#REF!,"yes",#REF!,A89)&gt;1,"problem",IF(COUNTIFS(#REF!,"yes",#REF!,A89)=0,"","ok"))</f>
        <v>#REF!</v>
      </c>
      <c r="U89" s="5">
        <v>0</v>
      </c>
    </row>
    <row r="90" spans="1:22" ht="39" x14ac:dyDescent="0.15">
      <c r="A90" s="27" t="str">
        <f t="shared" si="3"/>
        <v>pramsc14</v>
      </c>
      <c r="B90" s="34" t="s">
        <v>404</v>
      </c>
      <c r="C90" s="7"/>
      <c r="D90" s="34" t="s">
        <v>241</v>
      </c>
      <c r="E90" s="45">
        <v>14</v>
      </c>
      <c r="F90" s="34" t="s">
        <v>393</v>
      </c>
      <c r="G90" s="34" t="s">
        <v>702</v>
      </c>
      <c r="H90" s="34" t="s">
        <v>854</v>
      </c>
      <c r="I90" s="34"/>
      <c r="J90" s="34"/>
      <c r="K90" s="30" t="e">
        <f t="array" ref="K90">IF(A90="","",MAX(IF(#REF!=A90,#REF!)))</f>
        <v>#REF!</v>
      </c>
      <c r="L90" s="25" t="e">
        <f t="array" ref="L90">IF(ISBLANK(B90),"",INDEX(#REF!,MATCH(A90,IF(#REF!=K90,#REF!),0)))</f>
        <v>#REF!</v>
      </c>
      <c r="M90" s="25" t="e">
        <f t="array" ref="M90">IF(ISBLANK(B90),"",INDEX(#REF!,MATCH(A90,IF(#REF!=K90,#REF!),0)))</f>
        <v>#REF!</v>
      </c>
      <c r="N90" s="31" t="e">
        <f t="array" ref="N90">IF(ISBLANK(B90),"",INDEX(#REF!,MATCH(B90,IF(#REF!=K90,#REF!),0)))</f>
        <v>#REF!</v>
      </c>
      <c r="O90" s="32" t="e">
        <f t="array" ref="O90">IF(A90="","",IF(ISNA(N90),"no",IF(N90=0,"no",IF(N90="","no", "yes"))))</f>
        <v>#REF!</v>
      </c>
      <c r="P90" s="31" t="e">
        <f t="shared" si="4"/>
        <v>#REF!</v>
      </c>
      <c r="Q90" s="31" t="e">
        <f t="shared" si="5"/>
        <v>#REF!</v>
      </c>
      <c r="R90" s="33" t="e">
        <f>IF(COUNTIFS(#REF!,"yes",#REF!,A90)&gt;1,"problem",IF(COUNTIFS(#REF!,"yes",#REF!,A90)=0,"","ok"))</f>
        <v>#REF!</v>
      </c>
      <c r="U90" s="5">
        <v>0</v>
      </c>
    </row>
    <row r="91" spans="1:22" ht="117" x14ac:dyDescent="0.15">
      <c r="A91" s="27" t="str">
        <f t="shared" si="3"/>
        <v>pramsc15</v>
      </c>
      <c r="B91" s="7" t="s">
        <v>405</v>
      </c>
      <c r="C91" s="10"/>
      <c r="D91" s="34" t="s">
        <v>241</v>
      </c>
      <c r="E91" s="45">
        <v>15</v>
      </c>
      <c r="F91" s="34" t="s">
        <v>393</v>
      </c>
      <c r="G91" s="34" t="s">
        <v>702</v>
      </c>
      <c r="H91" s="34" t="s">
        <v>854</v>
      </c>
      <c r="I91" s="34"/>
      <c r="J91" s="34"/>
      <c r="K91" s="30" t="e">
        <f t="array" ref="K91">IF(A91="","",MAX(IF(#REF!=A91,#REF!)))</f>
        <v>#REF!</v>
      </c>
      <c r="L91" s="25" t="e">
        <f t="array" ref="L91">IF(ISBLANK(B91),"",INDEX(#REF!,MATCH(A91,IF(#REF!=K91,#REF!),0)))</f>
        <v>#REF!</v>
      </c>
      <c r="M91" s="25" t="e">
        <f t="array" ref="M91">IF(ISBLANK(B91),"",INDEX(#REF!,MATCH(A91,IF(#REF!=K91,#REF!),0)))</f>
        <v>#REF!</v>
      </c>
      <c r="N91" s="31" t="e">
        <f t="array" ref="N91">IF(ISBLANK(B91),"",INDEX(#REF!,MATCH(B91,IF(#REF!=K91,#REF!),0)))</f>
        <v>#REF!</v>
      </c>
      <c r="O91" s="32" t="e">
        <f t="array" ref="O91">IF(A91="","",IF(ISNA(N91),"no",IF(N91=0,"no",IF(N91="","no", "yes"))))</f>
        <v>#REF!</v>
      </c>
      <c r="P91" s="31" t="e">
        <f t="shared" si="4"/>
        <v>#REF!</v>
      </c>
      <c r="Q91" s="31" t="e">
        <f t="shared" si="5"/>
        <v>#REF!</v>
      </c>
      <c r="R91" s="33" t="e">
        <f>IF(COUNTIFS(#REF!,"yes",#REF!,A91)&gt;1,"problem",IF(COUNTIFS(#REF!,"yes",#REF!,A91)=0,"","ok"))</f>
        <v>#REF!</v>
      </c>
      <c r="U91" s="5">
        <v>0</v>
      </c>
    </row>
    <row r="92" spans="1:22" ht="52" x14ac:dyDescent="0.15">
      <c r="A92" s="27" t="str">
        <f t="shared" si="3"/>
        <v>pramsc16</v>
      </c>
      <c r="B92" s="7" t="s">
        <v>406</v>
      </c>
      <c r="C92" s="44"/>
      <c r="D92" s="34" t="s">
        <v>241</v>
      </c>
      <c r="E92" s="45">
        <v>16</v>
      </c>
      <c r="F92" s="34"/>
      <c r="G92" s="34" t="s">
        <v>702</v>
      </c>
      <c r="H92" s="34" t="s">
        <v>854</v>
      </c>
      <c r="I92" s="34"/>
      <c r="J92" s="34"/>
      <c r="K92" s="30" t="e">
        <f t="array" ref="K92">IF(A92="","",MAX(IF(#REF!=A92,#REF!)))</f>
        <v>#REF!</v>
      </c>
      <c r="L92" s="25" t="e">
        <f t="array" ref="L92">IF(ISBLANK(B92),"",INDEX(#REF!,MATCH(A92,IF(#REF!=K92,#REF!),0)))</f>
        <v>#REF!</v>
      </c>
      <c r="M92" s="25" t="e">
        <f t="array" ref="M92">IF(ISBLANK(B92),"",INDEX(#REF!,MATCH(A92,IF(#REF!=K92,#REF!),0)))</f>
        <v>#REF!</v>
      </c>
      <c r="N92" s="31" t="e">
        <f t="array" ref="N92">IF(ISBLANK(B92),"",INDEX(#REF!,MATCH(B92,IF(#REF!=K92,#REF!),0)))</f>
        <v>#REF!</v>
      </c>
      <c r="O92" s="32" t="e">
        <f t="array" ref="O92">IF(A92="","",IF(ISNA(N92),"no",IF(N92=0,"no",IF(N92="","no", "yes"))))</f>
        <v>#REF!</v>
      </c>
      <c r="P92" s="31" t="e">
        <f t="shared" si="4"/>
        <v>#REF!</v>
      </c>
      <c r="Q92" s="31" t="e">
        <f t="shared" si="5"/>
        <v>#REF!</v>
      </c>
      <c r="R92" s="33" t="e">
        <f>IF(COUNTIFS(#REF!,"yes",#REF!,A92)&gt;1,"problem",IF(COUNTIFS(#REF!,"yes",#REF!,A92)=0,"","ok"))</f>
        <v>#REF!</v>
      </c>
      <c r="S92" s="5" t="s">
        <v>634</v>
      </c>
      <c r="U92" s="5">
        <v>0</v>
      </c>
    </row>
    <row r="93" spans="1:22" ht="52" x14ac:dyDescent="0.15">
      <c r="A93" s="27" t="str">
        <f t="shared" si="3"/>
        <v>pramsc17</v>
      </c>
      <c r="B93" s="7" t="s">
        <v>407</v>
      </c>
      <c r="C93" s="44"/>
      <c r="D93" s="34" t="s">
        <v>241</v>
      </c>
      <c r="E93" s="45">
        <v>17</v>
      </c>
      <c r="F93" s="34"/>
      <c r="G93" s="34" t="s">
        <v>702</v>
      </c>
      <c r="H93" s="34" t="s">
        <v>854</v>
      </c>
      <c r="I93" s="34"/>
      <c r="J93" s="34"/>
      <c r="K93" s="30" t="e">
        <f t="array" ref="K93">IF(A93="","",MAX(IF(#REF!=A93,#REF!)))</f>
        <v>#REF!</v>
      </c>
      <c r="L93" s="25" t="e">
        <f t="array" ref="L93">IF(ISBLANK(B93),"",INDEX(#REF!,MATCH(A93,IF(#REF!=K93,#REF!),0)))</f>
        <v>#REF!</v>
      </c>
      <c r="M93" s="25" t="e">
        <f t="array" ref="M93">IF(ISBLANK(B93),"",INDEX(#REF!,MATCH(A93,IF(#REF!=K93,#REF!),0)))</f>
        <v>#REF!</v>
      </c>
      <c r="N93" s="31" t="e">
        <f t="array" ref="N93">IF(ISBLANK(B93),"",INDEX(#REF!,MATCH(B93,IF(#REF!=K93,#REF!),0)))</f>
        <v>#REF!</v>
      </c>
      <c r="O93" s="32" t="e">
        <f t="array" ref="O93">IF(A93="","",IF(ISNA(N93),"no",IF(N93=0,"no",IF(N93="","no", "yes"))))</f>
        <v>#REF!</v>
      </c>
      <c r="P93" s="31" t="e">
        <f t="shared" si="4"/>
        <v>#REF!</v>
      </c>
      <c r="Q93" s="31" t="e">
        <f t="shared" si="5"/>
        <v>#REF!</v>
      </c>
      <c r="R93" s="33" t="e">
        <f>IF(COUNTIFS(#REF!,"yes",#REF!,A93)&gt;1,"problem",IF(COUNTIFS(#REF!,"yes",#REF!,A93)=0,"","ok"))</f>
        <v>#REF!</v>
      </c>
      <c r="U93" s="5">
        <v>0</v>
      </c>
    </row>
    <row r="94" spans="1:22" ht="65" x14ac:dyDescent="0.15">
      <c r="A94" s="27" t="str">
        <f t="shared" si="3"/>
        <v>pramsc19</v>
      </c>
      <c r="B94" s="7" t="s">
        <v>408</v>
      </c>
      <c r="C94" s="44"/>
      <c r="D94" s="34" t="s">
        <v>241</v>
      </c>
      <c r="E94" s="46">
        <v>19</v>
      </c>
      <c r="F94" s="34"/>
      <c r="G94" s="34" t="s">
        <v>702</v>
      </c>
      <c r="H94" s="34" t="s">
        <v>854</v>
      </c>
      <c r="I94" s="34"/>
      <c r="J94" s="34"/>
      <c r="K94" s="30" t="e">
        <f t="array" ref="K94">IF(A94="","",MAX(IF(#REF!=A94,#REF!)))</f>
        <v>#REF!</v>
      </c>
      <c r="L94" s="25" t="e">
        <f t="array" ref="L94">IF(ISBLANK(B94),"",INDEX(#REF!,MATCH(A94,IF(#REF!=K94,#REF!),0)))</f>
        <v>#REF!</v>
      </c>
      <c r="M94" s="25" t="e">
        <f t="array" ref="M94">IF(ISBLANK(B94),"",INDEX(#REF!,MATCH(A94,IF(#REF!=K94,#REF!),0)))</f>
        <v>#REF!</v>
      </c>
      <c r="N94" s="31" t="e">
        <f t="array" ref="N94">IF(ISBLANK(B94),"",INDEX(#REF!,MATCH(B94,IF(#REF!=K94,#REF!),0)))</f>
        <v>#REF!</v>
      </c>
      <c r="O94" s="32" t="e">
        <f t="array" ref="O94">IF(A94="","",IF(ISNA(N94),"no",IF(N94=0,"no",IF(N94="","no", "yes"))))</f>
        <v>#REF!</v>
      </c>
      <c r="P94" s="31" t="e">
        <f t="shared" si="4"/>
        <v>#REF!</v>
      </c>
      <c r="Q94" s="31" t="e">
        <f t="shared" si="5"/>
        <v>#REF!</v>
      </c>
      <c r="R94" s="33" t="e">
        <f>IF(COUNTIFS(#REF!,"yes",#REF!,A94)&gt;1,"problem",IF(COUNTIFS(#REF!,"yes",#REF!,A94)=0,"","ok"))</f>
        <v>#REF!</v>
      </c>
      <c r="S94" s="5" t="s">
        <v>634</v>
      </c>
      <c r="U94" s="5">
        <v>0</v>
      </c>
    </row>
    <row r="95" spans="1:22" ht="52" x14ac:dyDescent="0.15">
      <c r="A95" s="27" t="str">
        <f t="shared" si="3"/>
        <v>pramsc20</v>
      </c>
      <c r="B95" s="7" t="s">
        <v>409</v>
      </c>
      <c r="C95" s="12"/>
      <c r="D95" s="34" t="s">
        <v>241</v>
      </c>
      <c r="E95" s="46">
        <v>20</v>
      </c>
      <c r="F95" s="34" t="s">
        <v>393</v>
      </c>
      <c r="G95" s="34" t="s">
        <v>702</v>
      </c>
      <c r="H95" s="34" t="s">
        <v>854</v>
      </c>
      <c r="I95" s="34"/>
      <c r="J95" s="34"/>
      <c r="K95" s="30" t="e">
        <f t="array" ref="K95">IF(A95="","",MAX(IF(#REF!=A95,#REF!)))</f>
        <v>#REF!</v>
      </c>
      <c r="L95" s="25" t="e">
        <f t="array" ref="L95">IF(ISBLANK(B95),"",INDEX(#REF!,MATCH(A95,IF(#REF!=K95,#REF!),0)))</f>
        <v>#REF!</v>
      </c>
      <c r="M95" s="25" t="e">
        <f t="array" ref="M95">IF(ISBLANK(B95),"",INDEX(#REF!,MATCH(A95,IF(#REF!=K95,#REF!),0)))</f>
        <v>#REF!</v>
      </c>
      <c r="N95" s="31" t="e">
        <f t="array" ref="N95">IF(ISBLANK(B95),"",INDEX(#REF!,MATCH(B95,IF(#REF!=K95,#REF!),0)))</f>
        <v>#REF!</v>
      </c>
      <c r="O95" s="32" t="e">
        <f t="array" ref="O95">IF(A95="","",IF(ISNA(N95),"no",IF(N95=0,"no",IF(N95="","no", "yes"))))</f>
        <v>#REF!</v>
      </c>
      <c r="P95" s="31" t="e">
        <f t="shared" si="4"/>
        <v>#REF!</v>
      </c>
      <c r="Q95" s="31" t="e">
        <f t="shared" si="5"/>
        <v>#REF!</v>
      </c>
      <c r="R95" s="33" t="e">
        <f>IF(COUNTIFS(#REF!,"yes",#REF!,A95)&gt;1,"problem",IF(COUNTIFS(#REF!,"yes",#REF!,A95)=0,"","ok"))</f>
        <v>#REF!</v>
      </c>
      <c r="U95" s="5">
        <v>0</v>
      </c>
    </row>
    <row r="96" spans="1:22" ht="52" x14ac:dyDescent="0.15">
      <c r="A96" s="27" t="str">
        <f t="shared" si="3"/>
        <v>pramsc26</v>
      </c>
      <c r="B96" s="7" t="s">
        <v>410</v>
      </c>
      <c r="C96" s="7"/>
      <c r="D96" s="34" t="s">
        <v>241</v>
      </c>
      <c r="E96" s="46">
        <v>26</v>
      </c>
      <c r="F96" s="34" t="s">
        <v>393</v>
      </c>
      <c r="G96" s="34" t="s">
        <v>702</v>
      </c>
      <c r="H96" s="34" t="s">
        <v>854</v>
      </c>
      <c r="I96" s="34"/>
      <c r="J96" s="34"/>
      <c r="K96" s="30" t="e">
        <f t="array" ref="K96">IF(A96="","",MAX(IF(#REF!=A96,#REF!)))</f>
        <v>#REF!</v>
      </c>
      <c r="L96" s="25" t="e">
        <f t="array" ref="L96">IF(ISBLANK(B96),"",INDEX(#REF!,MATCH(A96,IF(#REF!=K96,#REF!),0)))</f>
        <v>#REF!</v>
      </c>
      <c r="M96" s="25" t="e">
        <f t="array" ref="M96">IF(ISBLANK(B96),"",INDEX(#REF!,MATCH(A96,IF(#REF!=K96,#REF!),0)))</f>
        <v>#REF!</v>
      </c>
      <c r="N96" s="31" t="e">
        <f t="array" ref="N96">IF(ISBLANK(B96),"",INDEX(#REF!,MATCH(B96,IF(#REF!=K96,#REF!),0)))</f>
        <v>#REF!</v>
      </c>
      <c r="O96" s="32" t="e">
        <f t="array" ref="O96">IF(A96="","",IF(ISNA(N96),"no",IF(N96=0,"no",IF(N96="","no", "yes"))))</f>
        <v>#REF!</v>
      </c>
      <c r="P96" s="31" t="e">
        <f t="shared" si="4"/>
        <v>#REF!</v>
      </c>
      <c r="Q96" s="31" t="e">
        <f t="shared" si="5"/>
        <v>#REF!</v>
      </c>
      <c r="R96" s="33" t="e">
        <f>IF(COUNTIFS(#REF!,"yes",#REF!,A96)&gt;1,"problem",IF(COUNTIFS(#REF!,"yes",#REF!,A96)=0,"","ok"))</f>
        <v>#REF!</v>
      </c>
      <c r="U96" s="5">
        <v>0</v>
      </c>
    </row>
    <row r="97" spans="1:21" ht="65" x14ac:dyDescent="0.15">
      <c r="A97" s="27" t="str">
        <f t="shared" si="3"/>
        <v>pramsc28</v>
      </c>
      <c r="B97" s="7" t="s">
        <v>411</v>
      </c>
      <c r="C97" s="7"/>
      <c r="D97" s="34" t="s">
        <v>241</v>
      </c>
      <c r="E97" s="46">
        <v>28</v>
      </c>
      <c r="F97" s="34" t="s">
        <v>393</v>
      </c>
      <c r="G97" s="34" t="s">
        <v>702</v>
      </c>
      <c r="H97" s="34" t="s">
        <v>854</v>
      </c>
      <c r="I97" s="34"/>
      <c r="J97" s="34"/>
      <c r="K97" s="30" t="e">
        <f t="array" ref="K97">IF(A97="","",MAX(IF(#REF!=A97,#REF!)))</f>
        <v>#REF!</v>
      </c>
      <c r="L97" s="25" t="e">
        <f t="array" ref="L97">IF(ISBLANK(B97),"",INDEX(#REF!,MATCH(A97,IF(#REF!=K97,#REF!),0)))</f>
        <v>#REF!</v>
      </c>
      <c r="M97" s="25" t="e">
        <f t="array" ref="M97">IF(ISBLANK(B97),"",INDEX(#REF!,MATCH(A97,IF(#REF!=K97,#REF!),0)))</f>
        <v>#REF!</v>
      </c>
      <c r="N97" s="31" t="e">
        <f t="array" ref="N97">IF(ISBLANK(B97),"",INDEX(#REF!,MATCH(B97,IF(#REF!=K97,#REF!),0)))</f>
        <v>#REF!</v>
      </c>
      <c r="O97" s="32" t="e">
        <f t="array" ref="O97">IF(A97="","",IF(ISNA(N97),"no",IF(N97=0,"no",IF(N97="","no", "yes"))))</f>
        <v>#REF!</v>
      </c>
      <c r="P97" s="31" t="e">
        <f t="shared" si="4"/>
        <v>#REF!</v>
      </c>
      <c r="Q97" s="31" t="e">
        <f t="shared" si="5"/>
        <v>#REF!</v>
      </c>
      <c r="R97" s="33" t="e">
        <f>IF(COUNTIFS(#REF!,"yes",#REF!,A97)&gt;1,"problem",IF(COUNTIFS(#REF!,"yes",#REF!,A97)=0,"","ok"))</f>
        <v>#REF!</v>
      </c>
      <c r="U97" s="5">
        <v>0</v>
      </c>
    </row>
    <row r="98" spans="1:21" ht="65" x14ac:dyDescent="0.15">
      <c r="A98" s="27" t="str">
        <f t="shared" si="3"/>
        <v>pramsc33</v>
      </c>
      <c r="B98" s="7" t="s">
        <v>412</v>
      </c>
      <c r="C98" s="12"/>
      <c r="D98" s="34" t="s">
        <v>241</v>
      </c>
      <c r="E98" s="46">
        <v>33</v>
      </c>
      <c r="F98" s="34" t="s">
        <v>393</v>
      </c>
      <c r="G98" s="34" t="s">
        <v>702</v>
      </c>
      <c r="H98" s="34" t="s">
        <v>854</v>
      </c>
      <c r="I98" s="34"/>
      <c r="J98" s="34"/>
      <c r="K98" s="30" t="e">
        <f t="array" ref="K98">IF(A98="","",MAX(IF(#REF!=A98,#REF!)))</f>
        <v>#REF!</v>
      </c>
      <c r="L98" s="25" t="e">
        <f t="array" ref="L98">IF(ISBLANK(B98),"",INDEX(#REF!,MATCH(A98,IF(#REF!=K98,#REF!),0)))</f>
        <v>#REF!</v>
      </c>
      <c r="M98" s="25" t="e">
        <f t="array" ref="M98">IF(ISBLANK(B98),"",INDEX(#REF!,MATCH(A98,IF(#REF!=K98,#REF!),0)))</f>
        <v>#REF!</v>
      </c>
      <c r="N98" s="31" t="e">
        <f t="array" ref="N98">IF(ISBLANK(B98),"",INDEX(#REF!,MATCH(B98,IF(#REF!=K98,#REF!),0)))</f>
        <v>#REF!</v>
      </c>
      <c r="O98" s="32" t="e">
        <f t="array" ref="O98">IF(A98="","",IF(ISNA(N98),"no",IF(N98=0,"no",IF(N98="","no", "yes"))))</f>
        <v>#REF!</v>
      </c>
      <c r="P98" s="31" t="e">
        <f t="shared" si="4"/>
        <v>#REF!</v>
      </c>
      <c r="Q98" s="31" t="e">
        <f t="shared" si="5"/>
        <v>#REF!</v>
      </c>
      <c r="R98" s="33" t="e">
        <f>IF(COUNTIFS(#REF!,"yes",#REF!,A98)&gt;1,"problem",IF(COUNTIFS(#REF!,"yes",#REF!,A98)=0,"","ok"))</f>
        <v>#REF!</v>
      </c>
      <c r="U98" s="5">
        <v>0</v>
      </c>
    </row>
    <row r="99" spans="1:21" ht="52" x14ac:dyDescent="0.15">
      <c r="A99" s="27" t="str">
        <f t="shared" si="3"/>
        <v>pramsc34</v>
      </c>
      <c r="B99" s="7" t="s">
        <v>413</v>
      </c>
      <c r="C99" s="12"/>
      <c r="D99" s="34" t="s">
        <v>241</v>
      </c>
      <c r="E99" s="46">
        <v>34</v>
      </c>
      <c r="F99" s="34" t="s">
        <v>414</v>
      </c>
      <c r="G99" s="34" t="s">
        <v>702</v>
      </c>
      <c r="H99" s="34" t="s">
        <v>854</v>
      </c>
      <c r="I99" s="34"/>
      <c r="J99" s="34"/>
      <c r="K99" s="30" t="e">
        <f t="array" ref="K99">IF(A99="","",MAX(IF(#REF!=A99,#REF!)))</f>
        <v>#REF!</v>
      </c>
      <c r="L99" s="25" t="e">
        <f t="array" ref="L99">IF(ISBLANK(B99),"",INDEX(#REF!,MATCH(A99,IF(#REF!=K99,#REF!),0)))</f>
        <v>#REF!</v>
      </c>
      <c r="M99" s="25" t="e">
        <f t="array" ref="M99">IF(ISBLANK(B99),"",INDEX(#REF!,MATCH(A99,IF(#REF!=K99,#REF!),0)))</f>
        <v>#REF!</v>
      </c>
      <c r="N99" s="31" t="e">
        <f t="array" ref="N99">IF(ISBLANK(B99),"",INDEX(#REF!,MATCH(B99,IF(#REF!=K99,#REF!),0)))</f>
        <v>#REF!</v>
      </c>
      <c r="O99" s="32" t="e">
        <f t="array" ref="O99">IF(A99="","",IF(ISNA(N99),"no",IF(N99=0,"no",IF(N99="","no", "yes"))))</f>
        <v>#REF!</v>
      </c>
      <c r="P99" s="31" t="e">
        <f t="shared" si="4"/>
        <v>#REF!</v>
      </c>
      <c r="Q99" s="31" t="e">
        <f t="shared" si="5"/>
        <v>#REF!</v>
      </c>
      <c r="R99" s="33" t="e">
        <f>IF(COUNTIFS(#REF!,"yes",#REF!,A99)&gt;1,"problem",IF(COUNTIFS(#REF!,"yes",#REF!,A99)=0,"","ok"))</f>
        <v>#REF!</v>
      </c>
      <c r="U99" s="5">
        <v>0</v>
      </c>
    </row>
    <row r="100" spans="1:21" ht="52" x14ac:dyDescent="0.15">
      <c r="A100" s="27" t="str">
        <f t="shared" si="3"/>
        <v>pramsc35</v>
      </c>
      <c r="B100" s="7" t="s">
        <v>415</v>
      </c>
      <c r="C100" s="7"/>
      <c r="D100" s="34" t="s">
        <v>241</v>
      </c>
      <c r="E100" s="46">
        <v>35</v>
      </c>
      <c r="F100" s="34" t="s">
        <v>414</v>
      </c>
      <c r="G100" s="34" t="s">
        <v>702</v>
      </c>
      <c r="H100" s="34" t="s">
        <v>854</v>
      </c>
      <c r="I100" s="34"/>
      <c r="J100" s="34"/>
      <c r="K100" s="30" t="e">
        <f t="array" ref="K100">IF(A100="","",MAX(IF(#REF!=A100,#REF!)))</f>
        <v>#REF!</v>
      </c>
      <c r="L100" s="25" t="e">
        <f t="array" ref="L100">IF(ISBLANK(B100),"",INDEX(#REF!,MATCH(A100,IF(#REF!=K100,#REF!),0)))</f>
        <v>#REF!</v>
      </c>
      <c r="M100" s="25" t="e">
        <f t="array" ref="M100">IF(ISBLANK(B100),"",INDEX(#REF!,MATCH(A100,IF(#REF!=K100,#REF!),0)))</f>
        <v>#REF!</v>
      </c>
      <c r="N100" s="31" t="e">
        <f t="array" ref="N100">IF(ISBLANK(B100),"",INDEX(#REF!,MATCH(B100,IF(#REF!=K100,#REF!),0)))</f>
        <v>#REF!</v>
      </c>
      <c r="O100" s="32" t="e">
        <f t="array" ref="O100">IF(A100="","",IF(ISNA(N100),"no",IF(N100=0,"no",IF(N100="","no", "yes"))))</f>
        <v>#REF!</v>
      </c>
      <c r="P100" s="31" t="e">
        <f t="shared" si="4"/>
        <v>#REF!</v>
      </c>
      <c r="Q100" s="31" t="e">
        <f t="shared" si="5"/>
        <v>#REF!</v>
      </c>
      <c r="R100" s="33" t="e">
        <f>IF(COUNTIFS(#REF!,"yes",#REF!,A100)&gt;1,"problem",IF(COUNTIFS(#REF!,"yes",#REF!,A100)=0,"","ok"))</f>
        <v>#REF!</v>
      </c>
      <c r="U100" s="5">
        <v>0</v>
      </c>
    </row>
    <row r="101" spans="1:21" ht="52" x14ac:dyDescent="0.15">
      <c r="A101" s="27" t="str">
        <f t="shared" si="3"/>
        <v>pramsc36</v>
      </c>
      <c r="B101" s="7" t="s">
        <v>416</v>
      </c>
      <c r="C101" s="11"/>
      <c r="D101" s="34" t="s">
        <v>241</v>
      </c>
      <c r="E101" s="46">
        <v>36</v>
      </c>
      <c r="F101" s="34"/>
      <c r="G101" s="34" t="s">
        <v>702</v>
      </c>
      <c r="H101" s="34" t="s">
        <v>854</v>
      </c>
      <c r="I101" s="34"/>
      <c r="J101" s="34"/>
      <c r="K101" s="30" t="e">
        <f t="array" ref="K101">IF(A101="","",MAX(IF(#REF!=A101,#REF!)))</f>
        <v>#REF!</v>
      </c>
      <c r="L101" s="25" t="e">
        <f t="array" ref="L101">IF(ISBLANK(B101),"",INDEX(#REF!,MATCH(A101,IF(#REF!=K101,#REF!),0)))</f>
        <v>#REF!</v>
      </c>
      <c r="M101" s="25" t="e">
        <f t="array" ref="M101">IF(ISBLANK(B101),"",INDEX(#REF!,MATCH(A101,IF(#REF!=K101,#REF!),0)))</f>
        <v>#REF!</v>
      </c>
      <c r="N101" s="31" t="e">
        <f t="array" ref="N101">IF(ISBLANK(B101),"",INDEX(#REF!,MATCH(B101,IF(#REF!=K101,#REF!),0)))</f>
        <v>#REF!</v>
      </c>
      <c r="O101" s="32" t="e">
        <f t="array" ref="O101">IF(A101="","",IF(ISNA(N101),"no",IF(N101=0,"no",IF(N101="","no", "yes"))))</f>
        <v>#REF!</v>
      </c>
      <c r="P101" s="31" t="e">
        <f t="shared" si="4"/>
        <v>#REF!</v>
      </c>
      <c r="Q101" s="31" t="e">
        <f t="shared" si="5"/>
        <v>#REF!</v>
      </c>
      <c r="R101" s="33" t="e">
        <f>IF(COUNTIFS(#REF!,"yes",#REF!,A101)&gt;1,"problem",IF(COUNTIFS(#REF!,"yes",#REF!,A101)=0,"","ok"))</f>
        <v>#REF!</v>
      </c>
      <c r="S101" s="5" t="s">
        <v>634</v>
      </c>
      <c r="U101" s="5">
        <v>0</v>
      </c>
    </row>
    <row r="102" spans="1:21" ht="78" x14ac:dyDescent="0.15">
      <c r="A102" s="27" t="str">
        <f t="shared" si="3"/>
        <v>pramsc37</v>
      </c>
      <c r="B102" s="7" t="s">
        <v>417</v>
      </c>
      <c r="C102" s="7"/>
      <c r="D102" s="34" t="s">
        <v>241</v>
      </c>
      <c r="E102" s="46">
        <v>37</v>
      </c>
      <c r="F102" s="34" t="s">
        <v>393</v>
      </c>
      <c r="G102" s="34" t="s">
        <v>702</v>
      </c>
      <c r="H102" s="34" t="s">
        <v>854</v>
      </c>
      <c r="I102" s="34"/>
      <c r="J102" s="34"/>
      <c r="K102" s="30" t="e">
        <f t="array" ref="K102">IF(A102="","",MAX(IF(#REF!=A102,#REF!)))</f>
        <v>#REF!</v>
      </c>
      <c r="L102" s="25" t="e">
        <f t="array" ref="L102">IF(ISBLANK(B102),"",INDEX(#REF!,MATCH(A102,IF(#REF!=K102,#REF!),0)))</f>
        <v>#REF!</v>
      </c>
      <c r="M102" s="25" t="e">
        <f t="array" ref="M102">IF(ISBLANK(B102),"",INDEX(#REF!,MATCH(A102,IF(#REF!=K102,#REF!),0)))</f>
        <v>#REF!</v>
      </c>
      <c r="N102" s="31" t="e">
        <f t="array" ref="N102">IF(ISBLANK(B102),"",INDEX(#REF!,MATCH(B102,IF(#REF!=K102,#REF!),0)))</f>
        <v>#REF!</v>
      </c>
      <c r="O102" s="32" t="e">
        <f t="array" ref="O102">IF(A102="","",IF(ISNA(N102),"no",IF(N102=0,"no",IF(N102="","no", "yes"))))</f>
        <v>#REF!</v>
      </c>
      <c r="P102" s="31" t="e">
        <f t="shared" si="4"/>
        <v>#REF!</v>
      </c>
      <c r="Q102" s="31" t="e">
        <f t="shared" si="5"/>
        <v>#REF!</v>
      </c>
      <c r="R102" s="33" t="e">
        <f>IF(COUNTIFS(#REF!,"yes",#REF!,A102)&gt;1,"problem",IF(COUNTIFS(#REF!,"yes",#REF!,A102)=0,"","ok"))</f>
        <v>#REF!</v>
      </c>
      <c r="U102" s="5">
        <v>0</v>
      </c>
    </row>
    <row r="103" spans="1:21" ht="65" x14ac:dyDescent="0.15">
      <c r="A103" s="27" t="str">
        <f t="shared" si="3"/>
        <v>pramsc38</v>
      </c>
      <c r="B103" s="7" t="s">
        <v>418</v>
      </c>
      <c r="C103" s="7"/>
      <c r="D103" s="34" t="s">
        <v>241</v>
      </c>
      <c r="E103" s="46">
        <v>38</v>
      </c>
      <c r="F103" s="34" t="s">
        <v>393</v>
      </c>
      <c r="G103" s="34" t="s">
        <v>702</v>
      </c>
      <c r="H103" s="34" t="s">
        <v>854</v>
      </c>
      <c r="I103" s="34"/>
      <c r="J103" s="34"/>
      <c r="K103" s="30" t="e">
        <f t="array" ref="K103">IF(A103="","",MAX(IF(#REF!=A103,#REF!)))</f>
        <v>#REF!</v>
      </c>
      <c r="L103" s="25" t="e">
        <f t="array" ref="L103">IF(ISBLANK(B103),"",INDEX(#REF!,MATCH(A103,IF(#REF!=K103,#REF!),0)))</f>
        <v>#REF!</v>
      </c>
      <c r="M103" s="25" t="e">
        <f t="array" ref="M103">IF(ISBLANK(B103),"",INDEX(#REF!,MATCH(A103,IF(#REF!=K103,#REF!),0)))</f>
        <v>#REF!</v>
      </c>
      <c r="N103" s="31" t="e">
        <f t="array" ref="N103">IF(ISBLANK(B103),"",INDEX(#REF!,MATCH(B103,IF(#REF!=K103,#REF!),0)))</f>
        <v>#REF!</v>
      </c>
      <c r="O103" s="32" t="e">
        <f t="array" ref="O103">IF(A103="","",IF(ISNA(N103),"no",IF(N103=0,"no",IF(N103="","no", "yes"))))</f>
        <v>#REF!</v>
      </c>
      <c r="P103" s="31" t="e">
        <f t="shared" si="4"/>
        <v>#REF!</v>
      </c>
      <c r="Q103" s="31" t="e">
        <f t="shared" si="5"/>
        <v>#REF!</v>
      </c>
      <c r="R103" s="33" t="e">
        <f>IF(COUNTIFS(#REF!,"yes",#REF!,A103)&gt;1,"problem",IF(COUNTIFS(#REF!,"yes",#REF!,A103)=0,"","ok"))</f>
        <v>#REF!</v>
      </c>
      <c r="U103" s="5">
        <v>0</v>
      </c>
    </row>
    <row r="104" spans="1:21" ht="39" x14ac:dyDescent="0.15">
      <c r="A104" s="27" t="str">
        <f t="shared" si="3"/>
        <v>pramsc40</v>
      </c>
      <c r="B104" s="7" t="s">
        <v>419</v>
      </c>
      <c r="C104" s="11"/>
      <c r="D104" s="34" t="s">
        <v>241</v>
      </c>
      <c r="E104" s="46">
        <v>40</v>
      </c>
      <c r="F104" s="34"/>
      <c r="G104" s="34" t="s">
        <v>702</v>
      </c>
      <c r="H104" s="34" t="s">
        <v>854</v>
      </c>
      <c r="I104" s="34"/>
      <c r="J104" s="34"/>
      <c r="K104" s="30" t="e">
        <f t="array" ref="K104">IF(A104="","",MAX(IF(#REF!=A104,#REF!)))</f>
        <v>#REF!</v>
      </c>
      <c r="L104" s="25" t="e">
        <f t="array" ref="L104">IF(ISBLANK(B104),"",INDEX(#REF!,MATCH(A104,IF(#REF!=K104,#REF!),0)))</f>
        <v>#REF!</v>
      </c>
      <c r="M104" s="25" t="e">
        <f t="array" ref="M104">IF(ISBLANK(B104),"",INDEX(#REF!,MATCH(A104,IF(#REF!=K104,#REF!),0)))</f>
        <v>#REF!</v>
      </c>
      <c r="N104" s="31" t="e">
        <f t="array" ref="N104">IF(ISBLANK(B104),"",INDEX(#REF!,MATCH(B104,IF(#REF!=K104,#REF!),0)))</f>
        <v>#REF!</v>
      </c>
      <c r="O104" s="32" t="e">
        <f t="array" ref="O104">IF(A104="","",IF(ISNA(N104),"no",IF(N104=0,"no",IF(N104="","no", "yes"))))</f>
        <v>#REF!</v>
      </c>
      <c r="P104" s="31" t="e">
        <f t="shared" si="4"/>
        <v>#REF!</v>
      </c>
      <c r="Q104" s="31" t="e">
        <f t="shared" si="5"/>
        <v>#REF!</v>
      </c>
      <c r="R104" s="33" t="e">
        <f>IF(COUNTIFS(#REF!,"yes",#REF!,A104)&gt;1,"problem",IF(COUNTIFS(#REF!,"yes",#REF!,A104)=0,"","ok"))</f>
        <v>#REF!</v>
      </c>
      <c r="S104" s="5" t="s">
        <v>634</v>
      </c>
      <c r="U104" s="5">
        <v>0</v>
      </c>
    </row>
    <row r="105" spans="1:21" ht="39" x14ac:dyDescent="0.15">
      <c r="A105" s="27" t="str">
        <f t="shared" si="3"/>
        <v>pramsc41</v>
      </c>
      <c r="B105" s="7" t="s">
        <v>420</v>
      </c>
      <c r="C105" s="7"/>
      <c r="D105" s="34" t="s">
        <v>241</v>
      </c>
      <c r="E105" s="46">
        <v>41</v>
      </c>
      <c r="F105" s="34" t="s">
        <v>393</v>
      </c>
      <c r="G105" s="34" t="s">
        <v>702</v>
      </c>
      <c r="H105" s="34" t="s">
        <v>854</v>
      </c>
      <c r="I105" s="34"/>
      <c r="J105" s="34"/>
      <c r="K105" s="30" t="e">
        <f t="array" ref="K105">IF(A105="","",MAX(IF(#REF!=A105,#REF!)))</f>
        <v>#REF!</v>
      </c>
      <c r="L105" s="25" t="e">
        <f t="array" ref="L105">IF(ISBLANK(B105),"",INDEX(#REF!,MATCH(A105,IF(#REF!=K105,#REF!),0)))</f>
        <v>#REF!</v>
      </c>
      <c r="M105" s="25" t="e">
        <f t="array" ref="M105">IF(ISBLANK(B105),"",INDEX(#REF!,MATCH(A105,IF(#REF!=K105,#REF!),0)))</f>
        <v>#REF!</v>
      </c>
      <c r="N105" s="31" t="e">
        <f t="array" ref="N105">IF(ISBLANK(B105),"",INDEX(#REF!,MATCH(B105,IF(#REF!=K105,#REF!),0)))</f>
        <v>#REF!</v>
      </c>
      <c r="O105" s="32" t="e">
        <f t="array" ref="O105">IF(A105="","",IF(ISNA(N105),"no",IF(N105=0,"no",IF(N105="","no", "yes"))))</f>
        <v>#REF!</v>
      </c>
      <c r="P105" s="31" t="e">
        <f t="shared" si="4"/>
        <v>#REF!</v>
      </c>
      <c r="Q105" s="31" t="e">
        <f t="shared" si="5"/>
        <v>#REF!</v>
      </c>
      <c r="R105" s="33" t="e">
        <f>IF(COUNTIFS(#REF!,"yes",#REF!,A105)&gt;1,"problem",IF(COUNTIFS(#REF!,"yes",#REF!,A105)=0,"","ok"))</f>
        <v>#REF!</v>
      </c>
      <c r="U105" s="5">
        <v>0</v>
      </c>
    </row>
    <row r="106" spans="1:21" ht="39" x14ac:dyDescent="0.15">
      <c r="A106" s="27" t="str">
        <f t="shared" si="3"/>
        <v>pramsc42</v>
      </c>
      <c r="B106" s="7" t="s">
        <v>421</v>
      </c>
      <c r="C106" s="7"/>
      <c r="D106" s="34" t="s">
        <v>241</v>
      </c>
      <c r="E106" s="46">
        <v>42</v>
      </c>
      <c r="F106" s="34" t="s">
        <v>422</v>
      </c>
      <c r="G106" s="34" t="s">
        <v>702</v>
      </c>
      <c r="H106" s="34" t="s">
        <v>854</v>
      </c>
      <c r="I106" s="34"/>
      <c r="J106" s="34"/>
      <c r="K106" s="30" t="e">
        <f t="array" ref="K106">IF(A106="","",MAX(IF(#REF!=A106,#REF!)))</f>
        <v>#REF!</v>
      </c>
      <c r="L106" s="25" t="e">
        <f t="array" ref="L106">IF(ISBLANK(B106),"",INDEX(#REF!,MATCH(A106,IF(#REF!=K106,#REF!),0)))</f>
        <v>#REF!</v>
      </c>
      <c r="M106" s="25" t="e">
        <f t="array" ref="M106">IF(ISBLANK(B106),"",INDEX(#REF!,MATCH(A106,IF(#REF!=K106,#REF!),0)))</f>
        <v>#REF!</v>
      </c>
      <c r="N106" s="31" t="e">
        <f t="array" ref="N106">IF(ISBLANK(B106),"",INDEX(#REF!,MATCH(B106,IF(#REF!=K106,#REF!),0)))</f>
        <v>#REF!</v>
      </c>
      <c r="O106" s="32" t="e">
        <f t="array" ref="O106">IF(A106="","",IF(ISNA(N106),"no",IF(N106=0,"no",IF(N106="","no", "yes"))))</f>
        <v>#REF!</v>
      </c>
      <c r="P106" s="31" t="e">
        <f t="shared" si="4"/>
        <v>#REF!</v>
      </c>
      <c r="Q106" s="31" t="e">
        <f t="shared" si="5"/>
        <v>#REF!</v>
      </c>
      <c r="R106" s="33" t="e">
        <f>IF(COUNTIFS(#REF!,"yes",#REF!,A106)&gt;1,"problem",IF(COUNTIFS(#REF!,"yes",#REF!,A106)=0,"","ok"))</f>
        <v>#REF!</v>
      </c>
      <c r="U106" s="5">
        <v>0</v>
      </c>
    </row>
    <row r="107" spans="1:21" x14ac:dyDescent="0.15">
      <c r="A107" s="27" t="str">
        <f t="shared" si="3"/>
        <v>pramsc43</v>
      </c>
      <c r="B107" s="7" t="s">
        <v>423</v>
      </c>
      <c r="C107" s="7"/>
      <c r="D107" s="34" t="s">
        <v>241</v>
      </c>
      <c r="E107" s="46">
        <v>43</v>
      </c>
      <c r="F107" s="34" t="s">
        <v>393</v>
      </c>
      <c r="G107" s="34" t="s">
        <v>702</v>
      </c>
      <c r="H107" s="34" t="s">
        <v>854</v>
      </c>
      <c r="I107" s="34"/>
      <c r="J107" s="34"/>
      <c r="K107" s="30" t="e">
        <f t="array" ref="K107">IF(A107="","",MAX(IF(#REF!=A107,#REF!)))</f>
        <v>#REF!</v>
      </c>
      <c r="L107" s="25" t="e">
        <f t="array" ref="L107">IF(ISBLANK(B107),"",INDEX(#REF!,MATCH(A107,IF(#REF!=K107,#REF!),0)))</f>
        <v>#REF!</v>
      </c>
      <c r="M107" s="25" t="e">
        <f t="array" ref="M107">IF(ISBLANK(B107),"",INDEX(#REF!,MATCH(A107,IF(#REF!=K107,#REF!),0)))</f>
        <v>#REF!</v>
      </c>
      <c r="N107" s="31" t="e">
        <f t="array" ref="N107">IF(ISBLANK(B107),"",INDEX(#REF!,MATCH(B107,IF(#REF!=K107,#REF!),0)))</f>
        <v>#REF!</v>
      </c>
      <c r="O107" s="32" t="e">
        <f t="array" ref="O107">IF(A107="","",IF(ISNA(N107),"no",IF(N107=0,"no",IF(N107="","no", "yes"))))</f>
        <v>#REF!</v>
      </c>
      <c r="P107" s="31" t="e">
        <f t="shared" si="4"/>
        <v>#REF!</v>
      </c>
      <c r="Q107" s="31" t="e">
        <f t="shared" si="5"/>
        <v>#REF!</v>
      </c>
      <c r="R107" s="33" t="e">
        <f>IF(COUNTIFS(#REF!,"yes",#REF!,A107)&gt;1,"problem",IF(COUNTIFS(#REF!,"yes",#REF!,A107)=0,"","ok"))</f>
        <v>#REF!</v>
      </c>
      <c r="U107" s="5">
        <v>0</v>
      </c>
    </row>
    <row r="108" spans="1:21" ht="26" x14ac:dyDescent="0.15">
      <c r="A108" s="27" t="str">
        <f t="shared" si="3"/>
        <v>pramsc44</v>
      </c>
      <c r="B108" s="7" t="s">
        <v>424</v>
      </c>
      <c r="C108" s="7"/>
      <c r="D108" s="34" t="s">
        <v>241</v>
      </c>
      <c r="E108" s="46">
        <v>44</v>
      </c>
      <c r="F108" s="34" t="s">
        <v>393</v>
      </c>
      <c r="G108" s="34" t="s">
        <v>702</v>
      </c>
      <c r="H108" s="34" t="s">
        <v>854</v>
      </c>
      <c r="I108" s="34"/>
      <c r="J108" s="34"/>
      <c r="K108" s="30" t="e">
        <f t="array" ref="K108">IF(A108="","",MAX(IF(#REF!=A108,#REF!)))</f>
        <v>#REF!</v>
      </c>
      <c r="L108" s="25" t="e">
        <f t="array" ref="L108">IF(ISBLANK(B108),"",INDEX(#REF!,MATCH(A108,IF(#REF!=K108,#REF!),0)))</f>
        <v>#REF!</v>
      </c>
      <c r="M108" s="25" t="e">
        <f t="array" ref="M108">IF(ISBLANK(B108),"",INDEX(#REF!,MATCH(A108,IF(#REF!=K108,#REF!),0)))</f>
        <v>#REF!</v>
      </c>
      <c r="N108" s="31" t="e">
        <f t="array" ref="N108">IF(ISBLANK(B108),"",INDEX(#REF!,MATCH(B108,IF(#REF!=K108,#REF!),0)))</f>
        <v>#REF!</v>
      </c>
      <c r="O108" s="32" t="e">
        <f t="array" ref="O108">IF(A108="","",IF(ISNA(N108),"no",IF(N108=0,"no",IF(N108="","no", "yes"))))</f>
        <v>#REF!</v>
      </c>
      <c r="P108" s="31" t="e">
        <f t="shared" si="4"/>
        <v>#REF!</v>
      </c>
      <c r="Q108" s="31" t="e">
        <f t="shared" si="5"/>
        <v>#REF!</v>
      </c>
      <c r="R108" s="33" t="e">
        <f>IF(COUNTIFS(#REF!,"yes",#REF!,A108)&gt;1,"problem",IF(COUNTIFS(#REF!,"yes",#REF!,A108)=0,"","ok"))</f>
        <v>#REF!</v>
      </c>
      <c r="U108" s="5">
        <v>0</v>
      </c>
    </row>
    <row r="109" spans="1:21" ht="52" x14ac:dyDescent="0.15">
      <c r="A109" s="27" t="str">
        <f t="shared" si="3"/>
        <v>pramsc45</v>
      </c>
      <c r="B109" s="7" t="s">
        <v>425</v>
      </c>
      <c r="C109" s="7"/>
      <c r="D109" s="34" t="s">
        <v>241</v>
      </c>
      <c r="E109" s="46">
        <v>45</v>
      </c>
      <c r="F109" s="34" t="s">
        <v>393</v>
      </c>
      <c r="G109" s="34" t="s">
        <v>702</v>
      </c>
      <c r="H109" s="34" t="s">
        <v>854</v>
      </c>
      <c r="I109" s="34"/>
      <c r="J109" s="34"/>
      <c r="K109" s="30" t="e">
        <f t="array" ref="K109">IF(A109="","",MAX(IF(#REF!=A109,#REF!)))</f>
        <v>#REF!</v>
      </c>
      <c r="L109" s="25" t="e">
        <f t="array" ref="L109">IF(ISBLANK(B109),"",INDEX(#REF!,MATCH(A109,IF(#REF!=K109,#REF!),0)))</f>
        <v>#REF!</v>
      </c>
      <c r="M109" s="25" t="e">
        <f t="array" ref="M109">IF(ISBLANK(B109),"",INDEX(#REF!,MATCH(A109,IF(#REF!=K109,#REF!),0)))</f>
        <v>#REF!</v>
      </c>
      <c r="N109" s="31" t="e">
        <f t="array" ref="N109">IF(ISBLANK(B109),"",INDEX(#REF!,MATCH(B109,IF(#REF!=K109,#REF!),0)))</f>
        <v>#REF!</v>
      </c>
      <c r="O109" s="32" t="e">
        <f t="array" ref="O109">IF(A109="","",IF(ISNA(N109),"no",IF(N109=0,"no",IF(N109="","no", "yes"))))</f>
        <v>#REF!</v>
      </c>
      <c r="P109" s="31" t="e">
        <f t="shared" si="4"/>
        <v>#REF!</v>
      </c>
      <c r="Q109" s="31" t="e">
        <f t="shared" si="5"/>
        <v>#REF!</v>
      </c>
      <c r="R109" s="33" t="e">
        <f>IF(COUNTIFS(#REF!,"yes",#REF!,A109)&gt;1,"problem",IF(COUNTIFS(#REF!,"yes",#REF!,A109)=0,"","ok"))</f>
        <v>#REF!</v>
      </c>
      <c r="U109" s="5">
        <v>0</v>
      </c>
    </row>
    <row r="110" spans="1:21" ht="39" x14ac:dyDescent="0.15">
      <c r="A110" s="27" t="str">
        <f t="shared" si="3"/>
        <v>pramsc46</v>
      </c>
      <c r="B110" s="7" t="s">
        <v>426</v>
      </c>
      <c r="C110" s="7"/>
      <c r="D110" s="34" t="s">
        <v>241</v>
      </c>
      <c r="E110" s="46">
        <v>46</v>
      </c>
      <c r="F110" s="34" t="s">
        <v>393</v>
      </c>
      <c r="G110" s="34" t="s">
        <v>702</v>
      </c>
      <c r="H110" s="34" t="s">
        <v>854</v>
      </c>
      <c r="I110" s="34"/>
      <c r="J110" s="34"/>
      <c r="K110" s="30" t="e">
        <f t="array" ref="K110">IF(A110="","",MAX(IF(#REF!=A110,#REF!)))</f>
        <v>#REF!</v>
      </c>
      <c r="L110" s="25" t="e">
        <f t="array" ref="L110">IF(ISBLANK(B110),"",INDEX(#REF!,MATCH(A110,IF(#REF!=K110,#REF!),0)))</f>
        <v>#REF!</v>
      </c>
      <c r="M110" s="25" t="e">
        <f t="array" ref="M110">IF(ISBLANK(B110),"",INDEX(#REF!,MATCH(A110,IF(#REF!=K110,#REF!),0)))</f>
        <v>#REF!</v>
      </c>
      <c r="N110" s="31" t="e">
        <f t="array" ref="N110">IF(ISBLANK(B110),"",INDEX(#REF!,MATCH(B110,IF(#REF!=K110,#REF!),0)))</f>
        <v>#REF!</v>
      </c>
      <c r="O110" s="32" t="e">
        <f t="array" ref="O110">IF(A110="","",IF(ISNA(N110),"no",IF(N110=0,"no",IF(N110="","no", "yes"))))</f>
        <v>#REF!</v>
      </c>
      <c r="P110" s="31" t="e">
        <f t="shared" si="4"/>
        <v>#REF!</v>
      </c>
      <c r="Q110" s="31" t="e">
        <f t="shared" si="5"/>
        <v>#REF!</v>
      </c>
      <c r="R110" s="33" t="e">
        <f>IF(COUNTIFS(#REF!,"yes",#REF!,A110)&gt;1,"problem",IF(COUNTIFS(#REF!,"yes",#REF!,A110)=0,"","ok"))</f>
        <v>#REF!</v>
      </c>
      <c r="U110" s="5">
        <v>0</v>
      </c>
    </row>
    <row r="111" spans="1:21" ht="39" x14ac:dyDescent="0.15">
      <c r="A111" s="27" t="str">
        <f t="shared" si="3"/>
        <v>pramsc47</v>
      </c>
      <c r="B111" s="7" t="s">
        <v>427</v>
      </c>
      <c r="C111" s="44"/>
      <c r="D111" s="34" t="s">
        <v>241</v>
      </c>
      <c r="E111" s="46">
        <v>47</v>
      </c>
      <c r="F111" s="34"/>
      <c r="G111" s="34" t="s">
        <v>702</v>
      </c>
      <c r="H111" s="34" t="s">
        <v>854</v>
      </c>
      <c r="I111" s="34"/>
      <c r="J111" s="34"/>
      <c r="K111" s="30" t="e">
        <f t="array" ref="K111">IF(A111="","",MAX(IF(#REF!=A111,#REF!)))</f>
        <v>#REF!</v>
      </c>
      <c r="L111" s="25" t="e">
        <f t="array" ref="L111">IF(ISBLANK(B111),"",INDEX(#REF!,MATCH(A111,IF(#REF!=K111,#REF!),0)))</f>
        <v>#REF!</v>
      </c>
      <c r="M111" s="25" t="e">
        <f t="array" ref="M111">IF(ISBLANK(B111),"",INDEX(#REF!,MATCH(A111,IF(#REF!=K111,#REF!),0)))</f>
        <v>#REF!</v>
      </c>
      <c r="N111" s="31" t="e">
        <f t="array" ref="N111">IF(ISBLANK(B111),"",INDEX(#REF!,MATCH(B111,IF(#REF!=K111,#REF!),0)))</f>
        <v>#REF!</v>
      </c>
      <c r="O111" s="32" t="e">
        <f t="array" ref="O111">IF(A111="","",IF(ISNA(N111),"no",IF(N111=0,"no",IF(N111="","no", "yes"))))</f>
        <v>#REF!</v>
      </c>
      <c r="P111" s="31" t="e">
        <f t="shared" si="4"/>
        <v>#REF!</v>
      </c>
      <c r="Q111" s="31" t="e">
        <f t="shared" si="5"/>
        <v>#REF!</v>
      </c>
      <c r="R111" s="33" t="e">
        <f>IF(COUNTIFS(#REF!,"yes",#REF!,A111)&gt;1,"problem",IF(COUNTIFS(#REF!,"yes",#REF!,A111)=0,"","ok"))</f>
        <v>#REF!</v>
      </c>
      <c r="U111" s="5">
        <v>0</v>
      </c>
    </row>
    <row r="112" spans="1:21" ht="39" x14ac:dyDescent="0.15">
      <c r="A112" s="27" t="str">
        <f t="shared" si="3"/>
        <v>pramsc48</v>
      </c>
      <c r="B112" s="7" t="s">
        <v>428</v>
      </c>
      <c r="C112" s="7"/>
      <c r="D112" s="34" t="s">
        <v>241</v>
      </c>
      <c r="E112" s="46">
        <v>48</v>
      </c>
      <c r="F112" s="34" t="s">
        <v>429</v>
      </c>
      <c r="G112" s="34" t="s">
        <v>702</v>
      </c>
      <c r="H112" s="34" t="s">
        <v>854</v>
      </c>
      <c r="I112" s="34"/>
      <c r="J112" s="34"/>
      <c r="K112" s="30" t="e">
        <f t="array" ref="K112">IF(A112="","",MAX(IF(#REF!=A112,#REF!)))</f>
        <v>#REF!</v>
      </c>
      <c r="L112" s="25" t="e">
        <f t="array" ref="L112">IF(ISBLANK(B112),"",INDEX(#REF!,MATCH(A112,IF(#REF!=K112,#REF!),0)))</f>
        <v>#REF!</v>
      </c>
      <c r="M112" s="25" t="e">
        <f t="array" ref="M112">IF(ISBLANK(B112),"",INDEX(#REF!,MATCH(A112,IF(#REF!=K112,#REF!),0)))</f>
        <v>#REF!</v>
      </c>
      <c r="N112" s="31" t="e">
        <f t="array" ref="N112">IF(ISBLANK(B112),"",INDEX(#REF!,MATCH(B112,IF(#REF!=K112,#REF!),0)))</f>
        <v>#REF!</v>
      </c>
      <c r="O112" s="32" t="e">
        <f t="array" ref="O112">IF(A112="","",IF(ISNA(N112),"no",IF(N112=0,"no",IF(N112="","no", "yes"))))</f>
        <v>#REF!</v>
      </c>
      <c r="P112" s="31" t="e">
        <f t="shared" si="4"/>
        <v>#REF!</v>
      </c>
      <c r="Q112" s="31" t="e">
        <f t="shared" si="5"/>
        <v>#REF!</v>
      </c>
      <c r="R112" s="33" t="e">
        <f>IF(COUNTIFS(#REF!,"yes",#REF!,A112)&gt;1,"problem",IF(COUNTIFS(#REF!,"yes",#REF!,A112)=0,"","ok"))</f>
        <v>#REF!</v>
      </c>
      <c r="U112" s="5">
        <v>0</v>
      </c>
    </row>
    <row r="113" spans="1:21" ht="65" x14ac:dyDescent="0.15">
      <c r="A113" s="27" t="str">
        <f t="shared" si="3"/>
        <v>pramsc49</v>
      </c>
      <c r="B113" s="7" t="s">
        <v>430</v>
      </c>
      <c r="C113" s="7"/>
      <c r="D113" s="34" t="s">
        <v>241</v>
      </c>
      <c r="E113" s="46">
        <v>49</v>
      </c>
      <c r="F113" s="34" t="s">
        <v>393</v>
      </c>
      <c r="G113" s="34" t="s">
        <v>702</v>
      </c>
      <c r="H113" s="34" t="s">
        <v>854</v>
      </c>
      <c r="I113" s="34"/>
      <c r="J113" s="34"/>
      <c r="K113" s="30" t="e">
        <f t="array" ref="K113">IF(A113="","",MAX(IF(#REF!=A113,#REF!)))</f>
        <v>#REF!</v>
      </c>
      <c r="L113" s="25" t="e">
        <f t="array" ref="L113">IF(ISBLANK(B113),"",INDEX(#REF!,MATCH(A113,IF(#REF!=K113,#REF!),0)))</f>
        <v>#REF!</v>
      </c>
      <c r="M113" s="25" t="e">
        <f t="array" ref="M113">IF(ISBLANK(B113),"",INDEX(#REF!,MATCH(A113,IF(#REF!=K113,#REF!),0)))</f>
        <v>#REF!</v>
      </c>
      <c r="N113" s="31" t="e">
        <f t="array" ref="N113">IF(ISBLANK(B113),"",INDEX(#REF!,MATCH(B113,IF(#REF!=K113,#REF!),0)))</f>
        <v>#REF!</v>
      </c>
      <c r="O113" s="32" t="e">
        <f t="array" ref="O113">IF(A113="","",IF(ISNA(N113),"no",IF(N113=0,"no",IF(N113="","no", "yes"))))</f>
        <v>#REF!</v>
      </c>
      <c r="P113" s="31" t="e">
        <f t="shared" si="4"/>
        <v>#REF!</v>
      </c>
      <c r="Q113" s="31" t="e">
        <f t="shared" si="5"/>
        <v>#REF!</v>
      </c>
      <c r="R113" s="33" t="e">
        <f>IF(COUNTIFS(#REF!,"yes",#REF!,A113)&gt;1,"problem",IF(COUNTIFS(#REF!,"yes",#REF!,A113)=0,"","ok"))</f>
        <v>#REF!</v>
      </c>
      <c r="U113" s="5">
        <v>0</v>
      </c>
    </row>
    <row r="114" spans="1:21" ht="39" x14ac:dyDescent="0.15">
      <c r="A114" s="27" t="str">
        <f t="shared" si="3"/>
        <v>pramsc50</v>
      </c>
      <c r="B114" s="7" t="s">
        <v>431</v>
      </c>
      <c r="C114" s="7"/>
      <c r="D114" s="34" t="s">
        <v>241</v>
      </c>
      <c r="E114" s="46">
        <v>50</v>
      </c>
      <c r="F114" s="34" t="s">
        <v>393</v>
      </c>
      <c r="G114" s="34" t="s">
        <v>702</v>
      </c>
      <c r="H114" s="34" t="s">
        <v>854</v>
      </c>
      <c r="I114" s="34"/>
      <c r="J114" s="34"/>
      <c r="K114" s="30" t="e">
        <f t="array" ref="K114">IF(A114="","",MAX(IF(#REF!=A114,#REF!)))</f>
        <v>#REF!</v>
      </c>
      <c r="L114" s="25" t="e">
        <f t="array" ref="L114">IF(ISBLANK(B114),"",INDEX(#REF!,MATCH(A114,IF(#REF!=K114,#REF!),0)))</f>
        <v>#REF!</v>
      </c>
      <c r="M114" s="25" t="e">
        <f t="array" ref="M114">IF(ISBLANK(B114),"",INDEX(#REF!,MATCH(A114,IF(#REF!=K114,#REF!),0)))</f>
        <v>#REF!</v>
      </c>
      <c r="N114" s="31" t="e">
        <f t="array" ref="N114">IF(ISBLANK(B114),"",INDEX(#REF!,MATCH(B114,IF(#REF!=K114,#REF!),0)))</f>
        <v>#REF!</v>
      </c>
      <c r="O114" s="32" t="e">
        <f t="array" ref="O114">IF(A114="","",IF(ISNA(N114),"no",IF(N114=0,"no",IF(N114="","no", "yes"))))</f>
        <v>#REF!</v>
      </c>
      <c r="P114" s="31" t="e">
        <f t="shared" si="4"/>
        <v>#REF!</v>
      </c>
      <c r="Q114" s="31" t="e">
        <f t="shared" si="5"/>
        <v>#REF!</v>
      </c>
      <c r="R114" s="33" t="e">
        <f>IF(COUNTIFS(#REF!,"yes",#REF!,A114)&gt;1,"problem",IF(COUNTIFS(#REF!,"yes",#REF!,A114)=0,"","ok"))</f>
        <v>#REF!</v>
      </c>
      <c r="U114" s="5">
        <v>0</v>
      </c>
    </row>
    <row r="115" spans="1:21" ht="52" x14ac:dyDescent="0.15">
      <c r="A115" s="27" t="str">
        <f t="shared" si="3"/>
        <v>pramsc51</v>
      </c>
      <c r="B115" s="7" t="s">
        <v>432</v>
      </c>
      <c r="C115" s="44"/>
      <c r="D115" s="34" t="s">
        <v>241</v>
      </c>
      <c r="E115" s="46">
        <v>51</v>
      </c>
      <c r="F115" s="34"/>
      <c r="G115" s="34" t="s">
        <v>702</v>
      </c>
      <c r="H115" s="34" t="s">
        <v>854</v>
      </c>
      <c r="I115" s="34"/>
      <c r="J115" s="34"/>
      <c r="K115" s="30" t="e">
        <f t="array" ref="K115">IF(A115="","",MAX(IF(#REF!=A115,#REF!)))</f>
        <v>#REF!</v>
      </c>
      <c r="L115" s="25" t="e">
        <f t="array" ref="L115">IF(ISBLANK(B115),"",INDEX(#REF!,MATCH(A115,IF(#REF!=K115,#REF!),0)))</f>
        <v>#REF!</v>
      </c>
      <c r="M115" s="25" t="e">
        <f t="array" ref="M115">IF(ISBLANK(B115),"",INDEX(#REF!,MATCH(A115,IF(#REF!=K115,#REF!),0)))</f>
        <v>#REF!</v>
      </c>
      <c r="N115" s="31" t="e">
        <f t="array" ref="N115">IF(ISBLANK(B115),"",INDEX(#REF!,MATCH(B115,IF(#REF!=K115,#REF!),0)))</f>
        <v>#REF!</v>
      </c>
      <c r="O115" s="32" t="e">
        <f t="array" ref="O115">IF(A115="","",IF(ISNA(N115),"no",IF(N115=0,"no",IF(N115="","no", "yes"))))</f>
        <v>#REF!</v>
      </c>
      <c r="P115" s="31" t="e">
        <f t="shared" si="4"/>
        <v>#REF!</v>
      </c>
      <c r="Q115" s="31" t="e">
        <f t="shared" si="5"/>
        <v>#REF!</v>
      </c>
      <c r="R115" s="33" t="e">
        <f>IF(COUNTIFS(#REF!,"yes",#REF!,A115)&gt;1,"problem",IF(COUNTIFS(#REF!,"yes",#REF!,A115)=0,"","ok"))</f>
        <v>#REF!</v>
      </c>
      <c r="S115" s="5" t="s">
        <v>634</v>
      </c>
      <c r="U115" s="5">
        <v>0</v>
      </c>
    </row>
    <row r="116" spans="1:21" ht="52" x14ac:dyDescent="0.15">
      <c r="A116" s="27" t="str">
        <f t="shared" si="3"/>
        <v>pramsc52</v>
      </c>
      <c r="B116" s="7" t="s">
        <v>433</v>
      </c>
      <c r="C116" s="44"/>
      <c r="D116" s="34" t="s">
        <v>241</v>
      </c>
      <c r="E116" s="46">
        <v>52</v>
      </c>
      <c r="F116" s="34"/>
      <c r="G116" s="34" t="s">
        <v>702</v>
      </c>
      <c r="H116" s="34" t="s">
        <v>854</v>
      </c>
      <c r="I116" s="34"/>
      <c r="J116" s="34"/>
      <c r="K116" s="30" t="e">
        <f t="array" ref="K116">IF(A116="","",MAX(IF(#REF!=A116,#REF!)))</f>
        <v>#REF!</v>
      </c>
      <c r="L116" s="25" t="e">
        <f t="array" ref="L116">IF(ISBLANK(B116),"",INDEX(#REF!,MATCH(A116,IF(#REF!=K116,#REF!),0)))</f>
        <v>#REF!</v>
      </c>
      <c r="M116" s="25" t="e">
        <f t="array" ref="M116">IF(ISBLANK(B116),"",INDEX(#REF!,MATCH(A116,IF(#REF!=K116,#REF!),0)))</f>
        <v>#REF!</v>
      </c>
      <c r="N116" s="31" t="e">
        <f t="array" ref="N116">IF(ISBLANK(B116),"",INDEX(#REF!,MATCH(B116,IF(#REF!=K116,#REF!),0)))</f>
        <v>#REF!</v>
      </c>
      <c r="O116" s="32" t="e">
        <f t="array" ref="O116">IF(A116="","",IF(ISNA(N116),"no",IF(N116=0,"no",IF(N116="","no", "yes"))))</f>
        <v>#REF!</v>
      </c>
      <c r="P116" s="31" t="e">
        <f t="shared" si="4"/>
        <v>#REF!</v>
      </c>
      <c r="Q116" s="31" t="e">
        <f t="shared" si="5"/>
        <v>#REF!</v>
      </c>
      <c r="R116" s="33" t="e">
        <f>IF(COUNTIFS(#REF!,"yes",#REF!,A116)&gt;1,"problem",IF(COUNTIFS(#REF!,"yes",#REF!,A116)=0,"","ok"))</f>
        <v>#REF!</v>
      </c>
      <c r="S116" s="5" t="s">
        <v>634</v>
      </c>
      <c r="U116" s="5">
        <v>0</v>
      </c>
    </row>
    <row r="117" spans="1:21" ht="39" x14ac:dyDescent="0.15">
      <c r="A117" s="27" t="str">
        <f t="shared" si="3"/>
        <v>pramsc53</v>
      </c>
      <c r="B117" s="7" t="s">
        <v>434</v>
      </c>
      <c r="C117" s="7"/>
      <c r="D117" s="34" t="s">
        <v>241</v>
      </c>
      <c r="E117" s="46">
        <v>53</v>
      </c>
      <c r="F117" s="34" t="s">
        <v>393</v>
      </c>
      <c r="G117" s="34" t="s">
        <v>702</v>
      </c>
      <c r="H117" s="34" t="s">
        <v>854</v>
      </c>
      <c r="I117" s="34"/>
      <c r="J117" s="34"/>
      <c r="K117" s="30" t="e">
        <f t="array" ref="K117">IF(A117="","",MAX(IF(#REF!=A117,#REF!)))</f>
        <v>#REF!</v>
      </c>
      <c r="L117" s="25" t="e">
        <f t="array" ref="L117">IF(ISBLANK(B117),"",INDEX(#REF!,MATCH(A117,IF(#REF!=K117,#REF!),0)))</f>
        <v>#REF!</v>
      </c>
      <c r="M117" s="25" t="e">
        <f t="array" ref="M117">IF(ISBLANK(B117),"",INDEX(#REF!,MATCH(A117,IF(#REF!=K117,#REF!),0)))</f>
        <v>#REF!</v>
      </c>
      <c r="N117" s="31" t="e">
        <f t="array" ref="N117">IF(ISBLANK(B117),"",INDEX(#REF!,MATCH(B117,IF(#REF!=K117,#REF!),0)))</f>
        <v>#REF!</v>
      </c>
      <c r="O117" s="32" t="e">
        <f t="array" ref="O117">IF(A117="","",IF(ISNA(N117),"no",IF(N117=0,"no",IF(N117="","no", "yes"))))</f>
        <v>#REF!</v>
      </c>
      <c r="P117" s="31" t="e">
        <f t="shared" si="4"/>
        <v>#REF!</v>
      </c>
      <c r="Q117" s="31" t="e">
        <f t="shared" si="5"/>
        <v>#REF!</v>
      </c>
      <c r="R117" s="33" t="e">
        <f>IF(COUNTIFS(#REF!,"yes",#REF!,A117)&gt;1,"problem",IF(COUNTIFS(#REF!,"yes",#REF!,A117)=0,"","ok"))</f>
        <v>#REF!</v>
      </c>
      <c r="U117" s="5">
        <v>0</v>
      </c>
    </row>
    <row r="118" spans="1:21" ht="39" x14ac:dyDescent="0.15">
      <c r="A118" s="27" t="str">
        <f t="shared" si="3"/>
        <v>pramsc54</v>
      </c>
      <c r="B118" s="7" t="s">
        <v>435</v>
      </c>
      <c r="C118" s="7"/>
      <c r="D118" s="34" t="s">
        <v>241</v>
      </c>
      <c r="E118" s="46">
        <v>54</v>
      </c>
      <c r="F118" s="34" t="s">
        <v>436</v>
      </c>
      <c r="G118" s="34" t="s">
        <v>702</v>
      </c>
      <c r="H118" s="34" t="s">
        <v>854</v>
      </c>
      <c r="I118" s="34"/>
      <c r="J118" s="34"/>
      <c r="K118" s="30" t="e">
        <f t="array" ref="K118">IF(A118="","",MAX(IF(#REF!=A118,#REF!)))</f>
        <v>#REF!</v>
      </c>
      <c r="L118" s="25" t="e">
        <f t="array" ref="L118">IF(ISBLANK(B118),"",INDEX(#REF!,MATCH(A118,IF(#REF!=K118,#REF!),0)))</f>
        <v>#REF!</v>
      </c>
      <c r="M118" s="25" t="e">
        <f t="array" ref="M118">IF(ISBLANK(B118),"",INDEX(#REF!,MATCH(A118,IF(#REF!=K118,#REF!),0)))</f>
        <v>#REF!</v>
      </c>
      <c r="N118" s="31" t="e">
        <f t="array" ref="N118">IF(ISBLANK(B118),"",INDEX(#REF!,MATCH(B118,IF(#REF!=K118,#REF!),0)))</f>
        <v>#REF!</v>
      </c>
      <c r="O118" s="32" t="e">
        <f t="array" ref="O118">IF(A118="","",IF(ISNA(N118),"no",IF(N118=0,"no",IF(N118="","no", "yes"))))</f>
        <v>#REF!</v>
      </c>
      <c r="P118" s="31" t="e">
        <f t="shared" si="4"/>
        <v>#REF!</v>
      </c>
      <c r="Q118" s="31" t="e">
        <f t="shared" si="5"/>
        <v>#REF!</v>
      </c>
      <c r="R118" s="33" t="e">
        <f>IF(COUNTIFS(#REF!,"yes",#REF!,A118)&gt;1,"problem",IF(COUNTIFS(#REF!,"yes",#REF!,A118)=0,"","ok"))</f>
        <v>#REF!</v>
      </c>
      <c r="U118" s="5">
        <v>0</v>
      </c>
    </row>
    <row r="119" spans="1:21" ht="52" x14ac:dyDescent="0.15">
      <c r="A119" s="27" t="str">
        <f t="shared" si="3"/>
        <v>pramsc55</v>
      </c>
      <c r="B119" s="7" t="s">
        <v>437</v>
      </c>
      <c r="C119" s="7"/>
      <c r="D119" s="34" t="s">
        <v>241</v>
      </c>
      <c r="E119" s="46">
        <v>55</v>
      </c>
      <c r="F119" s="34" t="s">
        <v>436</v>
      </c>
      <c r="G119" s="34" t="s">
        <v>702</v>
      </c>
      <c r="H119" s="34" t="s">
        <v>854</v>
      </c>
      <c r="I119" s="34"/>
      <c r="J119" s="34"/>
      <c r="K119" s="30" t="e">
        <f t="array" ref="K119">IF(A119="","",MAX(IF(#REF!=A119,#REF!)))</f>
        <v>#REF!</v>
      </c>
      <c r="L119" s="25" t="e">
        <f t="array" ref="L119">IF(ISBLANK(B119),"",INDEX(#REF!,MATCH(A119,IF(#REF!=K119,#REF!),0)))</f>
        <v>#REF!</v>
      </c>
      <c r="M119" s="25" t="e">
        <f t="array" ref="M119">IF(ISBLANK(B119),"",INDEX(#REF!,MATCH(A119,IF(#REF!=K119,#REF!),0)))</f>
        <v>#REF!</v>
      </c>
      <c r="N119" s="31" t="e">
        <f t="array" ref="N119">IF(ISBLANK(B119),"",INDEX(#REF!,MATCH(B119,IF(#REF!=K119,#REF!),0)))</f>
        <v>#REF!</v>
      </c>
      <c r="O119" s="32" t="e">
        <f t="array" ref="O119">IF(A119="","",IF(ISNA(N119),"no",IF(N119=0,"no",IF(N119="","no", "yes"))))</f>
        <v>#REF!</v>
      </c>
      <c r="P119" s="31" t="e">
        <f t="shared" si="4"/>
        <v>#REF!</v>
      </c>
      <c r="Q119" s="31" t="e">
        <f t="shared" si="5"/>
        <v>#REF!</v>
      </c>
      <c r="R119" s="33" t="e">
        <f>IF(COUNTIFS(#REF!,"yes",#REF!,A119)&gt;1,"problem",IF(COUNTIFS(#REF!,"yes",#REF!,A119)=0,"","ok"))</f>
        <v>#REF!</v>
      </c>
      <c r="U119" s="5">
        <v>0</v>
      </c>
    </row>
    <row r="120" spans="1:21" ht="78" x14ac:dyDescent="0.15">
      <c r="A120" s="27" t="str">
        <f t="shared" si="3"/>
        <v>pramssM2</v>
      </c>
      <c r="B120" s="7" t="s">
        <v>438</v>
      </c>
      <c r="C120" s="7"/>
      <c r="D120" s="34" t="s">
        <v>243</v>
      </c>
      <c r="E120" s="46" t="s">
        <v>439</v>
      </c>
      <c r="F120" s="34" t="s">
        <v>393</v>
      </c>
      <c r="G120" s="34" t="s">
        <v>702</v>
      </c>
      <c r="H120" s="34" t="s">
        <v>854</v>
      </c>
      <c r="I120" s="34"/>
      <c r="J120" s="34"/>
      <c r="K120" s="30" t="e">
        <f t="array" ref="K120">IF(A120="","",MAX(IF(#REF!=A120,#REF!)))</f>
        <v>#REF!</v>
      </c>
      <c r="L120" s="25" t="e">
        <f t="array" ref="L120">IF(ISBLANK(B120),"",INDEX(#REF!,MATCH(A120,IF(#REF!=K120,#REF!),0)))</f>
        <v>#REF!</v>
      </c>
      <c r="M120" s="25" t="e">
        <f t="array" ref="M120">IF(ISBLANK(B120),"",INDEX(#REF!,MATCH(A120,IF(#REF!=K120,#REF!),0)))</f>
        <v>#REF!</v>
      </c>
      <c r="N120" s="31" t="e">
        <f t="array" ref="N120">IF(ISBLANK(B120),"",INDEX(#REF!,MATCH(B120,IF(#REF!=K120,#REF!),0)))</f>
        <v>#REF!</v>
      </c>
      <c r="O120" s="32" t="e">
        <f t="array" ref="O120">IF(A120="","",IF(ISNA(N120),"no",IF(N120=0,"no",IF(N120="","no", "yes"))))</f>
        <v>#REF!</v>
      </c>
      <c r="P120" s="31" t="e">
        <f t="shared" si="4"/>
        <v>#REF!</v>
      </c>
      <c r="Q120" s="31" t="e">
        <f t="shared" si="5"/>
        <v>#REF!</v>
      </c>
      <c r="R120" s="33" t="e">
        <f>IF(COUNTIFS(#REF!,"yes",#REF!,A120)&gt;1,"problem",IF(COUNTIFS(#REF!,"yes",#REF!,A120)=0,"","ok"))</f>
        <v>#REF!</v>
      </c>
      <c r="U120" s="5">
        <v>0</v>
      </c>
    </row>
    <row r="121" spans="1:21" ht="65" x14ac:dyDescent="0.15">
      <c r="A121" s="27" t="str">
        <f t="shared" si="3"/>
        <v>pramssM3</v>
      </c>
      <c r="B121" s="7" t="s">
        <v>440</v>
      </c>
      <c r="C121" s="7"/>
      <c r="D121" s="34" t="s">
        <v>243</v>
      </c>
      <c r="E121" s="46" t="s">
        <v>441</v>
      </c>
      <c r="F121" s="34" t="s">
        <v>393</v>
      </c>
      <c r="G121" s="34" t="s">
        <v>702</v>
      </c>
      <c r="H121" s="34" t="s">
        <v>854</v>
      </c>
      <c r="I121" s="34"/>
      <c r="J121" s="34"/>
      <c r="K121" s="30" t="e">
        <f t="array" ref="K121">IF(A121="","",MAX(IF(#REF!=A121,#REF!)))</f>
        <v>#REF!</v>
      </c>
      <c r="L121" s="25" t="e">
        <f t="array" ref="L121">IF(ISBLANK(B121),"",INDEX(#REF!,MATCH(A121,IF(#REF!=K121,#REF!),0)))</f>
        <v>#REF!</v>
      </c>
      <c r="M121" s="25" t="e">
        <f t="array" ref="M121">IF(ISBLANK(B121),"",INDEX(#REF!,MATCH(A121,IF(#REF!=K121,#REF!),0)))</f>
        <v>#REF!</v>
      </c>
      <c r="N121" s="31" t="e">
        <f t="array" ref="N121">IF(ISBLANK(B121),"",INDEX(#REF!,MATCH(B121,IF(#REF!=K121,#REF!),0)))</f>
        <v>#REF!</v>
      </c>
      <c r="O121" s="32" t="e">
        <f t="array" ref="O121">IF(A121="","",IF(ISNA(N121),"no",IF(N121=0,"no",IF(N121="","no", "yes"))))</f>
        <v>#REF!</v>
      </c>
      <c r="P121" s="31" t="e">
        <f t="shared" si="4"/>
        <v>#REF!</v>
      </c>
      <c r="Q121" s="31" t="e">
        <f t="shared" si="5"/>
        <v>#REF!</v>
      </c>
      <c r="R121" s="33" t="e">
        <f>IF(COUNTIFS(#REF!,"yes",#REF!,A121)&gt;1,"problem",IF(COUNTIFS(#REF!,"yes",#REF!,A121)=0,"","ok"))</f>
        <v>#REF!</v>
      </c>
      <c r="U121" s="5">
        <v>0</v>
      </c>
    </row>
    <row r="122" spans="1:21" ht="65" x14ac:dyDescent="0.15">
      <c r="A122" s="27" t="str">
        <f t="shared" si="3"/>
        <v>pramssM4</v>
      </c>
      <c r="B122" s="7" t="s">
        <v>442</v>
      </c>
      <c r="C122" s="7"/>
      <c r="D122" s="34" t="s">
        <v>243</v>
      </c>
      <c r="E122" s="46" t="s">
        <v>443</v>
      </c>
      <c r="F122" s="34" t="s">
        <v>393</v>
      </c>
      <c r="G122" s="34" t="s">
        <v>702</v>
      </c>
      <c r="H122" s="34" t="s">
        <v>854</v>
      </c>
      <c r="I122" s="34"/>
      <c r="J122" s="34"/>
      <c r="K122" s="30" t="e">
        <f t="array" ref="K122">IF(A122="","",MAX(IF(#REF!=A122,#REF!)))</f>
        <v>#REF!</v>
      </c>
      <c r="L122" s="25" t="e">
        <f t="array" ref="L122">IF(ISBLANK(B122),"",INDEX(#REF!,MATCH(A122,IF(#REF!=K122,#REF!),0)))</f>
        <v>#REF!</v>
      </c>
      <c r="M122" s="25" t="e">
        <f t="array" ref="M122">IF(ISBLANK(B122),"",INDEX(#REF!,MATCH(A122,IF(#REF!=K122,#REF!),0)))</f>
        <v>#REF!</v>
      </c>
      <c r="N122" s="31" t="e">
        <f t="array" ref="N122">IF(ISBLANK(B122),"",INDEX(#REF!,MATCH(B122,IF(#REF!=K122,#REF!),0)))</f>
        <v>#REF!</v>
      </c>
      <c r="O122" s="32" t="e">
        <f t="array" ref="O122">IF(A122="","",IF(ISNA(N122),"no",IF(N122=0,"no",IF(N122="","no", "yes"))))</f>
        <v>#REF!</v>
      </c>
      <c r="P122" s="31" t="e">
        <f t="shared" si="4"/>
        <v>#REF!</v>
      </c>
      <c r="Q122" s="31" t="e">
        <f t="shared" si="5"/>
        <v>#REF!</v>
      </c>
      <c r="R122" s="33" t="e">
        <f>IF(COUNTIFS(#REF!,"yes",#REF!,A122)&gt;1,"problem",IF(COUNTIFS(#REF!,"yes",#REF!,A122)=0,"","ok"))</f>
        <v>#REF!</v>
      </c>
      <c r="U122" s="5">
        <v>0</v>
      </c>
    </row>
    <row r="123" spans="1:21" ht="52" x14ac:dyDescent="0.15">
      <c r="A123" s="27" t="str">
        <f t="shared" si="3"/>
        <v>pramssM5</v>
      </c>
      <c r="B123" s="7" t="s">
        <v>444</v>
      </c>
      <c r="C123" s="7"/>
      <c r="D123" s="34" t="s">
        <v>243</v>
      </c>
      <c r="E123" s="46" t="s">
        <v>445</v>
      </c>
      <c r="F123" s="34" t="s">
        <v>393</v>
      </c>
      <c r="G123" s="34" t="s">
        <v>702</v>
      </c>
      <c r="H123" s="34" t="s">
        <v>854</v>
      </c>
      <c r="I123" s="34"/>
      <c r="J123" s="34"/>
      <c r="K123" s="30" t="e">
        <f t="array" ref="K123">IF(A123="","",MAX(IF(#REF!=A123,#REF!)))</f>
        <v>#REF!</v>
      </c>
      <c r="L123" s="25" t="e">
        <f t="array" ref="L123">IF(ISBLANK(B123),"",INDEX(#REF!,MATCH(A123,IF(#REF!=K123,#REF!),0)))</f>
        <v>#REF!</v>
      </c>
      <c r="M123" s="25" t="e">
        <f t="array" ref="M123">IF(ISBLANK(B123),"",INDEX(#REF!,MATCH(A123,IF(#REF!=K123,#REF!),0)))</f>
        <v>#REF!</v>
      </c>
      <c r="N123" s="31" t="e">
        <f t="array" ref="N123">IF(ISBLANK(B123),"",INDEX(#REF!,MATCH(B123,IF(#REF!=K123,#REF!),0)))</f>
        <v>#REF!</v>
      </c>
      <c r="O123" s="32" t="e">
        <f t="array" ref="O123">IF(A123="","",IF(ISNA(N123),"no",IF(N123=0,"no",IF(N123="","no", "yes"))))</f>
        <v>#REF!</v>
      </c>
      <c r="P123" s="31" t="e">
        <f t="shared" si="4"/>
        <v>#REF!</v>
      </c>
      <c r="Q123" s="31" t="e">
        <f t="shared" si="5"/>
        <v>#REF!</v>
      </c>
      <c r="R123" s="33" t="e">
        <f>IF(COUNTIFS(#REF!,"yes",#REF!,A123)&gt;1,"problem",IF(COUNTIFS(#REF!,"yes",#REF!,A123)=0,"","ok"))</f>
        <v>#REF!</v>
      </c>
      <c r="U123" s="5">
        <v>0</v>
      </c>
    </row>
    <row r="124" spans="1:21" ht="52" x14ac:dyDescent="0.15">
      <c r="A124" s="27" t="str">
        <f t="shared" si="3"/>
        <v>pramssM6</v>
      </c>
      <c r="B124" s="7" t="s">
        <v>446</v>
      </c>
      <c r="C124" s="9"/>
      <c r="D124" s="34" t="s">
        <v>243</v>
      </c>
      <c r="E124" s="46" t="s">
        <v>447</v>
      </c>
      <c r="F124" s="34" t="s">
        <v>393</v>
      </c>
      <c r="G124" s="34" t="s">
        <v>702</v>
      </c>
      <c r="H124" s="34" t="s">
        <v>854</v>
      </c>
      <c r="I124" s="34"/>
      <c r="J124" s="34"/>
      <c r="K124" s="30" t="e">
        <f t="array" ref="K124">IF(A124="","",MAX(IF(#REF!=A124,#REF!)))</f>
        <v>#REF!</v>
      </c>
      <c r="L124" s="25" t="e">
        <f t="array" ref="L124">IF(ISBLANK(B124),"",INDEX(#REF!,MATCH(A124,IF(#REF!=K124,#REF!),0)))</f>
        <v>#REF!</v>
      </c>
      <c r="M124" s="25" t="e">
        <f t="array" ref="M124">IF(ISBLANK(B124),"",INDEX(#REF!,MATCH(A124,IF(#REF!=K124,#REF!),0)))</f>
        <v>#REF!</v>
      </c>
      <c r="N124" s="31" t="e">
        <f t="array" ref="N124">IF(ISBLANK(B124),"",INDEX(#REF!,MATCH(B124,IF(#REF!=K124,#REF!),0)))</f>
        <v>#REF!</v>
      </c>
      <c r="O124" s="32" t="e">
        <f t="array" ref="O124">IF(A124="","",IF(ISNA(N124),"no",IF(N124=0,"no",IF(N124="","no", "yes"))))</f>
        <v>#REF!</v>
      </c>
      <c r="P124" s="31" t="e">
        <f t="shared" si="4"/>
        <v>#REF!</v>
      </c>
      <c r="Q124" s="31" t="e">
        <f t="shared" si="5"/>
        <v>#REF!</v>
      </c>
      <c r="R124" s="33" t="e">
        <f>IF(COUNTIFS(#REF!,"yes",#REF!,A124)&gt;1,"problem",IF(COUNTIFS(#REF!,"yes",#REF!,A124)=0,"","ok"))</f>
        <v>#REF!</v>
      </c>
      <c r="U124" s="5">
        <v>0</v>
      </c>
    </row>
    <row r="125" spans="1:21" ht="39" x14ac:dyDescent="0.15">
      <c r="A125" s="27" t="str">
        <f t="shared" si="3"/>
        <v>pramssM7</v>
      </c>
      <c r="B125" s="37" t="s">
        <v>448</v>
      </c>
      <c r="C125" s="7"/>
      <c r="D125" s="34" t="s">
        <v>243</v>
      </c>
      <c r="E125" s="46" t="s">
        <v>449</v>
      </c>
      <c r="F125" s="34" t="s">
        <v>450</v>
      </c>
      <c r="G125" s="34" t="s">
        <v>702</v>
      </c>
      <c r="H125" s="34" t="s">
        <v>854</v>
      </c>
      <c r="I125" s="34"/>
      <c r="J125" s="34"/>
      <c r="K125" s="30" t="e">
        <f t="array" ref="K125">IF(A125="","",MAX(IF(#REF!=A125,#REF!)))</f>
        <v>#REF!</v>
      </c>
      <c r="L125" s="25" t="e">
        <f t="array" ref="L125">IF(ISBLANK(B125),"",INDEX(#REF!,MATCH(A125,IF(#REF!=K125,#REF!),0)))</f>
        <v>#REF!</v>
      </c>
      <c r="M125" s="25" t="e">
        <f t="array" ref="M125">IF(ISBLANK(B125),"",INDEX(#REF!,MATCH(A125,IF(#REF!=K125,#REF!),0)))</f>
        <v>#REF!</v>
      </c>
      <c r="N125" s="31" t="e">
        <f t="array" ref="N125">IF(ISBLANK(B125),"",INDEX(#REF!,MATCH(B125,IF(#REF!=K125,#REF!),0)))</f>
        <v>#REF!</v>
      </c>
      <c r="O125" s="32" t="e">
        <f t="array" ref="O125">IF(A125="","",IF(ISNA(N125),"no",IF(N125=0,"no",IF(N125="","no", "yes"))))</f>
        <v>#REF!</v>
      </c>
      <c r="P125" s="31" t="e">
        <f t="shared" si="4"/>
        <v>#REF!</v>
      </c>
      <c r="Q125" s="31" t="e">
        <f t="shared" si="5"/>
        <v>#REF!</v>
      </c>
      <c r="R125" s="33" t="e">
        <f>IF(COUNTIFS(#REF!,"yes",#REF!,A125)&gt;1,"problem",IF(COUNTIFS(#REF!,"yes",#REF!,A125)=0,"","ok"))</f>
        <v>#REF!</v>
      </c>
      <c r="U125" s="5">
        <v>0</v>
      </c>
    </row>
    <row r="126" spans="1:21" ht="52" x14ac:dyDescent="0.15">
      <c r="A126" s="27" t="str">
        <f t="shared" si="3"/>
        <v>pramssM8</v>
      </c>
      <c r="B126" s="37" t="s">
        <v>451</v>
      </c>
      <c r="C126" s="7"/>
      <c r="D126" s="34" t="s">
        <v>243</v>
      </c>
      <c r="E126" s="46" t="s">
        <v>452</v>
      </c>
      <c r="F126" s="34" t="s">
        <v>393</v>
      </c>
      <c r="G126" s="34" t="s">
        <v>702</v>
      </c>
      <c r="H126" s="34" t="s">
        <v>854</v>
      </c>
      <c r="I126" s="34"/>
      <c r="J126" s="34"/>
      <c r="K126" s="30" t="e">
        <f t="array" ref="K126">IF(A126="","",MAX(IF(#REF!=A126,#REF!)))</f>
        <v>#REF!</v>
      </c>
      <c r="L126" s="25" t="e">
        <f t="array" ref="L126">IF(ISBLANK(B126),"",INDEX(#REF!,MATCH(A126,IF(#REF!=K126,#REF!),0)))</f>
        <v>#REF!</v>
      </c>
      <c r="M126" s="25" t="e">
        <f t="array" ref="M126">IF(ISBLANK(B126),"",INDEX(#REF!,MATCH(A126,IF(#REF!=K126,#REF!),0)))</f>
        <v>#REF!</v>
      </c>
      <c r="N126" s="31" t="e">
        <f t="array" ref="N126">IF(ISBLANK(B126),"",INDEX(#REF!,MATCH(B126,IF(#REF!=K126,#REF!),0)))</f>
        <v>#REF!</v>
      </c>
      <c r="O126" s="32" t="e">
        <f t="array" ref="O126">IF(A126="","",IF(ISNA(N126),"no",IF(N126=0,"no",IF(N126="","no", "yes"))))</f>
        <v>#REF!</v>
      </c>
      <c r="P126" s="31" t="e">
        <f t="shared" si="4"/>
        <v>#REF!</v>
      </c>
      <c r="Q126" s="31" t="e">
        <f t="shared" si="5"/>
        <v>#REF!</v>
      </c>
      <c r="R126" s="33" t="e">
        <f>IF(COUNTIFS(#REF!,"yes",#REF!,A126)&gt;1,"problem",IF(COUNTIFS(#REF!,"yes",#REF!,A126)=0,"","ok"))</f>
        <v>#REF!</v>
      </c>
      <c r="U126" s="5">
        <v>0</v>
      </c>
    </row>
    <row r="127" spans="1:21" ht="39" x14ac:dyDescent="0.15">
      <c r="A127" s="27" t="str">
        <f t="shared" si="3"/>
        <v>pramssM9</v>
      </c>
      <c r="B127" s="37" t="s">
        <v>453</v>
      </c>
      <c r="C127" s="7"/>
      <c r="D127" s="34" t="s">
        <v>243</v>
      </c>
      <c r="E127" s="46" t="s">
        <v>454</v>
      </c>
      <c r="F127" s="34" t="s">
        <v>393</v>
      </c>
      <c r="G127" s="34" t="s">
        <v>702</v>
      </c>
      <c r="H127" s="34" t="s">
        <v>854</v>
      </c>
      <c r="I127" s="34"/>
      <c r="J127" s="34"/>
      <c r="K127" s="30" t="e">
        <f t="array" ref="K127">IF(A127="","",MAX(IF(#REF!=A127,#REF!)))</f>
        <v>#REF!</v>
      </c>
      <c r="L127" s="25" t="e">
        <f t="array" ref="L127">IF(ISBLANK(B127),"",INDEX(#REF!,MATCH(A127,IF(#REF!=K127,#REF!),0)))</f>
        <v>#REF!</v>
      </c>
      <c r="M127" s="25" t="e">
        <f t="array" ref="M127">IF(ISBLANK(B127),"",INDEX(#REF!,MATCH(A127,IF(#REF!=K127,#REF!),0)))</f>
        <v>#REF!</v>
      </c>
      <c r="N127" s="31" t="e">
        <f t="array" ref="N127">IF(ISBLANK(B127),"",INDEX(#REF!,MATCH(B127,IF(#REF!=K127,#REF!),0)))</f>
        <v>#REF!</v>
      </c>
      <c r="O127" s="32" t="e">
        <f t="array" ref="O127">IF(A127="","",IF(ISNA(N127),"no",IF(N127=0,"no",IF(N127="","no", "yes"))))</f>
        <v>#REF!</v>
      </c>
      <c r="P127" s="31" t="e">
        <f t="shared" si="4"/>
        <v>#REF!</v>
      </c>
      <c r="Q127" s="31" t="e">
        <f t="shared" si="5"/>
        <v>#REF!</v>
      </c>
      <c r="R127" s="33" t="e">
        <f>IF(COUNTIFS(#REF!,"yes",#REF!,A127)&gt;1,"problem",IF(COUNTIFS(#REF!,"yes",#REF!,A127)=0,"","ok"))</f>
        <v>#REF!</v>
      </c>
      <c r="U127" s="5">
        <v>0</v>
      </c>
    </row>
    <row r="128" spans="1:21" ht="39" x14ac:dyDescent="0.15">
      <c r="A128" s="27" t="str">
        <f t="shared" si="3"/>
        <v>pramssM10</v>
      </c>
      <c r="B128" s="37" t="s">
        <v>455</v>
      </c>
      <c r="C128" s="10"/>
      <c r="D128" s="34" t="s">
        <v>243</v>
      </c>
      <c r="E128" s="46" t="s">
        <v>456</v>
      </c>
      <c r="F128" s="34" t="s">
        <v>393</v>
      </c>
      <c r="G128" s="34" t="s">
        <v>702</v>
      </c>
      <c r="H128" s="34" t="s">
        <v>854</v>
      </c>
      <c r="I128" s="34"/>
      <c r="J128" s="34"/>
      <c r="K128" s="30" t="e">
        <f t="array" ref="K128">IF(A128="","",MAX(IF(#REF!=A128,#REF!)))</f>
        <v>#REF!</v>
      </c>
      <c r="L128" s="25" t="e">
        <f t="array" ref="L128">IF(ISBLANK(B128),"",INDEX(#REF!,MATCH(A128,IF(#REF!=K128,#REF!),0)))</f>
        <v>#REF!</v>
      </c>
      <c r="M128" s="25" t="e">
        <f t="array" ref="M128">IF(ISBLANK(B128),"",INDEX(#REF!,MATCH(A128,IF(#REF!=K128,#REF!),0)))</f>
        <v>#REF!</v>
      </c>
      <c r="N128" s="31" t="e">
        <f t="array" ref="N128">IF(ISBLANK(B128),"",INDEX(#REF!,MATCH(B128,IF(#REF!=K128,#REF!),0)))</f>
        <v>#REF!</v>
      </c>
      <c r="O128" s="32" t="e">
        <f t="array" ref="O128">IF(A128="","",IF(ISNA(N128),"no",IF(N128=0,"no",IF(N128="","no", "yes"))))</f>
        <v>#REF!</v>
      </c>
      <c r="P128" s="31" t="e">
        <f t="shared" si="4"/>
        <v>#REF!</v>
      </c>
      <c r="Q128" s="31" t="e">
        <f t="shared" si="5"/>
        <v>#REF!</v>
      </c>
      <c r="R128" s="33" t="e">
        <f>IF(COUNTIFS(#REF!,"yes",#REF!,A128)&gt;1,"problem",IF(COUNTIFS(#REF!,"yes",#REF!,A128)=0,"","ok"))</f>
        <v>#REF!</v>
      </c>
      <c r="U128" s="5">
        <v>0</v>
      </c>
    </row>
    <row r="129" spans="1:21" ht="39" x14ac:dyDescent="0.15">
      <c r="A129" s="27" t="str">
        <f t="shared" si="3"/>
        <v>pramssM11</v>
      </c>
      <c r="B129" s="37" t="s">
        <v>457</v>
      </c>
      <c r="C129" s="7"/>
      <c r="D129" s="34" t="s">
        <v>243</v>
      </c>
      <c r="E129" s="46" t="s">
        <v>458</v>
      </c>
      <c r="F129" s="34" t="s">
        <v>393</v>
      </c>
      <c r="G129" s="34" t="s">
        <v>702</v>
      </c>
      <c r="H129" s="34" t="s">
        <v>854</v>
      </c>
      <c r="I129" s="34"/>
      <c r="J129" s="34"/>
      <c r="K129" s="30" t="e">
        <f t="array" ref="K129">IF(A129="","",MAX(IF(#REF!=A129,#REF!)))</f>
        <v>#REF!</v>
      </c>
      <c r="L129" s="25" t="e">
        <f t="array" ref="L129">IF(ISBLANK(B129),"",INDEX(#REF!,MATCH(A129,IF(#REF!=K129,#REF!),0)))</f>
        <v>#REF!</v>
      </c>
      <c r="M129" s="25" t="e">
        <f t="array" ref="M129">IF(ISBLANK(B129),"",INDEX(#REF!,MATCH(A129,IF(#REF!=K129,#REF!),0)))</f>
        <v>#REF!</v>
      </c>
      <c r="N129" s="31" t="e">
        <f t="array" ref="N129">IF(ISBLANK(B129),"",INDEX(#REF!,MATCH(B129,IF(#REF!=K129,#REF!),0)))</f>
        <v>#REF!</v>
      </c>
      <c r="O129" s="32" t="e">
        <f t="array" ref="O129">IF(A129="","",IF(ISNA(N129),"no",IF(N129=0,"no",IF(N129="","no", "yes"))))</f>
        <v>#REF!</v>
      </c>
      <c r="P129" s="31" t="e">
        <f t="shared" si="4"/>
        <v>#REF!</v>
      </c>
      <c r="Q129" s="31" t="e">
        <f t="shared" si="5"/>
        <v>#REF!</v>
      </c>
      <c r="R129" s="33" t="e">
        <f>IF(COUNTIFS(#REF!,"yes",#REF!,A129)&gt;1,"problem",IF(COUNTIFS(#REF!,"yes",#REF!,A129)=0,"","ok"))</f>
        <v>#REF!</v>
      </c>
      <c r="U129" s="5">
        <v>0</v>
      </c>
    </row>
    <row r="130" spans="1:21" ht="39" x14ac:dyDescent="0.15">
      <c r="A130" s="27" t="str">
        <f t="shared" ref="A130:A193" si="6">CONCATENATE(D130,E130)</f>
        <v>pramssM12</v>
      </c>
      <c r="B130" s="37" t="s">
        <v>459</v>
      </c>
      <c r="C130" s="7"/>
      <c r="D130" s="34" t="s">
        <v>243</v>
      </c>
      <c r="E130" s="46" t="s">
        <v>460</v>
      </c>
      <c r="F130" s="34" t="s">
        <v>436</v>
      </c>
      <c r="G130" s="34" t="s">
        <v>702</v>
      </c>
      <c r="H130" s="34" t="s">
        <v>854</v>
      </c>
      <c r="I130" s="34"/>
      <c r="J130" s="34"/>
      <c r="K130" s="30" t="e">
        <f t="array" ref="K130">IF(A130="","",MAX(IF(#REF!=A130,#REF!)))</f>
        <v>#REF!</v>
      </c>
      <c r="L130" s="25" t="e">
        <f t="array" ref="L130">IF(ISBLANK(B130),"",INDEX(#REF!,MATCH(A130,IF(#REF!=K130,#REF!),0)))</f>
        <v>#REF!</v>
      </c>
      <c r="M130" s="25" t="e">
        <f t="array" ref="M130">IF(ISBLANK(B130),"",INDEX(#REF!,MATCH(A130,IF(#REF!=K130,#REF!),0)))</f>
        <v>#REF!</v>
      </c>
      <c r="N130" s="31" t="e">
        <f t="array" ref="N130">IF(ISBLANK(B130),"",INDEX(#REF!,MATCH(B130,IF(#REF!=K130,#REF!),0)))</f>
        <v>#REF!</v>
      </c>
      <c r="O130" s="32" t="e">
        <f t="array" ref="O130">IF(A130="","",IF(ISNA(N130),"no",IF(N130=0,"no",IF(N130="","no", "yes"))))</f>
        <v>#REF!</v>
      </c>
      <c r="P130" s="31" t="e">
        <f t="shared" ref="P130:P193" si="7">IF(ISBLANK(B130),"",IF(O130="no",B130,L130))</f>
        <v>#REF!</v>
      </c>
      <c r="Q130" s="31" t="e">
        <f t="shared" ref="Q130:Q193" si="8">IF(ISBLANK(B130),"",IF(O130="no",C130,M130))</f>
        <v>#REF!</v>
      </c>
      <c r="R130" s="33" t="e">
        <f>IF(COUNTIFS(#REF!,"yes",#REF!,A130)&gt;1,"problem",IF(COUNTIFS(#REF!,"yes",#REF!,A130)=0,"","ok"))</f>
        <v>#REF!</v>
      </c>
      <c r="U130" s="5">
        <v>0</v>
      </c>
    </row>
    <row r="131" spans="1:21" ht="65" x14ac:dyDescent="0.15">
      <c r="A131" s="27" t="str">
        <f t="shared" si="6"/>
        <v>pramssM13</v>
      </c>
      <c r="B131" s="37" t="s">
        <v>461</v>
      </c>
      <c r="C131" s="7"/>
      <c r="D131" s="34" t="s">
        <v>243</v>
      </c>
      <c r="E131" s="46" t="s">
        <v>462</v>
      </c>
      <c r="F131" s="34" t="s">
        <v>393</v>
      </c>
      <c r="G131" s="34" t="s">
        <v>702</v>
      </c>
      <c r="H131" s="34" t="s">
        <v>854</v>
      </c>
      <c r="I131" s="34"/>
      <c r="J131" s="34"/>
      <c r="K131" s="30" t="e">
        <f t="array" ref="K131">IF(A131="","",MAX(IF(#REF!=A131,#REF!)))</f>
        <v>#REF!</v>
      </c>
      <c r="L131" s="25" t="e">
        <f t="array" ref="L131">IF(ISBLANK(B131),"",INDEX(#REF!,MATCH(A131,IF(#REF!=K131,#REF!),0)))</f>
        <v>#REF!</v>
      </c>
      <c r="M131" s="25" t="e">
        <f t="array" ref="M131">IF(ISBLANK(B131),"",INDEX(#REF!,MATCH(A131,IF(#REF!=K131,#REF!),0)))</f>
        <v>#REF!</v>
      </c>
      <c r="N131" s="31" t="e">
        <f t="array" ref="N131">IF(ISBLANK(B131),"",INDEX(#REF!,MATCH(B131,IF(#REF!=K131,#REF!),0)))</f>
        <v>#REF!</v>
      </c>
      <c r="O131" s="32" t="e">
        <f t="array" ref="O131">IF(A131="","",IF(ISNA(N131),"no",IF(N131=0,"no",IF(N131="","no", "yes"))))</f>
        <v>#REF!</v>
      </c>
      <c r="P131" s="31" t="e">
        <f t="shared" si="7"/>
        <v>#REF!</v>
      </c>
      <c r="Q131" s="31" t="e">
        <f t="shared" si="8"/>
        <v>#REF!</v>
      </c>
      <c r="R131" s="33" t="e">
        <f>IF(COUNTIFS(#REF!,"yes",#REF!,A131)&gt;1,"problem",IF(COUNTIFS(#REF!,"yes",#REF!,A131)=0,"","ok"))</f>
        <v>#REF!</v>
      </c>
      <c r="U131" s="5">
        <v>0</v>
      </c>
    </row>
    <row r="132" spans="1:21" ht="65" x14ac:dyDescent="0.15">
      <c r="A132" s="27" t="str">
        <f t="shared" si="6"/>
        <v>pramssM14</v>
      </c>
      <c r="B132" s="37" t="s">
        <v>463</v>
      </c>
      <c r="C132" s="12"/>
      <c r="D132" s="34" t="s">
        <v>243</v>
      </c>
      <c r="E132" s="46" t="s">
        <v>464</v>
      </c>
      <c r="F132" s="34" t="s">
        <v>393</v>
      </c>
      <c r="G132" s="34" t="s">
        <v>702</v>
      </c>
      <c r="H132" s="34" t="s">
        <v>854</v>
      </c>
      <c r="I132" s="34"/>
      <c r="J132" s="34"/>
      <c r="K132" s="30" t="e">
        <f t="array" ref="K132">IF(A132="","",MAX(IF(#REF!=A132,#REF!)))</f>
        <v>#REF!</v>
      </c>
      <c r="L132" s="25" t="e">
        <f t="array" ref="L132">IF(ISBLANK(B132),"",INDEX(#REF!,MATCH(A132,IF(#REF!=K132,#REF!),0)))</f>
        <v>#REF!</v>
      </c>
      <c r="M132" s="25" t="e">
        <f t="array" ref="M132">IF(ISBLANK(B132),"",INDEX(#REF!,MATCH(A132,IF(#REF!=K132,#REF!),0)))</f>
        <v>#REF!</v>
      </c>
      <c r="N132" s="31" t="e">
        <f t="array" ref="N132">IF(ISBLANK(B132),"",INDEX(#REF!,MATCH(B132,IF(#REF!=K132,#REF!),0)))</f>
        <v>#REF!</v>
      </c>
      <c r="O132" s="32" t="e">
        <f t="array" ref="O132">IF(A132="","",IF(ISNA(N132),"no",IF(N132=0,"no",IF(N132="","no", "yes"))))</f>
        <v>#REF!</v>
      </c>
      <c r="P132" s="31" t="e">
        <f t="shared" si="7"/>
        <v>#REF!</v>
      </c>
      <c r="Q132" s="31" t="e">
        <f t="shared" si="8"/>
        <v>#REF!</v>
      </c>
      <c r="R132" s="33" t="e">
        <f>IF(COUNTIFS(#REF!,"yes",#REF!,A132)&gt;1,"problem",IF(COUNTIFS(#REF!,"yes",#REF!,A132)=0,"","ok"))</f>
        <v>#REF!</v>
      </c>
      <c r="U132" s="5">
        <v>0</v>
      </c>
    </row>
    <row r="133" spans="1:21" ht="52" x14ac:dyDescent="0.15">
      <c r="A133" s="27" t="str">
        <f t="shared" si="6"/>
        <v>pramssM15</v>
      </c>
      <c r="B133" s="37" t="s">
        <v>465</v>
      </c>
      <c r="C133" s="7"/>
      <c r="D133" s="34" t="s">
        <v>243</v>
      </c>
      <c r="E133" s="46" t="s">
        <v>466</v>
      </c>
      <c r="F133" s="34" t="s">
        <v>393</v>
      </c>
      <c r="G133" s="34" t="s">
        <v>702</v>
      </c>
      <c r="H133" s="34" t="s">
        <v>854</v>
      </c>
      <c r="I133" s="34"/>
      <c r="J133" s="34"/>
      <c r="K133" s="30" t="e">
        <f t="array" ref="K133">IF(A133="","",MAX(IF(#REF!=A133,#REF!)))</f>
        <v>#REF!</v>
      </c>
      <c r="L133" s="25" t="e">
        <f t="array" ref="L133">IF(ISBLANK(B133),"",INDEX(#REF!,MATCH(A133,IF(#REF!=K133,#REF!),0)))</f>
        <v>#REF!</v>
      </c>
      <c r="M133" s="25" t="e">
        <f t="array" ref="M133">IF(ISBLANK(B133),"",INDEX(#REF!,MATCH(A133,IF(#REF!=K133,#REF!),0)))</f>
        <v>#REF!</v>
      </c>
      <c r="N133" s="31" t="e">
        <f t="array" ref="N133">IF(ISBLANK(B133),"",INDEX(#REF!,MATCH(B133,IF(#REF!=K133,#REF!),0)))</f>
        <v>#REF!</v>
      </c>
      <c r="O133" s="32" t="e">
        <f t="array" ref="O133">IF(A133="","",IF(ISNA(N133),"no",IF(N133=0,"no",IF(N133="","no", "yes"))))</f>
        <v>#REF!</v>
      </c>
      <c r="P133" s="31" t="e">
        <f t="shared" si="7"/>
        <v>#REF!</v>
      </c>
      <c r="Q133" s="31" t="e">
        <f t="shared" si="8"/>
        <v>#REF!</v>
      </c>
      <c r="R133" s="33" t="e">
        <f>IF(COUNTIFS(#REF!,"yes",#REF!,A133)&gt;1,"problem",IF(COUNTIFS(#REF!,"yes",#REF!,A133)=0,"","ok"))</f>
        <v>#REF!</v>
      </c>
      <c r="U133" s="5">
        <v>0</v>
      </c>
    </row>
    <row r="134" spans="1:21" ht="52" x14ac:dyDescent="0.15">
      <c r="A134" s="27" t="str">
        <f t="shared" si="6"/>
        <v>pramssM16</v>
      </c>
      <c r="B134" s="37" t="s">
        <v>467</v>
      </c>
      <c r="C134" s="12"/>
      <c r="D134" s="34" t="s">
        <v>243</v>
      </c>
      <c r="E134" s="46" t="s">
        <v>468</v>
      </c>
      <c r="F134" s="34" t="s">
        <v>393</v>
      </c>
      <c r="G134" s="34" t="s">
        <v>702</v>
      </c>
      <c r="H134" s="34" t="s">
        <v>854</v>
      </c>
      <c r="I134" s="34"/>
      <c r="J134" s="34"/>
      <c r="K134" s="30" t="e">
        <f t="array" ref="K134">IF(A134="","",MAX(IF(#REF!=A134,#REF!)))</f>
        <v>#REF!</v>
      </c>
      <c r="L134" s="25" t="e">
        <f t="array" ref="L134">IF(ISBLANK(B134),"",INDEX(#REF!,MATCH(A134,IF(#REF!=K134,#REF!),0)))</f>
        <v>#REF!</v>
      </c>
      <c r="M134" s="25" t="e">
        <f t="array" ref="M134">IF(ISBLANK(B134),"",INDEX(#REF!,MATCH(A134,IF(#REF!=K134,#REF!),0)))</f>
        <v>#REF!</v>
      </c>
      <c r="N134" s="31" t="e">
        <f t="array" ref="N134">IF(ISBLANK(B134),"",INDEX(#REF!,MATCH(B134,IF(#REF!=K134,#REF!),0)))</f>
        <v>#REF!</v>
      </c>
      <c r="O134" s="32" t="e">
        <f t="array" ref="O134">IF(A134="","",IF(ISNA(N134),"no",IF(N134=0,"no",IF(N134="","no", "yes"))))</f>
        <v>#REF!</v>
      </c>
      <c r="P134" s="31" t="e">
        <f t="shared" si="7"/>
        <v>#REF!</v>
      </c>
      <c r="Q134" s="31" t="e">
        <f t="shared" si="8"/>
        <v>#REF!</v>
      </c>
      <c r="R134" s="33" t="e">
        <f>IF(COUNTIFS(#REF!,"yes",#REF!,A134)&gt;1,"problem",IF(COUNTIFS(#REF!,"yes",#REF!,A134)=0,"","ok"))</f>
        <v>#REF!</v>
      </c>
      <c r="U134" s="5">
        <v>0</v>
      </c>
    </row>
    <row r="135" spans="1:21" ht="52" x14ac:dyDescent="0.15">
      <c r="A135" s="27" t="str">
        <f t="shared" si="6"/>
        <v>pramssM17</v>
      </c>
      <c r="B135" s="37" t="s">
        <v>469</v>
      </c>
      <c r="C135" s="7"/>
      <c r="D135" s="34" t="s">
        <v>243</v>
      </c>
      <c r="E135" s="46" t="s">
        <v>470</v>
      </c>
      <c r="F135" s="34" t="s">
        <v>393</v>
      </c>
      <c r="G135" s="34" t="s">
        <v>702</v>
      </c>
      <c r="H135" s="34" t="s">
        <v>854</v>
      </c>
      <c r="I135" s="34"/>
      <c r="J135" s="34"/>
      <c r="K135" s="30" t="e">
        <f t="array" ref="K135">IF(A135="","",MAX(IF(#REF!=A135,#REF!)))</f>
        <v>#REF!</v>
      </c>
      <c r="L135" s="25" t="e">
        <f t="array" ref="L135">IF(ISBLANK(B135),"",INDEX(#REF!,MATCH(A135,IF(#REF!=K135,#REF!),0)))</f>
        <v>#REF!</v>
      </c>
      <c r="M135" s="25" t="e">
        <f t="array" ref="M135">IF(ISBLANK(B135),"",INDEX(#REF!,MATCH(A135,IF(#REF!=K135,#REF!),0)))</f>
        <v>#REF!</v>
      </c>
      <c r="N135" s="31" t="e">
        <f t="array" ref="N135">IF(ISBLANK(B135),"",INDEX(#REF!,MATCH(B135,IF(#REF!=K135,#REF!),0)))</f>
        <v>#REF!</v>
      </c>
      <c r="O135" s="32" t="e">
        <f t="array" ref="O135">IF(A135="","",IF(ISNA(N135),"no",IF(N135=0,"no",IF(N135="","no", "yes"))))</f>
        <v>#REF!</v>
      </c>
      <c r="P135" s="31" t="e">
        <f t="shared" si="7"/>
        <v>#REF!</v>
      </c>
      <c r="Q135" s="31" t="e">
        <f t="shared" si="8"/>
        <v>#REF!</v>
      </c>
      <c r="R135" s="33" t="e">
        <f>IF(COUNTIFS(#REF!,"yes",#REF!,A135)&gt;1,"problem",IF(COUNTIFS(#REF!,"yes",#REF!,A135)=0,"","ok"))</f>
        <v>#REF!</v>
      </c>
      <c r="U135" s="5">
        <v>0</v>
      </c>
    </row>
    <row r="136" spans="1:21" ht="39" x14ac:dyDescent="0.15">
      <c r="A136" s="27" t="str">
        <f t="shared" si="6"/>
        <v>pramssM18</v>
      </c>
      <c r="B136" s="37" t="s">
        <v>471</v>
      </c>
      <c r="C136" s="7"/>
      <c r="D136" s="34" t="s">
        <v>243</v>
      </c>
      <c r="E136" s="46" t="s">
        <v>472</v>
      </c>
      <c r="F136" s="34" t="s">
        <v>393</v>
      </c>
      <c r="G136" s="34" t="s">
        <v>702</v>
      </c>
      <c r="H136" s="34" t="s">
        <v>854</v>
      </c>
      <c r="I136" s="34"/>
      <c r="J136" s="34"/>
      <c r="K136" s="30" t="e">
        <f t="array" ref="K136">IF(A136="","",MAX(IF(#REF!=A136,#REF!)))</f>
        <v>#REF!</v>
      </c>
      <c r="L136" s="25" t="e">
        <f t="array" ref="L136">IF(ISBLANK(B136),"",INDEX(#REF!,MATCH(A136,IF(#REF!=K136,#REF!),0)))</f>
        <v>#REF!</v>
      </c>
      <c r="M136" s="25" t="e">
        <f t="array" ref="M136">IF(ISBLANK(B136),"",INDEX(#REF!,MATCH(A136,IF(#REF!=K136,#REF!),0)))</f>
        <v>#REF!</v>
      </c>
      <c r="N136" s="31" t="e">
        <f t="array" ref="N136">IF(ISBLANK(B136),"",INDEX(#REF!,MATCH(B136,IF(#REF!=K136,#REF!),0)))</f>
        <v>#REF!</v>
      </c>
      <c r="O136" s="32" t="e">
        <f t="array" ref="O136">IF(A136="","",IF(ISNA(N136),"no",IF(N136=0,"no",IF(N136="","no", "yes"))))</f>
        <v>#REF!</v>
      </c>
      <c r="P136" s="31" t="e">
        <f t="shared" si="7"/>
        <v>#REF!</v>
      </c>
      <c r="Q136" s="31" t="e">
        <f t="shared" si="8"/>
        <v>#REF!</v>
      </c>
      <c r="R136" s="33" t="e">
        <f>IF(COUNTIFS(#REF!,"yes",#REF!,A136)&gt;1,"problem",IF(COUNTIFS(#REF!,"yes",#REF!,A136)=0,"","ok"))</f>
        <v>#REF!</v>
      </c>
      <c r="U136" s="5">
        <v>0</v>
      </c>
    </row>
    <row r="137" spans="1:21" ht="26" x14ac:dyDescent="0.15">
      <c r="A137" s="27" t="str">
        <f t="shared" si="6"/>
        <v>bpds1</v>
      </c>
      <c r="B137" s="37" t="s">
        <v>524</v>
      </c>
      <c r="C137" s="44"/>
      <c r="D137" s="34" t="s">
        <v>251</v>
      </c>
      <c r="E137" s="46">
        <v>1</v>
      </c>
      <c r="F137" s="34"/>
      <c r="G137" s="34" t="s">
        <v>702</v>
      </c>
      <c r="H137" s="34" t="s">
        <v>854</v>
      </c>
      <c r="I137" s="34"/>
      <c r="J137" s="34"/>
      <c r="K137" s="30" t="e">
        <f t="array" ref="K137">IF(A137="","",MAX(IF(#REF!=A137,#REF!)))</f>
        <v>#REF!</v>
      </c>
      <c r="L137" s="25" t="e">
        <f t="array" ref="L137">IF(ISBLANK(B137),"",INDEX(#REF!,MATCH(A137,IF(#REF!=K137,#REF!),0)))</f>
        <v>#REF!</v>
      </c>
      <c r="M137" s="25" t="e">
        <f t="array" ref="M137">IF(ISBLANK(B137),"",INDEX(#REF!,MATCH(A137,IF(#REF!=K137,#REF!),0)))</f>
        <v>#REF!</v>
      </c>
      <c r="N137" s="31" t="e">
        <f t="array" ref="N137">IF(ISBLANK(B137),"",INDEX(#REF!,MATCH(B137,IF(#REF!=K137,#REF!),0)))</f>
        <v>#REF!</v>
      </c>
      <c r="O137" s="32" t="e">
        <f t="array" ref="O137">IF(A137="","",IF(ISNA(N137),"no",IF(N137=0,"no",IF(N137="","no", "yes"))))</f>
        <v>#REF!</v>
      </c>
      <c r="P137" s="31" t="e">
        <f t="shared" si="7"/>
        <v>#REF!</v>
      </c>
      <c r="Q137" s="31" t="e">
        <f t="shared" si="8"/>
        <v>#REF!</v>
      </c>
      <c r="R137" s="33" t="e">
        <f>IF(COUNTIFS(#REF!,"yes",#REF!,A137)&gt;1,"problem",IF(COUNTIFS(#REF!,"yes",#REF!,A137)=0,"","ok"))</f>
        <v>#REF!</v>
      </c>
      <c r="U137" s="5">
        <v>0</v>
      </c>
    </row>
    <row r="138" spans="1:21" ht="39" x14ac:dyDescent="0.15">
      <c r="A138" s="27" t="str">
        <f t="shared" si="6"/>
        <v>bpds2</v>
      </c>
      <c r="B138" s="37" t="s">
        <v>525</v>
      </c>
      <c r="C138" s="7"/>
      <c r="D138" s="34" t="s">
        <v>251</v>
      </c>
      <c r="E138" s="46">
        <v>2</v>
      </c>
      <c r="F138" s="34" t="s">
        <v>526</v>
      </c>
      <c r="G138" s="34" t="s">
        <v>702</v>
      </c>
      <c r="H138" s="34" t="s">
        <v>854</v>
      </c>
      <c r="I138" s="34"/>
      <c r="J138" s="34"/>
      <c r="K138" s="30" t="e">
        <f t="array" ref="K138">IF(A138="","",MAX(IF(#REF!=A138,#REF!)))</f>
        <v>#REF!</v>
      </c>
      <c r="L138" s="25" t="e">
        <f t="array" ref="L138">IF(ISBLANK(B138),"",INDEX(#REF!,MATCH(A138,IF(#REF!=K138,#REF!),0)))</f>
        <v>#REF!</v>
      </c>
      <c r="M138" s="25" t="e">
        <f t="array" ref="M138">IF(ISBLANK(B138),"",INDEX(#REF!,MATCH(A138,IF(#REF!=K138,#REF!),0)))</f>
        <v>#REF!</v>
      </c>
      <c r="N138" s="31" t="e">
        <f t="array" ref="N138">IF(ISBLANK(B138),"",INDEX(#REF!,MATCH(B138,IF(#REF!=K138,#REF!),0)))</f>
        <v>#REF!</v>
      </c>
      <c r="O138" s="32" t="e">
        <f t="array" ref="O138">IF(A138="","",IF(ISNA(N138),"no",IF(N138=0,"no",IF(N138="","no", "yes"))))</f>
        <v>#REF!</v>
      </c>
      <c r="P138" s="31" t="e">
        <f t="shared" si="7"/>
        <v>#REF!</v>
      </c>
      <c r="Q138" s="31" t="e">
        <f t="shared" si="8"/>
        <v>#REF!</v>
      </c>
      <c r="R138" s="33" t="e">
        <f>IF(COUNTIFS(#REF!,"yes",#REF!,A138)&gt;1,"problem",IF(COUNTIFS(#REF!,"yes",#REF!,A138)=0,"","ok"))</f>
        <v>#REF!</v>
      </c>
      <c r="U138" s="5">
        <v>0</v>
      </c>
    </row>
    <row r="139" spans="1:21" ht="39" x14ac:dyDescent="0.15">
      <c r="A139" s="27" t="str">
        <f t="shared" si="6"/>
        <v>bpds3</v>
      </c>
      <c r="B139" s="37" t="s">
        <v>527</v>
      </c>
      <c r="C139" s="7"/>
      <c r="D139" s="34" t="s">
        <v>251</v>
      </c>
      <c r="E139" s="46">
        <v>3</v>
      </c>
      <c r="F139" s="34" t="s">
        <v>528</v>
      </c>
      <c r="G139" s="34" t="s">
        <v>702</v>
      </c>
      <c r="H139" s="34" t="s">
        <v>854</v>
      </c>
      <c r="I139" s="34"/>
      <c r="J139" s="34"/>
      <c r="K139" s="30" t="e">
        <f t="array" ref="K139">IF(A139="","",MAX(IF(#REF!=A139,#REF!)))</f>
        <v>#REF!</v>
      </c>
      <c r="L139" s="25" t="e">
        <f t="array" ref="L139">IF(ISBLANK(B139),"",INDEX(#REF!,MATCH(A139,IF(#REF!=K139,#REF!),0)))</f>
        <v>#REF!</v>
      </c>
      <c r="M139" s="25" t="e">
        <f t="array" ref="M139">IF(ISBLANK(B139),"",INDEX(#REF!,MATCH(A139,IF(#REF!=K139,#REF!),0)))</f>
        <v>#REF!</v>
      </c>
      <c r="N139" s="31" t="e">
        <f t="array" ref="N139">IF(ISBLANK(B139),"",INDEX(#REF!,MATCH(B139,IF(#REF!=K139,#REF!),0)))</f>
        <v>#REF!</v>
      </c>
      <c r="O139" s="32" t="e">
        <f t="array" ref="O139">IF(A139="","",IF(ISNA(N139),"no",IF(N139=0,"no",IF(N139="","no", "yes"))))</f>
        <v>#REF!</v>
      </c>
      <c r="P139" s="31" t="e">
        <f t="shared" si="7"/>
        <v>#REF!</v>
      </c>
      <c r="Q139" s="31" t="e">
        <f t="shared" si="8"/>
        <v>#REF!</v>
      </c>
      <c r="R139" s="33" t="e">
        <f>IF(COUNTIFS(#REF!,"yes",#REF!,A139)&gt;1,"problem",IF(COUNTIFS(#REF!,"yes",#REF!,A139)=0,"","ok"))</f>
        <v>#REF!</v>
      </c>
      <c r="U139" s="5">
        <v>0</v>
      </c>
    </row>
    <row r="140" spans="1:21" ht="52" x14ac:dyDescent="0.15">
      <c r="A140" s="27" t="str">
        <f t="shared" si="6"/>
        <v>bpds4a</v>
      </c>
      <c r="B140" s="37" t="s">
        <v>529</v>
      </c>
      <c r="C140" s="44"/>
      <c r="D140" s="34" t="s">
        <v>251</v>
      </c>
      <c r="E140" s="46" t="s">
        <v>530</v>
      </c>
      <c r="F140" s="34"/>
      <c r="G140" s="34" t="s">
        <v>702</v>
      </c>
      <c r="H140" s="34" t="s">
        <v>854</v>
      </c>
      <c r="I140" s="34"/>
      <c r="J140" s="34"/>
      <c r="K140" s="30" t="e">
        <f t="array" ref="K140">IF(A140="","",MAX(IF(#REF!=A140,#REF!)))</f>
        <v>#REF!</v>
      </c>
      <c r="L140" s="25" t="e">
        <f t="array" ref="L140">IF(ISBLANK(B140),"",INDEX(#REF!,MATCH(A140,IF(#REF!=K140,#REF!),0)))</f>
        <v>#REF!</v>
      </c>
      <c r="M140" s="25" t="e">
        <f t="array" ref="M140">IF(ISBLANK(B140),"",INDEX(#REF!,MATCH(A140,IF(#REF!=K140,#REF!),0)))</f>
        <v>#REF!</v>
      </c>
      <c r="N140" s="31" t="e">
        <f t="array" ref="N140">IF(ISBLANK(B140),"",INDEX(#REF!,MATCH(B140,IF(#REF!=K140,#REF!),0)))</f>
        <v>#REF!</v>
      </c>
      <c r="O140" s="32" t="e">
        <f t="array" ref="O140">IF(A140="","",IF(ISNA(N140),"no",IF(N140=0,"no",IF(N140="","no", "yes"))))</f>
        <v>#REF!</v>
      </c>
      <c r="P140" s="31" t="e">
        <f t="shared" si="7"/>
        <v>#REF!</v>
      </c>
      <c r="Q140" s="31" t="e">
        <f t="shared" si="8"/>
        <v>#REF!</v>
      </c>
      <c r="R140" s="33" t="e">
        <f>IF(COUNTIFS(#REF!,"yes",#REF!,A140)&gt;1,"problem",IF(COUNTIFS(#REF!,"yes",#REF!,A140)=0,"","ok"))</f>
        <v>#REF!</v>
      </c>
      <c r="U140" s="5">
        <v>0</v>
      </c>
    </row>
    <row r="141" spans="1:21" ht="26" x14ac:dyDescent="0.15">
      <c r="A141" s="27" t="str">
        <f t="shared" si="6"/>
        <v>bpds4b</v>
      </c>
      <c r="B141" s="37" t="s">
        <v>531</v>
      </c>
      <c r="C141" s="7"/>
      <c r="D141" s="34" t="s">
        <v>251</v>
      </c>
      <c r="E141" s="46" t="s">
        <v>667</v>
      </c>
      <c r="F141" s="34"/>
      <c r="G141" s="34" t="s">
        <v>702</v>
      </c>
      <c r="H141" s="34" t="s">
        <v>854</v>
      </c>
      <c r="I141" s="34"/>
      <c r="J141" s="34"/>
      <c r="K141" s="30" t="e">
        <f t="array" ref="K141">IF(A141="","",MAX(IF(#REF!=A141,#REF!)))</f>
        <v>#REF!</v>
      </c>
      <c r="L141" s="25" t="e">
        <f t="array" ref="L141">IF(ISBLANK(B141),"",INDEX(#REF!,MATCH(A141,IF(#REF!=K141,#REF!),0)))</f>
        <v>#REF!</v>
      </c>
      <c r="M141" s="25" t="e">
        <f t="array" ref="M141">IF(ISBLANK(B141),"",INDEX(#REF!,MATCH(A141,IF(#REF!=K141,#REF!),0)))</f>
        <v>#REF!</v>
      </c>
      <c r="N141" s="31" t="e">
        <f t="array" ref="N141">IF(ISBLANK(B141),"",INDEX(#REF!,MATCH(B141,IF(#REF!=K141,#REF!),0)))</f>
        <v>#REF!</v>
      </c>
      <c r="O141" s="32" t="e">
        <f t="array" ref="O141">IF(A141="","",IF(ISNA(N141),"no",IF(N141=0,"no",IF(N141="","no", "yes"))))</f>
        <v>#REF!</v>
      </c>
      <c r="P141" s="31" t="e">
        <f t="shared" si="7"/>
        <v>#REF!</v>
      </c>
      <c r="Q141" s="31" t="e">
        <f t="shared" si="8"/>
        <v>#REF!</v>
      </c>
      <c r="R141" s="33" t="e">
        <f>IF(COUNTIFS(#REF!,"yes",#REF!,A141)&gt;1,"problem",IF(COUNTIFS(#REF!,"yes",#REF!,A141)=0,"","ok"))</f>
        <v>#REF!</v>
      </c>
      <c r="U141" s="5">
        <v>0</v>
      </c>
    </row>
    <row r="142" spans="1:21" ht="52" x14ac:dyDescent="0.15">
      <c r="A142" s="27" t="str">
        <f t="shared" si="6"/>
        <v>bpds4c</v>
      </c>
      <c r="B142" s="37" t="s">
        <v>532</v>
      </c>
      <c r="C142" s="44"/>
      <c r="D142" s="34" t="s">
        <v>251</v>
      </c>
      <c r="E142" s="46" t="s">
        <v>668</v>
      </c>
      <c r="F142" s="34"/>
      <c r="G142" s="34" t="s">
        <v>702</v>
      </c>
      <c r="H142" s="34" t="s">
        <v>854</v>
      </c>
      <c r="I142" s="34"/>
      <c r="J142" s="34"/>
      <c r="K142" s="30" t="e">
        <f t="array" ref="K142">IF(A142="","",MAX(IF(#REF!=A142,#REF!)))</f>
        <v>#REF!</v>
      </c>
      <c r="L142" s="25" t="e">
        <f t="array" ref="L142">IF(ISBLANK(B142),"",INDEX(#REF!,MATCH(A142,IF(#REF!=K142,#REF!),0)))</f>
        <v>#REF!</v>
      </c>
      <c r="M142" s="25" t="e">
        <f t="array" ref="M142">IF(ISBLANK(B142),"",INDEX(#REF!,MATCH(A142,IF(#REF!=K142,#REF!),0)))</f>
        <v>#REF!</v>
      </c>
      <c r="N142" s="31" t="e">
        <f t="array" ref="N142">IF(ISBLANK(B142),"",INDEX(#REF!,MATCH(B142,IF(#REF!=K142,#REF!),0)))</f>
        <v>#REF!</v>
      </c>
      <c r="O142" s="32" t="e">
        <f t="array" ref="O142">IF(A142="","",IF(ISNA(N142),"no",IF(N142=0,"no",IF(N142="","no", "yes"))))</f>
        <v>#REF!</v>
      </c>
      <c r="P142" s="31" t="e">
        <f t="shared" si="7"/>
        <v>#REF!</v>
      </c>
      <c r="Q142" s="31" t="e">
        <f t="shared" si="8"/>
        <v>#REF!</v>
      </c>
      <c r="R142" s="33" t="e">
        <f>IF(COUNTIFS(#REF!,"yes",#REF!,A142)&gt;1,"problem",IF(COUNTIFS(#REF!,"yes",#REF!,A142)=0,"","ok"))</f>
        <v>#REF!</v>
      </c>
      <c r="S142" s="5" t="s">
        <v>635</v>
      </c>
      <c r="U142" s="5">
        <v>0</v>
      </c>
    </row>
    <row r="143" spans="1:21" ht="52" x14ac:dyDescent="0.15">
      <c r="A143" s="27" t="str">
        <f t="shared" si="6"/>
        <v>bpds5a</v>
      </c>
      <c r="B143" s="7" t="s">
        <v>533</v>
      </c>
      <c r="C143" s="44"/>
      <c r="D143" s="34" t="s">
        <v>251</v>
      </c>
      <c r="E143" s="46" t="s">
        <v>534</v>
      </c>
      <c r="F143" s="34" t="s">
        <v>526</v>
      </c>
      <c r="G143" s="34" t="s">
        <v>702</v>
      </c>
      <c r="H143" s="34" t="s">
        <v>854</v>
      </c>
      <c r="I143" s="34"/>
      <c r="J143" s="34"/>
      <c r="K143" s="30" t="e">
        <f t="array" ref="K143">IF(A143="","",MAX(IF(#REF!=A143,#REF!)))</f>
        <v>#REF!</v>
      </c>
      <c r="L143" s="25" t="e">
        <f t="array" ref="L143">IF(ISBLANK(B143),"",INDEX(#REF!,MATCH(A143,IF(#REF!=K143,#REF!),0)))</f>
        <v>#REF!</v>
      </c>
      <c r="M143" s="25" t="e">
        <f t="array" ref="M143">IF(ISBLANK(B143),"",INDEX(#REF!,MATCH(A143,IF(#REF!=K143,#REF!),0)))</f>
        <v>#REF!</v>
      </c>
      <c r="N143" s="31" t="e">
        <f t="array" ref="N143">IF(ISBLANK(B143),"",INDEX(#REF!,MATCH(B143,IF(#REF!=K143,#REF!),0)))</f>
        <v>#REF!</v>
      </c>
      <c r="O143" s="32" t="e">
        <f t="array" ref="O143">IF(A143="","",IF(ISNA(N143),"no",IF(N143=0,"no",IF(N143="","no", "yes"))))</f>
        <v>#REF!</v>
      </c>
      <c r="P143" s="31" t="e">
        <f t="shared" si="7"/>
        <v>#REF!</v>
      </c>
      <c r="Q143" s="31" t="e">
        <f t="shared" si="8"/>
        <v>#REF!</v>
      </c>
      <c r="R143" s="33" t="e">
        <f>IF(COUNTIFS(#REF!,"yes",#REF!,A143)&gt;1,"problem",IF(COUNTIFS(#REF!,"yes",#REF!,A143)=0,"","ok"))</f>
        <v>#REF!</v>
      </c>
      <c r="S143" s="5" t="s">
        <v>636</v>
      </c>
      <c r="U143" s="5">
        <v>0</v>
      </c>
    </row>
    <row r="144" spans="1:21" ht="52" x14ac:dyDescent="0.15">
      <c r="A144" s="27" t="str">
        <f t="shared" si="6"/>
        <v>bpds5b</v>
      </c>
      <c r="B144" s="7" t="s">
        <v>535</v>
      </c>
      <c r="C144" s="44"/>
      <c r="D144" s="34" t="s">
        <v>251</v>
      </c>
      <c r="E144" s="46" t="s">
        <v>536</v>
      </c>
      <c r="F144" s="34" t="s">
        <v>526</v>
      </c>
      <c r="G144" s="34" t="s">
        <v>702</v>
      </c>
      <c r="H144" s="34" t="s">
        <v>854</v>
      </c>
      <c r="I144" s="34"/>
      <c r="J144" s="34"/>
      <c r="K144" s="30" t="e">
        <f t="array" ref="K144">IF(A144="","",MAX(IF(#REF!=A144,#REF!)))</f>
        <v>#REF!</v>
      </c>
      <c r="L144" s="25" t="e">
        <f t="array" ref="L144">IF(ISBLANK(B144),"",INDEX(#REF!,MATCH(A144,IF(#REF!=K144,#REF!),0)))</f>
        <v>#REF!</v>
      </c>
      <c r="M144" s="25" t="e">
        <f t="array" ref="M144">IF(ISBLANK(B144),"",INDEX(#REF!,MATCH(A144,IF(#REF!=K144,#REF!),0)))</f>
        <v>#REF!</v>
      </c>
      <c r="N144" s="31" t="e">
        <f t="array" ref="N144">IF(ISBLANK(B144),"",INDEX(#REF!,MATCH(B144,IF(#REF!=K144,#REF!),0)))</f>
        <v>#REF!</v>
      </c>
      <c r="O144" s="32" t="e">
        <f t="array" ref="O144">IF(A144="","",IF(ISNA(N144),"no",IF(N144=0,"no",IF(N144="","no", "yes"))))</f>
        <v>#REF!</v>
      </c>
      <c r="P144" s="31" t="e">
        <f t="shared" si="7"/>
        <v>#REF!</v>
      </c>
      <c r="Q144" s="31" t="e">
        <f t="shared" si="8"/>
        <v>#REF!</v>
      </c>
      <c r="R144" s="33" t="e">
        <f>IF(COUNTIFS(#REF!,"yes",#REF!,A144)&gt;1,"problem",IF(COUNTIFS(#REF!,"yes",#REF!,A144)=0,"","ok"))</f>
        <v>#REF!</v>
      </c>
      <c r="U144" s="5">
        <v>0</v>
      </c>
    </row>
    <row r="145" spans="1:22" ht="52" x14ac:dyDescent="0.15">
      <c r="A145" s="27" t="str">
        <f t="shared" si="6"/>
        <v>bpds5c</v>
      </c>
      <c r="B145" s="7" t="s">
        <v>537</v>
      </c>
      <c r="C145" s="44"/>
      <c r="D145" s="34" t="s">
        <v>251</v>
      </c>
      <c r="E145" s="46" t="s">
        <v>538</v>
      </c>
      <c r="F145" s="34" t="s">
        <v>526</v>
      </c>
      <c r="G145" s="34" t="s">
        <v>702</v>
      </c>
      <c r="H145" s="34" t="s">
        <v>854</v>
      </c>
      <c r="I145" s="34"/>
      <c r="J145" s="34"/>
      <c r="K145" s="30" t="e">
        <f t="array" ref="K145">IF(A145="","",MAX(IF(#REF!=A145,#REF!)))</f>
        <v>#REF!</v>
      </c>
      <c r="L145" s="25" t="e">
        <f t="array" ref="L145">IF(ISBLANK(B145),"",INDEX(#REF!,MATCH(A145,IF(#REF!=K145,#REF!),0)))</f>
        <v>#REF!</v>
      </c>
      <c r="M145" s="25" t="e">
        <f t="array" ref="M145">IF(ISBLANK(B145),"",INDEX(#REF!,MATCH(A145,IF(#REF!=K145,#REF!),0)))</f>
        <v>#REF!</v>
      </c>
      <c r="N145" s="31" t="e">
        <f t="array" ref="N145">IF(ISBLANK(B145),"",INDEX(#REF!,MATCH(B145,IF(#REF!=K145,#REF!),0)))</f>
        <v>#REF!</v>
      </c>
      <c r="O145" s="32" t="e">
        <f t="array" ref="O145">IF(A145="","",IF(ISNA(N145),"no",IF(N145=0,"no",IF(N145="","no", "yes"))))</f>
        <v>#REF!</v>
      </c>
      <c r="P145" s="31" t="e">
        <f t="shared" si="7"/>
        <v>#REF!</v>
      </c>
      <c r="Q145" s="31" t="e">
        <f t="shared" si="8"/>
        <v>#REF!</v>
      </c>
      <c r="R145" s="33" t="e">
        <f>IF(COUNTIFS(#REF!,"yes",#REF!,A145)&gt;1,"problem",IF(COUNTIFS(#REF!,"yes",#REF!,A145)=0,"","ok"))</f>
        <v>#REF!</v>
      </c>
      <c r="U145" s="5">
        <v>0</v>
      </c>
    </row>
    <row r="146" spans="1:22" ht="52" x14ac:dyDescent="0.15">
      <c r="A146" s="27" t="str">
        <f t="shared" si="6"/>
        <v>bpds5d</v>
      </c>
      <c r="B146" s="7" t="s">
        <v>539</v>
      </c>
      <c r="C146" s="44"/>
      <c r="D146" s="34" t="s">
        <v>251</v>
      </c>
      <c r="E146" s="46" t="s">
        <v>540</v>
      </c>
      <c r="F146" s="34" t="s">
        <v>526</v>
      </c>
      <c r="G146" s="34" t="s">
        <v>702</v>
      </c>
      <c r="H146" s="34" t="s">
        <v>854</v>
      </c>
      <c r="I146" s="34"/>
      <c r="J146" s="34"/>
      <c r="K146" s="30" t="e">
        <f t="array" ref="K146">IF(A146="","",MAX(IF(#REF!=A146,#REF!)))</f>
        <v>#REF!</v>
      </c>
      <c r="L146" s="25" t="e">
        <f t="array" ref="L146">IF(ISBLANK(B146),"",INDEX(#REF!,MATCH(A146,IF(#REF!=K146,#REF!),0)))</f>
        <v>#REF!</v>
      </c>
      <c r="M146" s="25" t="e">
        <f t="array" ref="M146">IF(ISBLANK(B146),"",INDEX(#REF!,MATCH(A146,IF(#REF!=K146,#REF!),0)))</f>
        <v>#REF!</v>
      </c>
      <c r="N146" s="31" t="e">
        <f t="array" ref="N146">IF(ISBLANK(B146),"",INDEX(#REF!,MATCH(B146,IF(#REF!=K146,#REF!),0)))</f>
        <v>#REF!</v>
      </c>
      <c r="O146" s="32" t="e">
        <f t="array" ref="O146">IF(A146="","",IF(ISNA(N146),"no",IF(N146=0,"no",IF(N146="","no", "yes"))))</f>
        <v>#REF!</v>
      </c>
      <c r="P146" s="31" t="e">
        <f t="shared" si="7"/>
        <v>#REF!</v>
      </c>
      <c r="Q146" s="31" t="e">
        <f t="shared" si="8"/>
        <v>#REF!</v>
      </c>
      <c r="R146" s="33" t="e">
        <f>IF(COUNTIFS(#REF!,"yes",#REF!,A146)&gt;1,"problem",IF(COUNTIFS(#REF!,"yes",#REF!,A146)=0,"","ok"))</f>
        <v>#REF!</v>
      </c>
      <c r="U146" s="5">
        <v>0</v>
      </c>
    </row>
    <row r="147" spans="1:22" ht="52" x14ac:dyDescent="0.15">
      <c r="A147" s="27" t="str">
        <f t="shared" si="6"/>
        <v>bpds5e</v>
      </c>
      <c r="B147" s="7" t="s">
        <v>541</v>
      </c>
      <c r="C147" s="44"/>
      <c r="D147" s="34" t="s">
        <v>251</v>
      </c>
      <c r="E147" s="46" t="s">
        <v>542</v>
      </c>
      <c r="F147" s="34" t="s">
        <v>526</v>
      </c>
      <c r="G147" s="34" t="s">
        <v>702</v>
      </c>
      <c r="H147" s="34" t="s">
        <v>854</v>
      </c>
      <c r="I147" s="34"/>
      <c r="J147" s="34"/>
      <c r="K147" s="30" t="e">
        <f t="array" ref="K147">IF(A147="","",MAX(IF(#REF!=A147,#REF!)))</f>
        <v>#REF!</v>
      </c>
      <c r="L147" s="25" t="e">
        <f t="array" ref="L147">IF(ISBLANK(B147),"",INDEX(#REF!,MATCH(A147,IF(#REF!=K147,#REF!),0)))</f>
        <v>#REF!</v>
      </c>
      <c r="M147" s="25" t="e">
        <f t="array" ref="M147">IF(ISBLANK(B147),"",INDEX(#REF!,MATCH(A147,IF(#REF!=K147,#REF!),0)))</f>
        <v>#REF!</v>
      </c>
      <c r="N147" s="31" t="e">
        <f t="array" ref="N147">IF(ISBLANK(B147),"",INDEX(#REF!,MATCH(B147,IF(#REF!=K147,#REF!),0)))</f>
        <v>#REF!</v>
      </c>
      <c r="O147" s="32" t="e">
        <f t="array" ref="O147">IF(A147="","",IF(ISNA(N147),"no",IF(N147=0,"no",IF(N147="","no", "yes"))))</f>
        <v>#REF!</v>
      </c>
      <c r="P147" s="31" t="e">
        <f t="shared" si="7"/>
        <v>#REF!</v>
      </c>
      <c r="Q147" s="31" t="e">
        <f t="shared" si="8"/>
        <v>#REF!</v>
      </c>
      <c r="R147" s="33" t="e">
        <f>IF(COUNTIFS(#REF!,"yes",#REF!,A147)&gt;1,"problem",IF(COUNTIFS(#REF!,"yes",#REF!,A147)=0,"","ok"))</f>
        <v>#REF!</v>
      </c>
      <c r="U147" s="5">
        <v>0</v>
      </c>
    </row>
    <row r="148" spans="1:22" ht="52" x14ac:dyDescent="0.15">
      <c r="A148" s="27" t="str">
        <f t="shared" si="6"/>
        <v>bpds5f</v>
      </c>
      <c r="B148" s="7" t="s">
        <v>543</v>
      </c>
      <c r="C148" s="44"/>
      <c r="D148" s="34" t="s">
        <v>251</v>
      </c>
      <c r="E148" s="46" t="s">
        <v>544</v>
      </c>
      <c r="F148" s="34" t="s">
        <v>526</v>
      </c>
      <c r="G148" s="34" t="s">
        <v>702</v>
      </c>
      <c r="H148" s="34" t="s">
        <v>854</v>
      </c>
      <c r="I148" s="34"/>
      <c r="J148" s="34"/>
      <c r="K148" s="30" t="e">
        <f t="array" ref="K148">IF(A148="","",MAX(IF(#REF!=A148,#REF!)))</f>
        <v>#REF!</v>
      </c>
      <c r="L148" s="25" t="e">
        <f t="array" ref="L148">IF(ISBLANK(B148),"",INDEX(#REF!,MATCH(A148,IF(#REF!=K148,#REF!),0)))</f>
        <v>#REF!</v>
      </c>
      <c r="M148" s="25" t="e">
        <f t="array" ref="M148">IF(ISBLANK(B148),"",INDEX(#REF!,MATCH(A148,IF(#REF!=K148,#REF!),0)))</f>
        <v>#REF!</v>
      </c>
      <c r="N148" s="31" t="e">
        <f t="array" ref="N148">IF(ISBLANK(B148),"",INDEX(#REF!,MATCH(B148,IF(#REF!=K148,#REF!),0)))</f>
        <v>#REF!</v>
      </c>
      <c r="O148" s="32" t="e">
        <f t="array" ref="O148">IF(A148="","",IF(ISNA(N148),"no",IF(N148=0,"no",IF(N148="","no", "yes"))))</f>
        <v>#REF!</v>
      </c>
      <c r="P148" s="31" t="e">
        <f t="shared" si="7"/>
        <v>#REF!</v>
      </c>
      <c r="Q148" s="31" t="e">
        <f t="shared" si="8"/>
        <v>#REF!</v>
      </c>
      <c r="R148" s="33" t="e">
        <f>IF(COUNTIFS(#REF!,"yes",#REF!,A148)&gt;1,"problem",IF(COUNTIFS(#REF!,"yes",#REF!,A148)=0,"","ok"))</f>
        <v>#REF!</v>
      </c>
      <c r="U148" s="5">
        <v>0</v>
      </c>
    </row>
    <row r="149" spans="1:22" ht="52" x14ac:dyDescent="0.15">
      <c r="A149" s="27" t="str">
        <f t="shared" si="6"/>
        <v>bpds6</v>
      </c>
      <c r="B149" s="37" t="s">
        <v>545</v>
      </c>
      <c r="C149" s="7"/>
      <c r="D149" s="34" t="s">
        <v>251</v>
      </c>
      <c r="E149" s="46">
        <v>6</v>
      </c>
      <c r="F149" s="34" t="s">
        <v>526</v>
      </c>
      <c r="G149" s="34" t="s">
        <v>702</v>
      </c>
      <c r="H149" s="34" t="s">
        <v>854</v>
      </c>
      <c r="I149" s="34"/>
      <c r="J149" s="34"/>
      <c r="K149" s="30" t="e">
        <f t="array" ref="K149">IF(A149="","",MAX(IF(#REF!=A149,#REF!)))</f>
        <v>#REF!</v>
      </c>
      <c r="L149" s="25" t="e">
        <f t="array" ref="L149">IF(ISBLANK(B149),"",INDEX(#REF!,MATCH(A149,IF(#REF!=K149,#REF!),0)))</f>
        <v>#REF!</v>
      </c>
      <c r="M149" s="25" t="e">
        <f t="array" ref="M149">IF(ISBLANK(B149),"",INDEX(#REF!,MATCH(A149,IF(#REF!=K149,#REF!),0)))</f>
        <v>#REF!</v>
      </c>
      <c r="N149" s="31" t="e">
        <f t="array" ref="N149">IF(ISBLANK(B149),"",INDEX(#REF!,MATCH(B149,IF(#REF!=K149,#REF!),0)))</f>
        <v>#REF!</v>
      </c>
      <c r="O149" s="32" t="e">
        <f t="array" ref="O149">IF(A149="","",IF(ISNA(N149),"no",IF(N149=0,"no",IF(N149="","no", "yes"))))</f>
        <v>#REF!</v>
      </c>
      <c r="P149" s="31" t="e">
        <f t="shared" si="7"/>
        <v>#REF!</v>
      </c>
      <c r="Q149" s="31" t="e">
        <f t="shared" si="8"/>
        <v>#REF!</v>
      </c>
      <c r="R149" s="33" t="e">
        <f>IF(COUNTIFS(#REF!,"yes",#REF!,A149)&gt;1,"problem",IF(COUNTIFS(#REF!,"yes",#REF!,A149)=0,"","ok"))</f>
        <v>#REF!</v>
      </c>
      <c r="U149" s="5">
        <v>0</v>
      </c>
    </row>
    <row r="150" spans="1:22" ht="52" x14ac:dyDescent="0.15">
      <c r="A150" s="27" t="str">
        <f t="shared" si="6"/>
        <v>bpds7</v>
      </c>
      <c r="B150" s="37" t="s">
        <v>546</v>
      </c>
      <c r="C150" s="7"/>
      <c r="D150" s="34" t="s">
        <v>251</v>
      </c>
      <c r="E150" s="46">
        <v>7</v>
      </c>
      <c r="F150" s="34" t="s">
        <v>526</v>
      </c>
      <c r="G150" s="34" t="s">
        <v>702</v>
      </c>
      <c r="H150" s="34" t="s">
        <v>854</v>
      </c>
      <c r="I150" s="34"/>
      <c r="J150" s="34"/>
      <c r="K150" s="30" t="e">
        <f t="array" ref="K150">IF(A150="","",MAX(IF(#REF!=A150,#REF!)))</f>
        <v>#REF!</v>
      </c>
      <c r="L150" s="25" t="e">
        <f t="array" ref="L150">IF(ISBLANK(B150),"",INDEX(#REF!,MATCH(A150,IF(#REF!=K150,#REF!),0)))</f>
        <v>#REF!</v>
      </c>
      <c r="M150" s="25" t="e">
        <f t="array" ref="M150">IF(ISBLANK(B150),"",INDEX(#REF!,MATCH(A150,IF(#REF!=K150,#REF!),0)))</f>
        <v>#REF!</v>
      </c>
      <c r="N150" s="31" t="e">
        <f t="array" ref="N150">IF(ISBLANK(B150),"",INDEX(#REF!,MATCH(B150,IF(#REF!=K150,#REF!),0)))</f>
        <v>#REF!</v>
      </c>
      <c r="O150" s="32" t="e">
        <f t="array" ref="O150">IF(A150="","",IF(ISNA(N150),"no",IF(N150=0,"no",IF(N150="","no", "yes"))))</f>
        <v>#REF!</v>
      </c>
      <c r="P150" s="31" t="e">
        <f t="shared" si="7"/>
        <v>#REF!</v>
      </c>
      <c r="Q150" s="31" t="e">
        <f t="shared" si="8"/>
        <v>#REF!</v>
      </c>
      <c r="R150" s="33" t="e">
        <f>IF(COUNTIFS(#REF!,"yes",#REF!,A150)&gt;1,"problem",IF(COUNTIFS(#REF!,"yes",#REF!,A150)=0,"","ok"))</f>
        <v>#REF!</v>
      </c>
      <c r="U150" s="5">
        <v>0</v>
      </c>
    </row>
    <row r="151" spans="1:22" ht="39" x14ac:dyDescent="0.15">
      <c r="A151" s="27" t="str">
        <f t="shared" si="6"/>
        <v>bpds8</v>
      </c>
      <c r="B151" s="37" t="s">
        <v>547</v>
      </c>
      <c r="C151" s="7"/>
      <c r="D151" s="34" t="s">
        <v>251</v>
      </c>
      <c r="E151" s="46">
        <v>8</v>
      </c>
      <c r="F151" s="34" t="s">
        <v>526</v>
      </c>
      <c r="G151" s="34" t="s">
        <v>702</v>
      </c>
      <c r="H151" s="34" t="s">
        <v>854</v>
      </c>
      <c r="I151" s="34"/>
      <c r="J151" s="34"/>
      <c r="K151" s="30" t="e">
        <f t="array" ref="K151">IF(A151="","",MAX(IF(#REF!=A151,#REF!)))</f>
        <v>#REF!</v>
      </c>
      <c r="L151" s="25" t="e">
        <f t="array" ref="L151">IF(ISBLANK(B151),"",INDEX(#REF!,MATCH(A151,IF(#REF!=K151,#REF!),0)))</f>
        <v>#REF!</v>
      </c>
      <c r="M151" s="25" t="e">
        <f t="array" ref="M151">IF(ISBLANK(B151),"",INDEX(#REF!,MATCH(A151,IF(#REF!=K151,#REF!),0)))</f>
        <v>#REF!</v>
      </c>
      <c r="N151" s="31" t="e">
        <f t="array" ref="N151">IF(ISBLANK(B151),"",INDEX(#REF!,MATCH(B151,IF(#REF!=K151,#REF!),0)))</f>
        <v>#REF!</v>
      </c>
      <c r="O151" s="32" t="e">
        <f t="array" ref="O151">IF(A151="","",IF(ISNA(N151),"no",IF(N151=0,"no",IF(N151="","no", "yes"))))</f>
        <v>#REF!</v>
      </c>
      <c r="P151" s="31" t="e">
        <f t="shared" si="7"/>
        <v>#REF!</v>
      </c>
      <c r="Q151" s="31" t="e">
        <f t="shared" si="8"/>
        <v>#REF!</v>
      </c>
      <c r="R151" s="33" t="e">
        <f>IF(COUNTIFS(#REF!,"yes",#REF!,A151)&gt;1,"problem",IF(COUNTIFS(#REF!,"yes",#REF!,A151)=0,"","ok"))</f>
        <v>#REF!</v>
      </c>
      <c r="U151" s="5">
        <v>0</v>
      </c>
    </row>
    <row r="152" spans="1:22" ht="52" x14ac:dyDescent="0.15">
      <c r="A152" s="27" t="str">
        <f t="shared" si="6"/>
        <v>bpds9</v>
      </c>
      <c r="B152" s="37" t="s">
        <v>548</v>
      </c>
      <c r="C152" s="7"/>
      <c r="D152" s="34" t="s">
        <v>251</v>
      </c>
      <c r="E152" s="46">
        <v>9</v>
      </c>
      <c r="F152" s="34" t="s">
        <v>526</v>
      </c>
      <c r="G152" s="34" t="s">
        <v>702</v>
      </c>
      <c r="H152" s="34" t="s">
        <v>854</v>
      </c>
      <c r="I152" s="34"/>
      <c r="J152" s="34"/>
      <c r="K152" s="30" t="e">
        <f t="array" ref="K152">IF(A152="","",MAX(IF(#REF!=A152,#REF!)))</f>
        <v>#REF!</v>
      </c>
      <c r="L152" s="25" t="e">
        <f t="array" ref="L152">IF(ISBLANK(B152),"",INDEX(#REF!,MATCH(A152,IF(#REF!=K152,#REF!),0)))</f>
        <v>#REF!</v>
      </c>
      <c r="M152" s="25" t="e">
        <f t="array" ref="M152">IF(ISBLANK(B152),"",INDEX(#REF!,MATCH(A152,IF(#REF!=K152,#REF!),0)))</f>
        <v>#REF!</v>
      </c>
      <c r="N152" s="31" t="e">
        <f t="array" ref="N152">IF(ISBLANK(B152),"",INDEX(#REF!,MATCH(B152,IF(#REF!=K152,#REF!),0)))</f>
        <v>#REF!</v>
      </c>
      <c r="O152" s="32" t="e">
        <f t="array" ref="O152">IF(A152="","",IF(ISNA(N152),"no",IF(N152=0,"no",IF(N152="","no", "yes"))))</f>
        <v>#REF!</v>
      </c>
      <c r="P152" s="31" t="e">
        <f t="shared" si="7"/>
        <v>#REF!</v>
      </c>
      <c r="Q152" s="31" t="e">
        <f t="shared" si="8"/>
        <v>#REF!</v>
      </c>
      <c r="R152" s="33" t="e">
        <f>IF(COUNTIFS(#REF!,"yes",#REF!,A152)&gt;1,"problem",IF(COUNTIFS(#REF!,"yes",#REF!,A152)=0,"","ok"))</f>
        <v>#REF!</v>
      </c>
      <c r="U152" s="5">
        <v>0</v>
      </c>
    </row>
    <row r="153" spans="1:22" ht="39" x14ac:dyDescent="0.15">
      <c r="A153" s="27" t="str">
        <f t="shared" si="6"/>
        <v>bpds10</v>
      </c>
      <c r="B153" s="37" t="s">
        <v>549</v>
      </c>
      <c r="C153" s="9"/>
      <c r="D153" s="34" t="s">
        <v>251</v>
      </c>
      <c r="E153" s="17">
        <v>10</v>
      </c>
      <c r="F153" s="34" t="s">
        <v>526</v>
      </c>
      <c r="G153" s="34" t="s">
        <v>702</v>
      </c>
      <c r="H153" s="34" t="s">
        <v>854</v>
      </c>
      <c r="I153" s="34"/>
      <c r="J153" s="34"/>
      <c r="K153" s="30" t="e">
        <f t="array" ref="K153">IF(A153="","",MAX(IF(#REF!=A153,#REF!)))</f>
        <v>#REF!</v>
      </c>
      <c r="L153" s="25" t="e">
        <f t="array" ref="L153">IF(ISBLANK(B153),"",INDEX(#REF!,MATCH(A153,IF(#REF!=K153,#REF!),0)))</f>
        <v>#REF!</v>
      </c>
      <c r="M153" s="25" t="e">
        <f t="array" ref="M153">IF(ISBLANK(B153),"",INDEX(#REF!,MATCH(A153,IF(#REF!=K153,#REF!),0)))</f>
        <v>#REF!</v>
      </c>
      <c r="N153" s="31" t="e">
        <f t="array" ref="N153">IF(ISBLANK(B153),"",INDEX(#REF!,MATCH(B153,IF(#REF!=K153,#REF!),0)))</f>
        <v>#REF!</v>
      </c>
      <c r="O153" s="32" t="e">
        <f t="array" ref="O153">IF(A153="","",IF(ISNA(N153),"no",IF(N153=0,"no",IF(N153="","no", "yes"))))</f>
        <v>#REF!</v>
      </c>
      <c r="P153" s="31" t="e">
        <f t="shared" si="7"/>
        <v>#REF!</v>
      </c>
      <c r="Q153" s="31" t="e">
        <f t="shared" si="8"/>
        <v>#REF!</v>
      </c>
      <c r="R153" s="33" t="e">
        <f>IF(COUNTIFS(#REF!,"yes",#REF!,A153)&gt;1,"problem",IF(COUNTIFS(#REF!,"yes",#REF!,A153)=0,"","ok"))</f>
        <v>#REF!</v>
      </c>
      <c r="U153" s="5">
        <v>0</v>
      </c>
    </row>
    <row r="154" spans="1:22" ht="26" x14ac:dyDescent="0.15">
      <c r="A154" s="27" t="str">
        <f t="shared" si="6"/>
        <v>ghq602</v>
      </c>
      <c r="B154" s="34" t="s">
        <v>45</v>
      </c>
      <c r="C154" s="9"/>
      <c r="D154" s="34" t="s">
        <v>648</v>
      </c>
      <c r="E154" s="15">
        <v>2</v>
      </c>
      <c r="F154" s="34" t="s">
        <v>163</v>
      </c>
      <c r="G154" s="34" t="s">
        <v>701</v>
      </c>
      <c r="H154" s="34" t="s">
        <v>676</v>
      </c>
      <c r="I154" s="34" t="s">
        <v>811</v>
      </c>
      <c r="J154" s="34"/>
      <c r="K154" s="30" t="e">
        <f t="array" ref="K154">IF(A154="","",MAX(IF(#REF!=A154,#REF!)))</f>
        <v>#REF!</v>
      </c>
      <c r="L154" s="25" t="e">
        <f t="array" ref="L154">IF(ISBLANK(B154),"",INDEX(#REF!,MATCH(A154,IF(#REF!=K154,#REF!),0)))</f>
        <v>#REF!</v>
      </c>
      <c r="M154" s="25" t="e">
        <f t="array" ref="M154">IF(ISBLANK(B154),"",INDEX(#REF!,MATCH(A154,IF(#REF!=K154,#REF!),0)))</f>
        <v>#REF!</v>
      </c>
      <c r="N154" s="31" t="e">
        <f t="array" ref="N154">IF(ISBLANK(B154),"",INDEX(#REF!,MATCH(B154,IF(#REF!=K154,#REF!),0)))</f>
        <v>#REF!</v>
      </c>
      <c r="O154" s="32" t="e">
        <f t="array" ref="O154">IF(A154="","",IF(ISNA(N154),"no",IF(N154=0,"no",IF(N154="","no", "yes"))))</f>
        <v>#REF!</v>
      </c>
      <c r="P154" s="31" t="e">
        <f t="shared" si="7"/>
        <v>#REF!</v>
      </c>
      <c r="Q154" s="31" t="e">
        <f t="shared" si="8"/>
        <v>#REF!</v>
      </c>
      <c r="R154" s="33" t="e">
        <f>IF(COUNTIFS(#REF!,"yes",#REF!,A154)&gt;1,"problem",IF(COUNTIFS(#REF!,"yes",#REF!,A154)=0,"","ok"))</f>
        <v>#REF!</v>
      </c>
      <c r="T154" s="5">
        <v>0</v>
      </c>
      <c r="U154" s="5">
        <v>0</v>
      </c>
      <c r="V154" s="5">
        <v>135</v>
      </c>
    </row>
    <row r="155" spans="1:22" ht="26" x14ac:dyDescent="0.15">
      <c r="A155" s="27" t="str">
        <f t="shared" si="6"/>
        <v>pds21</v>
      </c>
      <c r="B155" s="37" t="s">
        <v>520</v>
      </c>
      <c r="C155" s="7"/>
      <c r="D155" s="34" t="s">
        <v>249</v>
      </c>
      <c r="E155" s="46">
        <v>21</v>
      </c>
      <c r="F155" s="34" t="s">
        <v>500</v>
      </c>
      <c r="G155" s="34" t="s">
        <v>701</v>
      </c>
      <c r="H155" s="34" t="s">
        <v>676</v>
      </c>
      <c r="I155" s="34" t="s">
        <v>812</v>
      </c>
      <c r="J155" s="34"/>
      <c r="K155" s="30" t="e">
        <f t="array" ref="K155">IF(A155="","",MAX(IF(#REF!=A155,#REF!)))</f>
        <v>#REF!</v>
      </c>
      <c r="L155" s="25" t="e">
        <f t="array" ref="L155">IF(ISBLANK(B155),"",INDEX(#REF!,MATCH(A155,IF(#REF!=K155,#REF!),0)))</f>
        <v>#REF!</v>
      </c>
      <c r="M155" s="25" t="e">
        <f t="array" ref="M155">IF(ISBLANK(B155),"",INDEX(#REF!,MATCH(A155,IF(#REF!=K155,#REF!),0)))</f>
        <v>#REF!</v>
      </c>
      <c r="N155" s="31" t="e">
        <f t="array" ref="N155">IF(ISBLANK(B155),"",INDEX(#REF!,MATCH(B155,IF(#REF!=K155,#REF!),0)))</f>
        <v>#REF!</v>
      </c>
      <c r="O155" s="32" t="e">
        <f t="array" ref="O155">IF(A155="","",IF(ISNA(N155),"no",IF(N155=0,"no",IF(N155="","no", "yes"))))</f>
        <v>#REF!</v>
      </c>
      <c r="P155" s="31" t="e">
        <f t="shared" si="7"/>
        <v>#REF!</v>
      </c>
      <c r="Q155" s="31" t="e">
        <f t="shared" si="8"/>
        <v>#REF!</v>
      </c>
      <c r="R155" s="33" t="e">
        <f>IF(COUNTIFS(#REF!,"yes",#REF!,A155)&gt;1,"problem",IF(COUNTIFS(#REF!,"yes",#REF!,A155)=0,"","ok"))</f>
        <v>#REF!</v>
      </c>
      <c r="T155" s="5">
        <v>0</v>
      </c>
      <c r="U155" s="5">
        <v>0</v>
      </c>
      <c r="V155" s="5">
        <v>136</v>
      </c>
    </row>
    <row r="156" spans="1:22" ht="26" x14ac:dyDescent="0.15">
      <c r="A156" s="27" t="str">
        <f t="shared" si="6"/>
        <v>risle85</v>
      </c>
      <c r="B156" s="34" t="s">
        <v>391</v>
      </c>
      <c r="C156" s="9"/>
      <c r="D156" s="34" t="s">
        <v>28</v>
      </c>
      <c r="E156" s="16">
        <v>85</v>
      </c>
      <c r="F156" s="34" t="s">
        <v>356</v>
      </c>
      <c r="G156" s="34" t="s">
        <v>666</v>
      </c>
      <c r="H156" s="34" t="s">
        <v>676</v>
      </c>
      <c r="I156" s="34" t="s">
        <v>767</v>
      </c>
      <c r="J156" s="34"/>
      <c r="K156" s="30" t="e">
        <f t="array" ref="K156">IF(A156="","",MAX(IF(#REF!=A156,#REF!)))</f>
        <v>#REF!</v>
      </c>
      <c r="L156" s="25" t="e">
        <f t="array" ref="L156">IF(ISBLANK(B156),"",INDEX(#REF!,MATCH(A156,IF(#REF!=K156,#REF!),0)))</f>
        <v>#REF!</v>
      </c>
      <c r="M156" s="25" t="e">
        <f t="array" ref="M156">IF(ISBLANK(B156),"",INDEX(#REF!,MATCH(A156,IF(#REF!=K156,#REF!),0)))</f>
        <v>#REF!</v>
      </c>
      <c r="N156" s="31" t="e">
        <f t="array" ref="N156">IF(ISBLANK(B156),"",INDEX(#REF!,MATCH(B156,IF(#REF!=K156,#REF!),0)))</f>
        <v>#REF!</v>
      </c>
      <c r="O156" s="32" t="e">
        <f t="array" ref="O156">IF(A156="","",IF(ISNA(N156),"no",IF(N156=0,"no",IF(N156="","no", "yes"))))</f>
        <v>#REF!</v>
      </c>
      <c r="P156" s="31" t="e">
        <f t="shared" si="7"/>
        <v>#REF!</v>
      </c>
      <c r="Q156" s="31" t="e">
        <f t="shared" si="8"/>
        <v>#REF!</v>
      </c>
      <c r="R156" s="33" t="e">
        <f>IF(COUNTIFS(#REF!,"yes",#REF!,A156)&gt;1,"problem",IF(COUNTIFS(#REF!,"yes",#REF!,A156)=0,"","ok"))</f>
        <v>#REF!</v>
      </c>
      <c r="T156" s="5">
        <v>0</v>
      </c>
      <c r="U156" s="5">
        <v>0</v>
      </c>
      <c r="V156" s="5">
        <v>137</v>
      </c>
    </row>
    <row r="157" spans="1:22" ht="26" x14ac:dyDescent="0.15">
      <c r="A157" s="27" t="str">
        <f t="shared" si="6"/>
        <v>pds23</v>
      </c>
      <c r="B157" s="37" t="s">
        <v>522</v>
      </c>
      <c r="C157" s="7"/>
      <c r="D157" s="34" t="s">
        <v>249</v>
      </c>
      <c r="E157" s="46">
        <v>23</v>
      </c>
      <c r="F157" s="34" t="s">
        <v>500</v>
      </c>
      <c r="G157" s="34" t="s">
        <v>666</v>
      </c>
      <c r="H157" s="34" t="s">
        <v>676</v>
      </c>
      <c r="I157" s="34" t="s">
        <v>761</v>
      </c>
      <c r="J157" s="34"/>
      <c r="K157" s="30" t="e">
        <f t="array" ref="K157">IF(A157="","",MAX(IF(#REF!=A157,#REF!)))</f>
        <v>#REF!</v>
      </c>
      <c r="L157" s="25" t="e">
        <f t="array" ref="L157">IF(ISBLANK(B157),"",INDEX(#REF!,MATCH(A157,IF(#REF!=K157,#REF!),0)))</f>
        <v>#REF!</v>
      </c>
      <c r="M157" s="25" t="e">
        <f t="array" ref="M157">IF(ISBLANK(B157),"",INDEX(#REF!,MATCH(A157,IF(#REF!=K157,#REF!),0)))</f>
        <v>#REF!</v>
      </c>
      <c r="N157" s="31" t="e">
        <f t="array" ref="N157">IF(ISBLANK(B157),"",INDEX(#REF!,MATCH(B157,IF(#REF!=K157,#REF!),0)))</f>
        <v>#REF!</v>
      </c>
      <c r="O157" s="32" t="e">
        <f t="array" ref="O157">IF(A157="","",IF(ISNA(N157),"no",IF(N157=0,"no",IF(N157="","no", "yes"))))</f>
        <v>#REF!</v>
      </c>
      <c r="P157" s="31" t="e">
        <f t="shared" si="7"/>
        <v>#REF!</v>
      </c>
      <c r="Q157" s="31" t="e">
        <f t="shared" si="8"/>
        <v>#REF!</v>
      </c>
      <c r="R157" s="33" t="e">
        <f>IF(COUNTIFS(#REF!,"yes",#REF!,A157)&gt;1,"problem",IF(COUNTIFS(#REF!,"yes",#REF!,A157)=0,"","ok"))</f>
        <v>#REF!</v>
      </c>
      <c r="T157" s="5">
        <v>0</v>
      </c>
      <c r="U157" s="5">
        <v>0</v>
      </c>
      <c r="V157" s="5">
        <v>138</v>
      </c>
    </row>
    <row r="158" spans="1:22" x14ac:dyDescent="0.15">
      <c r="A158" s="27" t="str">
        <f t="shared" si="6"/>
        <v>ghq6039</v>
      </c>
      <c r="B158" s="34" t="s">
        <v>81</v>
      </c>
      <c r="C158" s="12"/>
      <c r="D158" s="34" t="s">
        <v>648</v>
      </c>
      <c r="E158" s="15">
        <v>39</v>
      </c>
      <c r="F158" s="34" t="s">
        <v>163</v>
      </c>
      <c r="G158" s="34" t="s">
        <v>676</v>
      </c>
      <c r="H158" s="34" t="s">
        <v>676</v>
      </c>
      <c r="I158" s="47"/>
      <c r="J158" s="34"/>
      <c r="K158" s="30" t="e">
        <f t="array" ref="K158">IF(A158="","",MAX(IF(#REF!=A158,#REF!)))</f>
        <v>#REF!</v>
      </c>
      <c r="L158" s="25" t="e">
        <f t="array" ref="L158">IF(ISBLANK(B158),"",INDEX(#REF!,MATCH(A158,IF(#REF!=K158,#REF!),0)))</f>
        <v>#REF!</v>
      </c>
      <c r="M158" s="25" t="e">
        <f t="array" ref="M158">IF(ISBLANK(B158),"",INDEX(#REF!,MATCH(A158,IF(#REF!=K158,#REF!),0)))</f>
        <v>#REF!</v>
      </c>
      <c r="N158" s="31" t="e">
        <f t="array" ref="N158">IF(ISBLANK(B158),"",INDEX(#REF!,MATCH(B158,IF(#REF!=K158,#REF!),0)))</f>
        <v>#REF!</v>
      </c>
      <c r="O158" s="32" t="e">
        <f t="array" ref="O158">IF(A158="","",IF(ISNA(N158),"no",IF(N158=0,"no",IF(N158="","no", "yes"))))</f>
        <v>#REF!</v>
      </c>
      <c r="P158" s="31" t="e">
        <f t="shared" si="7"/>
        <v>#REF!</v>
      </c>
      <c r="Q158" s="31" t="e">
        <f t="shared" si="8"/>
        <v>#REF!</v>
      </c>
      <c r="R158" s="33" t="e">
        <f>IF(COUNTIFS(#REF!,"yes",#REF!,A158)&gt;1,"problem",IF(COUNTIFS(#REF!,"yes",#REF!,A158)=0,"","ok"))</f>
        <v>#REF!</v>
      </c>
      <c r="T158" s="5">
        <v>0</v>
      </c>
      <c r="U158" s="5">
        <v>0</v>
      </c>
      <c r="V158" s="5">
        <v>139</v>
      </c>
    </row>
    <row r="159" spans="1:22" ht="26" x14ac:dyDescent="0.15">
      <c r="A159" s="27" t="str">
        <f t="shared" si="6"/>
        <v>ghq6041</v>
      </c>
      <c r="B159" s="34" t="s">
        <v>83</v>
      </c>
      <c r="C159" s="9"/>
      <c r="D159" s="34" t="s">
        <v>648</v>
      </c>
      <c r="E159" s="16">
        <v>41</v>
      </c>
      <c r="F159" s="34" t="s">
        <v>163</v>
      </c>
      <c r="G159" s="34" t="s">
        <v>658</v>
      </c>
      <c r="H159" s="34" t="s">
        <v>676</v>
      </c>
      <c r="I159" s="34" t="s">
        <v>741</v>
      </c>
      <c r="J159" s="34"/>
      <c r="K159" s="30" t="e">
        <f t="array" ref="K159">IF(A159="","",MAX(IF(#REF!=A159,#REF!)))</f>
        <v>#REF!</v>
      </c>
      <c r="L159" s="25" t="e">
        <f t="array" ref="L159">IF(ISBLANK(B159),"",INDEX(#REF!,MATCH(A159,IF(#REF!=K159,#REF!),0)))</f>
        <v>#REF!</v>
      </c>
      <c r="M159" s="25" t="e">
        <f t="array" ref="M159">IF(ISBLANK(B159),"",INDEX(#REF!,MATCH(A159,IF(#REF!=K159,#REF!),0)))</f>
        <v>#REF!</v>
      </c>
      <c r="N159" s="31" t="e">
        <f t="array" ref="N159">IF(ISBLANK(B159),"",INDEX(#REF!,MATCH(B159,IF(#REF!=K159,#REF!),0)))</f>
        <v>#REF!</v>
      </c>
      <c r="O159" s="32" t="e">
        <f t="array" ref="O159">IF(A159="","",IF(ISNA(N159),"no",IF(N159=0,"no",IF(N159="","no", "yes"))))</f>
        <v>#REF!</v>
      </c>
      <c r="P159" s="31" t="e">
        <f t="shared" si="7"/>
        <v>#REF!</v>
      </c>
      <c r="Q159" s="31" t="e">
        <f t="shared" si="8"/>
        <v>#REF!</v>
      </c>
      <c r="R159" s="33" t="e">
        <f>IF(COUNTIFS(#REF!,"yes",#REF!,A159)&gt;1,"problem",IF(COUNTIFS(#REF!,"yes",#REF!,A159)=0,"","ok"))</f>
        <v>#REF!</v>
      </c>
      <c r="T159" s="5">
        <v>0</v>
      </c>
      <c r="U159" s="5">
        <v>0</v>
      </c>
      <c r="V159" s="5">
        <v>140</v>
      </c>
    </row>
    <row r="160" spans="1:22" ht="39" x14ac:dyDescent="0.15">
      <c r="A160" s="27" t="str">
        <f t="shared" si="6"/>
        <v>scl9086</v>
      </c>
      <c r="B160" s="34" t="s">
        <v>630</v>
      </c>
      <c r="C160" s="9"/>
      <c r="D160" s="34" t="s">
        <v>253</v>
      </c>
      <c r="E160" s="15">
        <v>86</v>
      </c>
      <c r="F160" s="34"/>
      <c r="G160" s="34" t="s">
        <v>684</v>
      </c>
      <c r="H160" s="34" t="s">
        <v>676</v>
      </c>
      <c r="I160" s="34"/>
      <c r="J160" s="34"/>
      <c r="K160" s="30" t="e">
        <f t="array" ref="K160">IF(A160="","",MAX(IF(#REF!=A160,#REF!)))</f>
        <v>#REF!</v>
      </c>
      <c r="L160" s="25" t="e">
        <f t="array" ref="L160">IF(ISBLANK(B160),"",INDEX(#REF!,MATCH(A160,IF(#REF!=K160,#REF!),0)))</f>
        <v>#REF!</v>
      </c>
      <c r="M160" s="25" t="e">
        <f t="array" ref="M160">IF(ISBLANK(B160),"",INDEX(#REF!,MATCH(A160,IF(#REF!=K160,#REF!),0)))</f>
        <v>#REF!</v>
      </c>
      <c r="N160" s="31" t="e">
        <f t="array" ref="N160">IF(ISBLANK(B160),"",INDEX(#REF!,MATCH(B160,IF(#REF!=K160,#REF!),0)))</f>
        <v>#REF!</v>
      </c>
      <c r="O160" s="32" t="e">
        <f t="array" ref="O160">IF(A160="","",IF(ISNA(N160),"no",IF(N160=0,"no",IF(N160="","no", "yes"))))</f>
        <v>#REF!</v>
      </c>
      <c r="P160" s="31" t="e">
        <f t="shared" si="7"/>
        <v>#REF!</v>
      </c>
      <c r="Q160" s="31" t="e">
        <f t="shared" si="8"/>
        <v>#REF!</v>
      </c>
      <c r="R160" s="33" t="e">
        <f>IF(COUNTIFS(#REF!,"yes",#REF!,A160)&gt;1,"problem",IF(COUNTIFS(#REF!,"yes",#REF!,A160)=0,"","ok"))</f>
        <v>#REF!</v>
      </c>
      <c r="T160" s="5">
        <v>0</v>
      </c>
      <c r="U160" s="5">
        <v>0</v>
      </c>
      <c r="V160" s="5">
        <v>141</v>
      </c>
    </row>
    <row r="161" spans="1:22" x14ac:dyDescent="0.15">
      <c r="A161" s="27" t="str">
        <f t="shared" si="6"/>
        <v>srq205</v>
      </c>
      <c r="B161" s="34" t="s">
        <v>190</v>
      </c>
      <c r="C161" s="9"/>
      <c r="D161" s="34" t="s">
        <v>647</v>
      </c>
      <c r="E161" s="14">
        <v>5</v>
      </c>
      <c r="F161" s="34" t="s">
        <v>43</v>
      </c>
      <c r="G161" s="34" t="s">
        <v>688</v>
      </c>
      <c r="H161" s="34" t="s">
        <v>848</v>
      </c>
      <c r="I161" s="34" t="s">
        <v>772</v>
      </c>
      <c r="J161" s="36"/>
      <c r="K161" s="30" t="e">
        <f t="array" ref="K161">IF(A161="","",MAX(IF(#REF!=A161,#REF!)))</f>
        <v>#REF!</v>
      </c>
      <c r="L161" s="25" t="e">
        <f t="array" ref="L161">IF(ISBLANK(B161),"",INDEX(#REF!,MATCH(A161,IF(#REF!=K161,#REF!),0)))</f>
        <v>#REF!</v>
      </c>
      <c r="M161" s="25" t="e">
        <f t="array" ref="M161">IF(ISBLANK(B161),"",INDEX(#REF!,MATCH(A161,IF(#REF!=K161,#REF!),0)))</f>
        <v>#REF!</v>
      </c>
      <c r="N161" s="31" t="e">
        <f t="array" ref="N161">IF(ISBLANK(B161),"",INDEX(#REF!,MATCH(B161,IF(#REF!=K161,#REF!),0)))</f>
        <v>#REF!</v>
      </c>
      <c r="O161" s="32" t="e">
        <f t="array" ref="O161">IF(A161="","",IF(ISNA(N161),"no",IF(N161=0,"no",IF(N161="","no", "yes"))))</f>
        <v>#REF!</v>
      </c>
      <c r="P161" s="31" t="e">
        <f t="shared" si="7"/>
        <v>#REF!</v>
      </c>
      <c r="Q161" s="31" t="e">
        <f t="shared" si="8"/>
        <v>#REF!</v>
      </c>
      <c r="R161" s="33" t="e">
        <f>IF(COUNTIFS(#REF!,"yes",#REF!,A161)&gt;1,"problem",IF(COUNTIFS(#REF!,"yes",#REF!,A161)=0,"","ok"))</f>
        <v>#REF!</v>
      </c>
      <c r="T161" s="5">
        <v>0</v>
      </c>
      <c r="U161" s="5">
        <v>0</v>
      </c>
      <c r="V161" s="5">
        <v>142</v>
      </c>
    </row>
    <row r="162" spans="1:22" x14ac:dyDescent="0.15">
      <c r="A162" s="27" t="str">
        <f t="shared" si="6"/>
        <v>srq207</v>
      </c>
      <c r="B162" s="34" t="s">
        <v>192</v>
      </c>
      <c r="C162" s="12"/>
      <c r="D162" s="34" t="s">
        <v>647</v>
      </c>
      <c r="E162" s="14">
        <v>7</v>
      </c>
      <c r="F162" s="34" t="s">
        <v>43</v>
      </c>
      <c r="G162" s="34" t="s">
        <v>688</v>
      </c>
      <c r="H162" s="34" t="s">
        <v>848</v>
      </c>
      <c r="I162" s="34" t="s">
        <v>773</v>
      </c>
      <c r="J162" s="36"/>
      <c r="K162" s="30" t="e">
        <f t="array" ref="K162">IF(A162="","",MAX(IF(#REF!=A162,#REF!)))</f>
        <v>#REF!</v>
      </c>
      <c r="L162" s="25" t="e">
        <f t="array" ref="L162">IF(ISBLANK(B162),"",INDEX(#REF!,MATCH(A162,IF(#REF!=K162,#REF!),0)))</f>
        <v>#REF!</v>
      </c>
      <c r="M162" s="25" t="e">
        <f t="array" ref="M162">IF(ISBLANK(B162),"",INDEX(#REF!,MATCH(A162,IF(#REF!=K162,#REF!),0)))</f>
        <v>#REF!</v>
      </c>
      <c r="N162" s="31" t="e">
        <f t="array" ref="N162">IF(ISBLANK(B162),"",INDEX(#REF!,MATCH(B162,IF(#REF!=K162,#REF!),0)))</f>
        <v>#REF!</v>
      </c>
      <c r="O162" s="32" t="e">
        <f t="array" ref="O162">IF(A162="","",IF(ISNA(N162),"no",IF(N162=0,"no",IF(N162="","no", "yes"))))</f>
        <v>#REF!</v>
      </c>
      <c r="P162" s="31" t="e">
        <f t="shared" si="7"/>
        <v>#REF!</v>
      </c>
      <c r="Q162" s="31" t="e">
        <f t="shared" si="8"/>
        <v>#REF!</v>
      </c>
      <c r="R162" s="33" t="e">
        <f>IF(COUNTIFS(#REF!,"yes",#REF!,A162)&gt;1,"problem",IF(COUNTIFS(#REF!,"yes",#REF!,A162)=0,"","ok"))</f>
        <v>#REF!</v>
      </c>
      <c r="T162" s="5">
        <v>0</v>
      </c>
      <c r="U162" s="5">
        <v>0</v>
      </c>
      <c r="V162" s="5">
        <v>143</v>
      </c>
    </row>
    <row r="163" spans="1:22" ht="26" x14ac:dyDescent="0.15">
      <c r="A163" s="27" t="str">
        <f t="shared" si="6"/>
        <v>srq2019</v>
      </c>
      <c r="B163" s="34" t="s">
        <v>204</v>
      </c>
      <c r="C163" s="9"/>
      <c r="D163" s="34" t="s">
        <v>647</v>
      </c>
      <c r="E163" s="15">
        <v>19</v>
      </c>
      <c r="F163" s="34" t="s">
        <v>43</v>
      </c>
      <c r="G163" s="34" t="s">
        <v>688</v>
      </c>
      <c r="H163" s="34" t="s">
        <v>848</v>
      </c>
      <c r="I163" s="34" t="s">
        <v>773</v>
      </c>
      <c r="J163" s="34"/>
      <c r="K163" s="30" t="e">
        <f t="array" ref="K163">IF(A163="","",MAX(IF(#REF!=A163,#REF!)))</f>
        <v>#REF!</v>
      </c>
      <c r="L163" s="25" t="e">
        <f t="array" ref="L163">IF(ISBLANK(B163),"",INDEX(#REF!,MATCH(A163,IF(#REF!=K163,#REF!),0)))</f>
        <v>#REF!</v>
      </c>
      <c r="M163" s="25" t="e">
        <f t="array" ref="M163">IF(ISBLANK(B163),"",INDEX(#REF!,MATCH(A163,IF(#REF!=K163,#REF!),0)))</f>
        <v>#REF!</v>
      </c>
      <c r="N163" s="31" t="e">
        <f t="array" ref="N163">IF(ISBLANK(B163),"",INDEX(#REF!,MATCH(B163,IF(#REF!=K163,#REF!),0)))</f>
        <v>#REF!</v>
      </c>
      <c r="O163" s="32" t="e">
        <f t="array" ref="O163">IF(A163="","",IF(ISNA(N163),"no",IF(N163=0,"no",IF(N163="","no", "yes"))))</f>
        <v>#REF!</v>
      </c>
      <c r="P163" s="31" t="e">
        <f t="shared" si="7"/>
        <v>#REF!</v>
      </c>
      <c r="Q163" s="31" t="e">
        <f t="shared" si="8"/>
        <v>#REF!</v>
      </c>
      <c r="R163" s="33" t="e">
        <f>IF(COUNTIFS(#REF!,"yes",#REF!,A163)&gt;1,"problem",IF(COUNTIFS(#REF!,"yes",#REF!,A163)=0,"","ok"))</f>
        <v>#REF!</v>
      </c>
      <c r="T163" s="5">
        <v>0</v>
      </c>
      <c r="U163" s="5">
        <v>0</v>
      </c>
      <c r="V163" s="5">
        <v>144</v>
      </c>
    </row>
    <row r="164" spans="1:22" x14ac:dyDescent="0.15">
      <c r="A164" s="27" t="str">
        <f t="shared" si="6"/>
        <v>ghq6010</v>
      </c>
      <c r="B164" s="34" t="s">
        <v>53</v>
      </c>
      <c r="C164" s="12"/>
      <c r="D164" s="34" t="s">
        <v>648</v>
      </c>
      <c r="E164" s="15">
        <v>10</v>
      </c>
      <c r="F164" s="34" t="s">
        <v>163</v>
      </c>
      <c r="G164" s="34" t="s">
        <v>688</v>
      </c>
      <c r="H164" s="34" t="s">
        <v>848</v>
      </c>
      <c r="I164" s="34" t="s">
        <v>775</v>
      </c>
      <c r="J164" s="34"/>
      <c r="K164" s="30" t="e">
        <f t="array" ref="K164">IF(A164="","",MAX(IF(#REF!=A164,#REF!)))</f>
        <v>#REF!</v>
      </c>
      <c r="L164" s="25" t="e">
        <f t="array" ref="L164">IF(ISBLANK(B164),"",INDEX(#REF!,MATCH(A164,IF(#REF!=K164,#REF!),0)))</f>
        <v>#REF!</v>
      </c>
      <c r="M164" s="25" t="e">
        <f t="array" ref="M164">IF(ISBLANK(B164),"",INDEX(#REF!,MATCH(A164,IF(#REF!=K164,#REF!),0)))</f>
        <v>#REF!</v>
      </c>
      <c r="N164" s="31" t="e">
        <f t="array" ref="N164">IF(ISBLANK(B164),"",INDEX(#REF!,MATCH(B164,IF(#REF!=K164,#REF!),0)))</f>
        <v>#REF!</v>
      </c>
      <c r="O164" s="32" t="e">
        <f t="array" ref="O164">IF(A164="","",IF(ISNA(N164),"no",IF(N164=0,"no",IF(N164="","no", "yes"))))</f>
        <v>#REF!</v>
      </c>
      <c r="P164" s="31" t="e">
        <f t="shared" si="7"/>
        <v>#REF!</v>
      </c>
      <c r="Q164" s="31" t="e">
        <f t="shared" si="8"/>
        <v>#REF!</v>
      </c>
      <c r="R164" s="33" t="e">
        <f>IF(COUNTIFS(#REF!,"yes",#REF!,A164)&gt;1,"problem",IF(COUNTIFS(#REF!,"yes",#REF!,A164)=0,"","ok"))</f>
        <v>#REF!</v>
      </c>
      <c r="T164" s="5">
        <v>0</v>
      </c>
      <c r="U164" s="5">
        <v>0</v>
      </c>
      <c r="V164" s="5">
        <v>145</v>
      </c>
    </row>
    <row r="165" spans="1:22" x14ac:dyDescent="0.15">
      <c r="A165" s="27" t="str">
        <f t="shared" si="6"/>
        <v>sds8</v>
      </c>
      <c r="B165" s="37" t="s">
        <v>487</v>
      </c>
      <c r="C165" s="7"/>
      <c r="D165" s="34" t="s">
        <v>247</v>
      </c>
      <c r="E165" s="46">
        <v>8</v>
      </c>
      <c r="F165" s="34" t="s">
        <v>480</v>
      </c>
      <c r="G165" s="34" t="s">
        <v>688</v>
      </c>
      <c r="H165" s="34" t="s">
        <v>848</v>
      </c>
      <c r="I165" s="34" t="s">
        <v>781</v>
      </c>
      <c r="J165" s="34"/>
      <c r="K165" s="30" t="e">
        <f t="array" ref="K165">IF(A165="","",MAX(IF(#REF!=A165,#REF!)))</f>
        <v>#REF!</v>
      </c>
      <c r="L165" s="25" t="e">
        <f t="array" ref="L165">IF(ISBLANK(B165),"",INDEX(#REF!,MATCH(A165,IF(#REF!=K165,#REF!),0)))</f>
        <v>#REF!</v>
      </c>
      <c r="M165" s="25" t="e">
        <f t="array" ref="M165">IF(ISBLANK(B165),"",INDEX(#REF!,MATCH(A165,IF(#REF!=K165,#REF!),0)))</f>
        <v>#REF!</v>
      </c>
      <c r="N165" s="31" t="e">
        <f t="array" ref="N165">IF(ISBLANK(B165),"",INDEX(#REF!,MATCH(B165,IF(#REF!=K165,#REF!),0)))</f>
        <v>#REF!</v>
      </c>
      <c r="O165" s="32" t="e">
        <f t="array" ref="O165">IF(A165="","",IF(ISNA(N165),"no",IF(N165=0,"no",IF(N165="","no", "yes"))))</f>
        <v>#REF!</v>
      </c>
      <c r="P165" s="31" t="e">
        <f t="shared" si="7"/>
        <v>#REF!</v>
      </c>
      <c r="Q165" s="31" t="e">
        <f t="shared" si="8"/>
        <v>#REF!</v>
      </c>
      <c r="R165" s="33" t="e">
        <f>IF(COUNTIFS(#REF!,"yes",#REF!,A165)&gt;1,"problem",IF(COUNTIFS(#REF!,"yes",#REF!,A165)=0,"","ok"))</f>
        <v>#REF!</v>
      </c>
      <c r="T165" s="5">
        <v>0</v>
      </c>
      <c r="U165" s="5">
        <v>0</v>
      </c>
      <c r="V165" s="5">
        <v>146</v>
      </c>
    </row>
    <row r="166" spans="1:22" ht="26" x14ac:dyDescent="0.15">
      <c r="A166" s="27" t="str">
        <f t="shared" si="6"/>
        <v>scl9012</v>
      </c>
      <c r="B166" s="34" t="s">
        <v>558</v>
      </c>
      <c r="C166" s="9"/>
      <c r="D166" s="34" t="s">
        <v>253</v>
      </c>
      <c r="E166" s="17">
        <v>12</v>
      </c>
      <c r="F166" s="34"/>
      <c r="G166" s="34" t="s">
        <v>688</v>
      </c>
      <c r="H166" s="34" t="s">
        <v>848</v>
      </c>
      <c r="I166" s="34" t="s">
        <v>779</v>
      </c>
      <c r="J166" s="34"/>
      <c r="K166" s="30" t="e">
        <f t="array" ref="K166">IF(A166="","",MAX(IF(#REF!=A166,#REF!)))</f>
        <v>#REF!</v>
      </c>
      <c r="L166" s="25" t="e">
        <f t="array" ref="L166">IF(ISBLANK(B166),"",INDEX(#REF!,MATCH(A166,IF(#REF!=K166,#REF!),0)))</f>
        <v>#REF!</v>
      </c>
      <c r="M166" s="25" t="e">
        <f t="array" ref="M166">IF(ISBLANK(B166),"",INDEX(#REF!,MATCH(A166,IF(#REF!=K166,#REF!),0)))</f>
        <v>#REF!</v>
      </c>
      <c r="N166" s="31" t="e">
        <f t="array" ref="N166">IF(ISBLANK(B166),"",INDEX(#REF!,MATCH(B166,IF(#REF!=K166,#REF!),0)))</f>
        <v>#REF!</v>
      </c>
      <c r="O166" s="32" t="e">
        <f t="array" ref="O166">IF(A166="","",IF(ISNA(N166),"no",IF(N166=0,"no",IF(N166="","no", "yes"))))</f>
        <v>#REF!</v>
      </c>
      <c r="P166" s="31" t="e">
        <f t="shared" si="7"/>
        <v>#REF!</v>
      </c>
      <c r="Q166" s="31" t="e">
        <f t="shared" si="8"/>
        <v>#REF!</v>
      </c>
      <c r="R166" s="33" t="e">
        <f>IF(COUNTIFS(#REF!,"yes",#REF!,A166)&gt;1,"problem",IF(COUNTIFS(#REF!,"yes",#REF!,A166)=0,"","ok"))</f>
        <v>#REF!</v>
      </c>
      <c r="T166" s="5">
        <v>0</v>
      </c>
      <c r="U166" s="5">
        <v>0</v>
      </c>
      <c r="V166" s="5">
        <v>147</v>
      </c>
    </row>
    <row r="167" spans="1:22" ht="26" x14ac:dyDescent="0.15">
      <c r="A167" s="27" t="str">
        <f t="shared" si="6"/>
        <v>scl9027</v>
      </c>
      <c r="B167" s="34" t="s">
        <v>573</v>
      </c>
      <c r="C167" s="9"/>
      <c r="D167" s="34" t="s">
        <v>253</v>
      </c>
      <c r="E167" s="18">
        <v>27</v>
      </c>
      <c r="F167" s="34"/>
      <c r="G167" s="34" t="s">
        <v>688</v>
      </c>
      <c r="H167" s="34" t="s">
        <v>848</v>
      </c>
      <c r="I167" s="34" t="s">
        <v>783</v>
      </c>
      <c r="J167" s="34"/>
      <c r="K167" s="30" t="e">
        <f t="array" ref="K167">IF(A167="","",MAX(IF(#REF!=A167,#REF!)))</f>
        <v>#REF!</v>
      </c>
      <c r="L167" s="25" t="e">
        <f t="array" ref="L167">IF(ISBLANK(B167),"",INDEX(#REF!,MATCH(A167,IF(#REF!=K167,#REF!),0)))</f>
        <v>#REF!</v>
      </c>
      <c r="M167" s="25" t="e">
        <f t="array" ref="M167">IF(ISBLANK(B167),"",INDEX(#REF!,MATCH(A167,IF(#REF!=K167,#REF!),0)))</f>
        <v>#REF!</v>
      </c>
      <c r="N167" s="31" t="e">
        <f t="array" ref="N167">IF(ISBLANK(B167),"",INDEX(#REF!,MATCH(B167,IF(#REF!=K167,#REF!),0)))</f>
        <v>#REF!</v>
      </c>
      <c r="O167" s="32" t="e">
        <f t="array" ref="O167">IF(A167="","",IF(ISNA(N167),"no",IF(N167=0,"no",IF(N167="","no", "yes"))))</f>
        <v>#REF!</v>
      </c>
      <c r="P167" s="31" t="e">
        <f t="shared" si="7"/>
        <v>#REF!</v>
      </c>
      <c r="Q167" s="31" t="e">
        <f t="shared" si="8"/>
        <v>#REF!</v>
      </c>
      <c r="R167" s="33" t="e">
        <f>IF(COUNTIFS(#REF!,"yes",#REF!,A167)&gt;1,"problem",IF(COUNTIFS(#REF!,"yes",#REF!,A167)=0,"","ok"))</f>
        <v>#REF!</v>
      </c>
      <c r="T167" s="5">
        <v>0</v>
      </c>
      <c r="U167" s="5">
        <v>0</v>
      </c>
      <c r="V167" s="5">
        <v>148</v>
      </c>
    </row>
    <row r="168" spans="1:22" ht="26" x14ac:dyDescent="0.15">
      <c r="A168" s="27" t="str">
        <f t="shared" si="6"/>
        <v>scl9040</v>
      </c>
      <c r="B168" s="34" t="s">
        <v>584</v>
      </c>
      <c r="C168" s="9"/>
      <c r="D168" s="34" t="s">
        <v>253</v>
      </c>
      <c r="E168" s="15">
        <v>40</v>
      </c>
      <c r="F168" s="34"/>
      <c r="G168" s="34" t="s">
        <v>688</v>
      </c>
      <c r="H168" s="34" t="s">
        <v>848</v>
      </c>
      <c r="I168" s="34" t="s">
        <v>777</v>
      </c>
      <c r="J168" s="34"/>
      <c r="K168" s="30" t="e">
        <f t="array" ref="K168">IF(A168="","",MAX(IF(#REF!=A168,#REF!)))</f>
        <v>#REF!</v>
      </c>
      <c r="L168" s="25" t="e">
        <f t="array" ref="L168">IF(ISBLANK(B168),"",INDEX(#REF!,MATCH(A168,IF(#REF!=K168,#REF!),0)))</f>
        <v>#REF!</v>
      </c>
      <c r="M168" s="25" t="e">
        <f t="array" ref="M168">IF(ISBLANK(B168),"",INDEX(#REF!,MATCH(A168,IF(#REF!=K168,#REF!),0)))</f>
        <v>#REF!</v>
      </c>
      <c r="N168" s="31" t="e">
        <f t="array" ref="N168">IF(ISBLANK(B168),"",INDEX(#REF!,MATCH(B168,IF(#REF!=K168,#REF!),0)))</f>
        <v>#REF!</v>
      </c>
      <c r="O168" s="32" t="e">
        <f t="array" ref="O168">IF(A168="","",IF(ISNA(N168),"no",IF(N168=0,"no",IF(N168="","no", "yes"))))</f>
        <v>#REF!</v>
      </c>
      <c r="P168" s="31" t="e">
        <f t="shared" si="7"/>
        <v>#REF!</v>
      </c>
      <c r="Q168" s="31" t="e">
        <f t="shared" si="8"/>
        <v>#REF!</v>
      </c>
      <c r="R168" s="33" t="e">
        <f>IF(COUNTIFS(#REF!,"yes",#REF!,A168)&gt;1,"problem",IF(COUNTIFS(#REF!,"yes",#REF!,A168)=0,"","ok"))</f>
        <v>#REF!</v>
      </c>
      <c r="T168" s="5">
        <v>0</v>
      </c>
      <c r="U168" s="5">
        <v>0</v>
      </c>
      <c r="V168" s="5">
        <v>149</v>
      </c>
    </row>
    <row r="169" spans="1:22" ht="26" x14ac:dyDescent="0.15">
      <c r="A169" s="27" t="str">
        <f t="shared" si="6"/>
        <v>scl9042</v>
      </c>
      <c r="B169" s="34" t="s">
        <v>586</v>
      </c>
      <c r="C169" s="9"/>
      <c r="D169" s="34" t="s">
        <v>253</v>
      </c>
      <c r="E169" s="15">
        <v>42</v>
      </c>
      <c r="F169" s="34"/>
      <c r="G169" s="34" t="s">
        <v>688</v>
      </c>
      <c r="H169" s="34" t="s">
        <v>848</v>
      </c>
      <c r="I169" s="34" t="s">
        <v>782</v>
      </c>
      <c r="J169" s="34"/>
      <c r="K169" s="30" t="e">
        <f t="array" ref="K169">IF(A169="","",MAX(IF(#REF!=A169,#REF!)))</f>
        <v>#REF!</v>
      </c>
      <c r="L169" s="25" t="e">
        <f t="array" ref="L169">IF(ISBLANK(B169),"",INDEX(#REF!,MATCH(A169,IF(#REF!=K169,#REF!),0)))</f>
        <v>#REF!</v>
      </c>
      <c r="M169" s="25" t="e">
        <f t="array" ref="M169">IF(ISBLANK(B169),"",INDEX(#REF!,MATCH(A169,IF(#REF!=K169,#REF!),0)))</f>
        <v>#REF!</v>
      </c>
      <c r="N169" s="31" t="e">
        <f t="array" ref="N169">IF(ISBLANK(B169),"",INDEX(#REF!,MATCH(B169,IF(#REF!=K169,#REF!),0)))</f>
        <v>#REF!</v>
      </c>
      <c r="O169" s="32" t="e">
        <f t="array" ref="O169">IF(A169="","",IF(ISNA(N169),"no",IF(N169=0,"no",IF(N169="","no", "yes"))))</f>
        <v>#REF!</v>
      </c>
      <c r="P169" s="31" t="e">
        <f t="shared" si="7"/>
        <v>#REF!</v>
      </c>
      <c r="Q169" s="31" t="e">
        <f t="shared" si="8"/>
        <v>#REF!</v>
      </c>
      <c r="R169" s="33" t="e">
        <f>IF(COUNTIFS(#REF!,"yes",#REF!,A169)&gt;1,"problem",IF(COUNTIFS(#REF!,"yes",#REF!,A169)=0,"","ok"))</f>
        <v>#REF!</v>
      </c>
      <c r="T169" s="5">
        <v>0</v>
      </c>
      <c r="U169" s="5">
        <v>0</v>
      </c>
      <c r="V169" s="5">
        <v>150</v>
      </c>
    </row>
    <row r="170" spans="1:22" ht="26" x14ac:dyDescent="0.15">
      <c r="A170" s="27" t="str">
        <f t="shared" si="6"/>
        <v>scl9048</v>
      </c>
      <c r="B170" s="34" t="s">
        <v>592</v>
      </c>
      <c r="C170" s="9"/>
      <c r="D170" s="34" t="s">
        <v>253</v>
      </c>
      <c r="E170" s="15">
        <v>48</v>
      </c>
      <c r="F170" s="34"/>
      <c r="G170" s="34" t="s">
        <v>688</v>
      </c>
      <c r="H170" s="34" t="s">
        <v>848</v>
      </c>
      <c r="I170" s="34" t="s">
        <v>784</v>
      </c>
      <c r="J170" s="34"/>
      <c r="K170" s="30" t="e">
        <f t="array" ref="K170">IF(A170="","",MAX(IF(#REF!=A170,#REF!)))</f>
        <v>#REF!</v>
      </c>
      <c r="L170" s="25" t="e">
        <f t="array" ref="L170">IF(ISBLANK(B170),"",INDEX(#REF!,MATCH(A170,IF(#REF!=K170,#REF!),0)))</f>
        <v>#REF!</v>
      </c>
      <c r="M170" s="25" t="e">
        <f t="array" ref="M170">IF(ISBLANK(B170),"",INDEX(#REF!,MATCH(A170,IF(#REF!=K170,#REF!),0)))</f>
        <v>#REF!</v>
      </c>
      <c r="N170" s="31" t="e">
        <f t="array" ref="N170">IF(ISBLANK(B170),"",INDEX(#REF!,MATCH(B170,IF(#REF!=K170,#REF!),0)))</f>
        <v>#REF!</v>
      </c>
      <c r="O170" s="32" t="e">
        <f t="array" ref="O170">IF(A170="","",IF(ISNA(N170),"no",IF(N170=0,"no",IF(N170="","no", "yes"))))</f>
        <v>#REF!</v>
      </c>
      <c r="P170" s="31" t="e">
        <f t="shared" si="7"/>
        <v>#REF!</v>
      </c>
      <c r="Q170" s="31" t="e">
        <f t="shared" si="8"/>
        <v>#REF!</v>
      </c>
      <c r="R170" s="33" t="e">
        <f>IF(COUNTIFS(#REF!,"yes",#REF!,A170)&gt;1,"problem",IF(COUNTIFS(#REF!,"yes",#REF!,A170)=0,"","ok"))</f>
        <v>#REF!</v>
      </c>
      <c r="T170" s="5">
        <v>0</v>
      </c>
      <c r="U170" s="5">
        <v>0</v>
      </c>
      <c r="V170" s="5">
        <v>151</v>
      </c>
    </row>
    <row r="171" spans="1:22" ht="39" x14ac:dyDescent="0.15">
      <c r="A171" s="27" t="str">
        <f t="shared" si="6"/>
        <v>scl9052</v>
      </c>
      <c r="B171" s="34" t="s">
        <v>596</v>
      </c>
      <c r="C171" s="9"/>
      <c r="D171" s="34" t="s">
        <v>253</v>
      </c>
      <c r="E171" s="15">
        <v>52</v>
      </c>
      <c r="F171" s="34"/>
      <c r="G171" s="34" t="s">
        <v>688</v>
      </c>
      <c r="H171" s="34" t="s">
        <v>848</v>
      </c>
      <c r="I171" s="34" t="s">
        <v>785</v>
      </c>
      <c r="J171" s="34"/>
      <c r="K171" s="30" t="e">
        <f t="array" ref="K171">IF(A171="","",MAX(IF(#REF!=A171,#REF!)))</f>
        <v>#REF!</v>
      </c>
      <c r="L171" s="25" t="e">
        <f t="array" ref="L171">IF(ISBLANK(B171),"",INDEX(#REF!,MATCH(A171,IF(#REF!=K171,#REF!),0)))</f>
        <v>#REF!</v>
      </c>
      <c r="M171" s="25" t="e">
        <f t="array" ref="M171">IF(ISBLANK(B171),"",INDEX(#REF!,MATCH(A171,IF(#REF!=K171,#REF!),0)))</f>
        <v>#REF!</v>
      </c>
      <c r="N171" s="31" t="e">
        <f t="array" ref="N171">IF(ISBLANK(B171),"",INDEX(#REF!,MATCH(B171,IF(#REF!=K171,#REF!),0)))</f>
        <v>#REF!</v>
      </c>
      <c r="O171" s="32" t="e">
        <f t="array" ref="O171">IF(A171="","",IF(ISNA(N171),"no",IF(N171=0,"no",IF(N171="","no", "yes"))))</f>
        <v>#REF!</v>
      </c>
      <c r="P171" s="31" t="e">
        <f t="shared" si="7"/>
        <v>#REF!</v>
      </c>
      <c r="Q171" s="31" t="e">
        <f t="shared" si="8"/>
        <v>#REF!</v>
      </c>
      <c r="R171" s="33" t="e">
        <f>IF(COUNTIFS(#REF!,"yes",#REF!,A171)&gt;1,"problem",IF(COUNTIFS(#REF!,"yes",#REF!,A171)=0,"","ok"))</f>
        <v>#REF!</v>
      </c>
      <c r="T171" s="5">
        <v>0</v>
      </c>
      <c r="U171" s="5">
        <v>0</v>
      </c>
      <c r="V171" s="5">
        <v>152</v>
      </c>
    </row>
    <row r="172" spans="1:22" ht="26" x14ac:dyDescent="0.15">
      <c r="A172" s="27" t="str">
        <f t="shared" si="6"/>
        <v>scl9053</v>
      </c>
      <c r="B172" s="34" t="s">
        <v>597</v>
      </c>
      <c r="C172" s="9"/>
      <c r="D172" s="34" t="s">
        <v>253</v>
      </c>
      <c r="E172" s="15">
        <v>53</v>
      </c>
      <c r="F172" s="34"/>
      <c r="G172" s="34" t="s">
        <v>688</v>
      </c>
      <c r="H172" s="34" t="s">
        <v>848</v>
      </c>
      <c r="I172" s="34" t="s">
        <v>786</v>
      </c>
      <c r="J172" s="34"/>
      <c r="K172" s="30" t="e">
        <f t="array" ref="K172">IF(A172="","",MAX(IF(#REF!=A172,#REF!)))</f>
        <v>#REF!</v>
      </c>
      <c r="L172" s="25" t="e">
        <f t="array" ref="L172">IF(ISBLANK(B172),"",INDEX(#REF!,MATCH(A172,IF(#REF!=K172,#REF!),0)))</f>
        <v>#REF!</v>
      </c>
      <c r="M172" s="25" t="e">
        <f t="array" ref="M172">IF(ISBLANK(B172),"",INDEX(#REF!,MATCH(A172,IF(#REF!=K172,#REF!),0)))</f>
        <v>#REF!</v>
      </c>
      <c r="N172" s="31" t="e">
        <f t="array" ref="N172">IF(ISBLANK(B172),"",INDEX(#REF!,MATCH(B172,IF(#REF!=K172,#REF!),0)))</f>
        <v>#REF!</v>
      </c>
      <c r="O172" s="32" t="e">
        <f t="array" ref="O172">IF(A172="","",IF(ISNA(N172),"no",IF(N172=0,"no",IF(N172="","no", "yes"))))</f>
        <v>#REF!</v>
      </c>
      <c r="P172" s="31" t="e">
        <f t="shared" si="7"/>
        <v>#REF!</v>
      </c>
      <c r="Q172" s="31" t="e">
        <f t="shared" si="8"/>
        <v>#REF!</v>
      </c>
      <c r="R172" s="33" t="e">
        <f>IF(COUNTIFS(#REF!,"yes",#REF!,A172)&gt;1,"problem",IF(COUNTIFS(#REF!,"yes",#REF!,A172)=0,"","ok"))</f>
        <v>#REF!</v>
      </c>
      <c r="T172" s="5">
        <v>0</v>
      </c>
      <c r="U172" s="5">
        <v>0</v>
      </c>
      <c r="V172" s="5">
        <v>153</v>
      </c>
    </row>
    <row r="173" spans="1:22" ht="39" x14ac:dyDescent="0.15">
      <c r="A173" s="27" t="str">
        <f t="shared" si="6"/>
        <v>scl9056</v>
      </c>
      <c r="B173" s="34" t="s">
        <v>600</v>
      </c>
      <c r="C173" s="9"/>
      <c r="D173" s="34" t="s">
        <v>253</v>
      </c>
      <c r="E173" s="15">
        <v>56</v>
      </c>
      <c r="F173" s="34"/>
      <c r="G173" s="34" t="s">
        <v>688</v>
      </c>
      <c r="H173" s="34" t="s">
        <v>848</v>
      </c>
      <c r="I173" s="34" t="s">
        <v>776</v>
      </c>
      <c r="J173" s="34"/>
      <c r="K173" s="30" t="e">
        <f t="array" ref="K173">IF(A173="","",MAX(IF(#REF!=A173,#REF!)))</f>
        <v>#REF!</v>
      </c>
      <c r="L173" s="25" t="e">
        <f t="array" ref="L173">IF(ISBLANK(B173),"",INDEX(#REF!,MATCH(A173,IF(#REF!=K173,#REF!),0)))</f>
        <v>#REF!</v>
      </c>
      <c r="M173" s="25" t="e">
        <f t="array" ref="M173">IF(ISBLANK(B173),"",INDEX(#REF!,MATCH(A173,IF(#REF!=K173,#REF!),0)))</f>
        <v>#REF!</v>
      </c>
      <c r="N173" s="31" t="e">
        <f t="array" ref="N173">IF(ISBLANK(B173),"",INDEX(#REF!,MATCH(B173,IF(#REF!=K173,#REF!),0)))</f>
        <v>#REF!</v>
      </c>
      <c r="O173" s="32" t="e">
        <f t="array" ref="O173">IF(A173="","",IF(ISNA(N173),"no",IF(N173=0,"no",IF(N173="","no", "yes"))))</f>
        <v>#REF!</v>
      </c>
      <c r="P173" s="31" t="e">
        <f t="shared" si="7"/>
        <v>#REF!</v>
      </c>
      <c r="Q173" s="31" t="e">
        <f t="shared" si="8"/>
        <v>#REF!</v>
      </c>
      <c r="R173" s="33" t="e">
        <f>IF(COUNTIFS(#REF!,"yes",#REF!,A173)&gt;1,"problem",IF(COUNTIFS(#REF!,"yes",#REF!,A173)=0,"","ok"))</f>
        <v>#REF!</v>
      </c>
      <c r="T173" s="5">
        <v>0</v>
      </c>
      <c r="U173" s="5">
        <v>0</v>
      </c>
      <c r="V173" s="5">
        <v>154</v>
      </c>
    </row>
    <row r="174" spans="1:22" ht="39" x14ac:dyDescent="0.15">
      <c r="A174" s="27" t="str">
        <f t="shared" si="6"/>
        <v>scl9058</v>
      </c>
      <c r="B174" s="34" t="s">
        <v>602</v>
      </c>
      <c r="C174" s="9"/>
      <c r="D174" s="34" t="s">
        <v>253</v>
      </c>
      <c r="E174" s="15">
        <v>58</v>
      </c>
      <c r="F174" s="34"/>
      <c r="G174" s="34" t="s">
        <v>688</v>
      </c>
      <c r="H174" s="34" t="s">
        <v>848</v>
      </c>
      <c r="I174" s="34" t="s">
        <v>787</v>
      </c>
      <c r="J174" s="34"/>
      <c r="K174" s="30" t="e">
        <f t="array" ref="K174">IF(A174="","",MAX(IF(#REF!=A174,#REF!)))</f>
        <v>#REF!</v>
      </c>
      <c r="L174" s="25" t="e">
        <f t="array" ref="L174">IF(ISBLANK(B174),"",INDEX(#REF!,MATCH(A174,IF(#REF!=K174,#REF!),0)))</f>
        <v>#REF!</v>
      </c>
      <c r="M174" s="25" t="e">
        <f t="array" ref="M174">IF(ISBLANK(B174),"",INDEX(#REF!,MATCH(A174,IF(#REF!=K174,#REF!),0)))</f>
        <v>#REF!</v>
      </c>
      <c r="N174" s="31" t="e">
        <f t="array" ref="N174">IF(ISBLANK(B174),"",INDEX(#REF!,MATCH(B174,IF(#REF!=K174,#REF!),0)))</f>
        <v>#REF!</v>
      </c>
      <c r="O174" s="32" t="e">
        <f t="array" ref="O174">IF(A174="","",IF(ISNA(N174),"no",IF(N174=0,"no",IF(N174="","no", "yes"))))</f>
        <v>#REF!</v>
      </c>
      <c r="P174" s="31" t="e">
        <f t="shared" si="7"/>
        <v>#REF!</v>
      </c>
      <c r="Q174" s="31" t="e">
        <f t="shared" si="8"/>
        <v>#REF!</v>
      </c>
      <c r="R174" s="33" t="e">
        <f>IF(COUNTIFS(#REF!,"yes",#REF!,A174)&gt;1,"problem",IF(COUNTIFS(#REF!,"yes",#REF!,A174)=0,"","ok"))</f>
        <v>#REF!</v>
      </c>
      <c r="T174" s="5">
        <v>0</v>
      </c>
      <c r="U174" s="5">
        <v>0</v>
      </c>
      <c r="V174" s="5">
        <v>155</v>
      </c>
    </row>
    <row r="175" spans="1:22" ht="26" x14ac:dyDescent="0.15">
      <c r="A175" s="27" t="str">
        <f t="shared" si="6"/>
        <v>pds9</v>
      </c>
      <c r="B175" s="7" t="s">
        <v>508</v>
      </c>
      <c r="C175" s="35"/>
      <c r="D175" s="34" t="s">
        <v>249</v>
      </c>
      <c r="E175" s="46">
        <v>9</v>
      </c>
      <c r="F175" s="34" t="s">
        <v>500</v>
      </c>
      <c r="G175" s="34" t="s">
        <v>698</v>
      </c>
      <c r="H175" s="34" t="s">
        <v>847</v>
      </c>
      <c r="I175" s="34"/>
      <c r="J175" s="34"/>
      <c r="K175" s="30" t="e">
        <f t="array" ref="K175">IF(A175="","",MAX(IF(#REF!=A175,#REF!)))</f>
        <v>#REF!</v>
      </c>
      <c r="L175" s="25" t="e">
        <f t="array" ref="L175">IF(ISBLANK(B175),"",INDEX(#REF!,MATCH(A175,IF(#REF!=K175,#REF!),0)))</f>
        <v>#REF!</v>
      </c>
      <c r="M175" s="25" t="e">
        <f t="array" ref="M175">IF(ISBLANK(B175),"",INDEX(#REF!,MATCH(A175,IF(#REF!=K175,#REF!),0)))</f>
        <v>#REF!</v>
      </c>
      <c r="N175" s="31" t="e">
        <f t="array" ref="N175">IF(ISBLANK(B175),"",INDEX(#REF!,MATCH(B175,IF(#REF!=K175,#REF!),0)))</f>
        <v>#REF!</v>
      </c>
      <c r="O175" s="32" t="e">
        <f t="array" ref="O175">IF(A175="","",IF(ISNA(N175),"no",IF(N175=0,"no",IF(N175="","no", "yes"))))</f>
        <v>#REF!</v>
      </c>
      <c r="P175" s="31" t="e">
        <f t="shared" si="7"/>
        <v>#REF!</v>
      </c>
      <c r="Q175" s="31" t="e">
        <f t="shared" si="8"/>
        <v>#REF!</v>
      </c>
      <c r="R175" s="33" t="e">
        <f>IF(COUNTIFS(#REF!,"yes",#REF!,A175)&gt;1,"problem",IF(COUNTIFS(#REF!,"yes",#REF!,A175)=0,"","ok"))</f>
        <v>#REF!</v>
      </c>
      <c r="T175" s="5">
        <v>0</v>
      </c>
      <c r="U175" s="5">
        <v>0</v>
      </c>
      <c r="V175" s="5">
        <v>156</v>
      </c>
    </row>
    <row r="176" spans="1:22" x14ac:dyDescent="0.15">
      <c r="A176" s="27" t="str">
        <f t="shared" si="6"/>
        <v>ghq6043</v>
      </c>
      <c r="B176" s="34" t="s">
        <v>85</v>
      </c>
      <c r="C176" s="12"/>
      <c r="D176" s="34" t="s">
        <v>648</v>
      </c>
      <c r="E176" s="16">
        <v>43</v>
      </c>
      <c r="F176" s="34" t="s">
        <v>163</v>
      </c>
      <c r="G176" s="34" t="s">
        <v>696</v>
      </c>
      <c r="H176" s="34" t="s">
        <v>847</v>
      </c>
      <c r="I176" s="34"/>
      <c r="J176" s="34"/>
      <c r="K176" s="30" t="e">
        <f t="array" ref="K176">IF(A176="","",MAX(IF(#REF!=A176,#REF!)))</f>
        <v>#REF!</v>
      </c>
      <c r="L176" s="25" t="e">
        <f t="array" ref="L176">IF(ISBLANK(B176),"",INDEX(#REF!,MATCH(A176,IF(#REF!=K176,#REF!),0)))</f>
        <v>#REF!</v>
      </c>
      <c r="M176" s="25" t="e">
        <f t="array" ref="M176">IF(ISBLANK(B176),"",INDEX(#REF!,MATCH(A176,IF(#REF!=K176,#REF!),0)))</f>
        <v>#REF!</v>
      </c>
      <c r="N176" s="31" t="e">
        <f t="array" ref="N176">IF(ISBLANK(B176),"",INDEX(#REF!,MATCH(B176,IF(#REF!=K176,#REF!),0)))</f>
        <v>#REF!</v>
      </c>
      <c r="O176" s="32" t="e">
        <f t="array" ref="O176">IF(A176="","",IF(ISNA(N176),"no",IF(N176=0,"no",IF(N176="","no", "yes"))))</f>
        <v>#REF!</v>
      </c>
      <c r="P176" s="31" t="e">
        <f t="shared" si="7"/>
        <v>#REF!</v>
      </c>
      <c r="Q176" s="31" t="e">
        <f t="shared" si="8"/>
        <v>#REF!</v>
      </c>
      <c r="R176" s="33" t="e">
        <f>IF(COUNTIFS(#REF!,"yes",#REF!,A176)&gt;1,"problem",IF(COUNTIFS(#REF!,"yes",#REF!,A176)=0,"","ok"))</f>
        <v>#REF!</v>
      </c>
      <c r="T176" s="5">
        <v>0</v>
      </c>
      <c r="U176" s="5">
        <v>0</v>
      </c>
      <c r="V176" s="5">
        <v>157</v>
      </c>
    </row>
    <row r="177" spans="1:22" x14ac:dyDescent="0.15">
      <c r="A177" s="27" t="str">
        <f t="shared" si="6"/>
        <v>bdas7</v>
      </c>
      <c r="B177" s="34" t="s">
        <v>305</v>
      </c>
      <c r="C177" s="9"/>
      <c r="D177" s="34" t="s">
        <v>31</v>
      </c>
      <c r="E177" s="15">
        <v>7</v>
      </c>
      <c r="F177" s="34" t="s">
        <v>306</v>
      </c>
      <c r="G177" s="34" t="s">
        <v>695</v>
      </c>
      <c r="H177" s="34" t="s">
        <v>847</v>
      </c>
      <c r="I177" s="34"/>
      <c r="J177" s="34"/>
      <c r="K177" s="30" t="e">
        <f t="array" ref="K177">IF(A177="","",MAX(IF(#REF!=A177,#REF!)))</f>
        <v>#REF!</v>
      </c>
      <c r="L177" s="25" t="e">
        <f t="array" ref="L177">IF(ISBLANK(B177),"",INDEX(#REF!,MATCH(A177,IF(#REF!=K177,#REF!),0)))</f>
        <v>#REF!</v>
      </c>
      <c r="M177" s="25" t="e">
        <f t="array" ref="M177">IF(ISBLANK(B177),"",INDEX(#REF!,MATCH(A177,IF(#REF!=K177,#REF!),0)))</f>
        <v>#REF!</v>
      </c>
      <c r="N177" s="31" t="e">
        <f t="array" ref="N177">IF(ISBLANK(B177),"",INDEX(#REF!,MATCH(B177,IF(#REF!=K177,#REF!),0)))</f>
        <v>#REF!</v>
      </c>
      <c r="O177" s="32" t="e">
        <f t="array" ref="O177">IF(A177="","",IF(ISNA(N177),"no",IF(N177=0,"no",IF(N177="","no", "yes"))))</f>
        <v>#REF!</v>
      </c>
      <c r="P177" s="31" t="e">
        <f t="shared" si="7"/>
        <v>#REF!</v>
      </c>
      <c r="Q177" s="31" t="e">
        <f t="shared" si="8"/>
        <v>#REF!</v>
      </c>
      <c r="R177" s="33" t="e">
        <f>IF(COUNTIFS(#REF!,"yes",#REF!,A177)&gt;1,"problem",IF(COUNTIFS(#REF!,"yes",#REF!,A177)=0,"","ok"))</f>
        <v>#REF!</v>
      </c>
      <c r="T177" s="5">
        <v>0</v>
      </c>
      <c r="U177" s="5">
        <v>0</v>
      </c>
      <c r="V177" s="5">
        <v>158</v>
      </c>
    </row>
    <row r="178" spans="1:22" ht="39" x14ac:dyDescent="0.15">
      <c r="A178" s="27" t="str">
        <f t="shared" si="6"/>
        <v>phq99</v>
      </c>
      <c r="B178" s="34" t="s">
        <v>145</v>
      </c>
      <c r="C178" s="12" t="s">
        <v>214</v>
      </c>
      <c r="D178" s="34" t="s">
        <v>42</v>
      </c>
      <c r="E178" s="14">
        <v>9</v>
      </c>
      <c r="F178" s="34" t="s">
        <v>34</v>
      </c>
      <c r="G178" s="34" t="s">
        <v>637</v>
      </c>
      <c r="H178" s="34" t="s">
        <v>830</v>
      </c>
      <c r="I178" s="34" t="s">
        <v>809</v>
      </c>
      <c r="J178" s="36"/>
      <c r="K178" s="30" t="e">
        <f t="array" ref="K178">IF(A178="","",MAX(IF(#REF!=A178,#REF!)))</f>
        <v>#REF!</v>
      </c>
      <c r="L178" s="25" t="e">
        <f t="array" ref="L178">IF(ISBLANK(B178),"",INDEX(#REF!,MATCH(A178,IF(#REF!=K178,#REF!),0)))</f>
        <v>#REF!</v>
      </c>
      <c r="M178" s="25" t="e">
        <f t="array" ref="M178">IF(ISBLANK(B178),"",INDEX(#REF!,MATCH(A178,IF(#REF!=K178,#REF!),0)))</f>
        <v>#REF!</v>
      </c>
      <c r="N178" s="31" t="e">
        <f t="array" ref="N178">IF(ISBLANK(B178),"",INDEX(#REF!,MATCH(B178,IF(#REF!=K178,#REF!),0)))</f>
        <v>#REF!</v>
      </c>
      <c r="O178" s="32" t="e">
        <f t="array" ref="O178">IF(A178="","",IF(ISNA(N178),"no",IF(N178=0,"no",IF(N178="","no", "yes"))))</f>
        <v>#REF!</v>
      </c>
      <c r="P178" s="31" t="e">
        <f t="shared" si="7"/>
        <v>#REF!</v>
      </c>
      <c r="Q178" s="31" t="e">
        <f t="shared" si="8"/>
        <v>#REF!</v>
      </c>
      <c r="R178" s="33" t="e">
        <f>IF(COUNTIFS(#REF!,"yes",#REF!,A178)&gt;1,"problem",IF(COUNTIFS(#REF!,"yes",#REF!,A178)=0,"","ok"))</f>
        <v>#REF!</v>
      </c>
      <c r="T178" s="5">
        <v>0</v>
      </c>
      <c r="U178" s="5">
        <v>0</v>
      </c>
      <c r="V178" s="5">
        <v>159</v>
      </c>
    </row>
    <row r="179" spans="1:22" ht="39" x14ac:dyDescent="0.15">
      <c r="A179" s="27" t="str">
        <f t="shared" si="6"/>
        <v>risle50</v>
      </c>
      <c r="B179" s="34" t="s">
        <v>364</v>
      </c>
      <c r="C179" s="9"/>
      <c r="D179" s="34" t="s">
        <v>28</v>
      </c>
      <c r="E179" s="15">
        <v>50</v>
      </c>
      <c r="F179" s="34" t="s">
        <v>356</v>
      </c>
      <c r="G179" s="34" t="s">
        <v>637</v>
      </c>
      <c r="H179" s="34" t="s">
        <v>830</v>
      </c>
      <c r="I179" s="34" t="s">
        <v>809</v>
      </c>
      <c r="J179" s="34"/>
      <c r="K179" s="30" t="e">
        <f t="array" ref="K179">IF(A179="","",MAX(IF(#REF!=A179,#REF!)))</f>
        <v>#REF!</v>
      </c>
      <c r="L179" s="25" t="e">
        <f t="array" ref="L179">IF(ISBLANK(B179),"",INDEX(#REF!,MATCH(A179,IF(#REF!=K179,#REF!),0)))</f>
        <v>#REF!</v>
      </c>
      <c r="M179" s="25" t="e">
        <f t="array" ref="M179">IF(ISBLANK(B179),"",INDEX(#REF!,MATCH(A179,IF(#REF!=K179,#REF!),0)))</f>
        <v>#REF!</v>
      </c>
      <c r="N179" s="31" t="e">
        <f t="array" ref="N179">IF(ISBLANK(B179),"",INDEX(#REF!,MATCH(B179,IF(#REF!=K179,#REF!),0)))</f>
        <v>#REF!</v>
      </c>
      <c r="O179" s="32" t="e">
        <f t="array" ref="O179">IF(A179="","",IF(ISNA(N179),"no",IF(N179=0,"no",IF(N179="","no", "yes"))))</f>
        <v>#REF!</v>
      </c>
      <c r="P179" s="31" t="e">
        <f t="shared" si="7"/>
        <v>#REF!</v>
      </c>
      <c r="Q179" s="31" t="e">
        <f t="shared" si="8"/>
        <v>#REF!</v>
      </c>
      <c r="R179" s="33" t="e">
        <f>IF(COUNTIFS(#REF!,"yes",#REF!,A179)&gt;1,"problem",IF(COUNTIFS(#REF!,"yes",#REF!,A179)=0,"","ok"))</f>
        <v>#REF!</v>
      </c>
      <c r="T179" s="5">
        <v>0</v>
      </c>
      <c r="U179" s="5">
        <v>0</v>
      </c>
      <c r="V179" s="5">
        <v>160</v>
      </c>
    </row>
    <row r="180" spans="1:22" ht="52" x14ac:dyDescent="0.15">
      <c r="A180" s="27" t="str">
        <f t="shared" si="6"/>
        <v>risle64</v>
      </c>
      <c r="B180" s="34" t="s">
        <v>379</v>
      </c>
      <c r="C180" s="9"/>
      <c r="D180" s="34" t="s">
        <v>28</v>
      </c>
      <c r="E180" s="16">
        <v>64</v>
      </c>
      <c r="F180" s="34" t="s">
        <v>356</v>
      </c>
      <c r="G180" s="34" t="s">
        <v>637</v>
      </c>
      <c r="H180" s="34" t="s">
        <v>830</v>
      </c>
      <c r="I180" s="34" t="s">
        <v>809</v>
      </c>
      <c r="J180" s="34"/>
      <c r="K180" s="30" t="e">
        <f t="array" ref="K180">IF(A180="","",MAX(IF(#REF!=A180,#REF!)))</f>
        <v>#REF!</v>
      </c>
      <c r="L180" s="25" t="e">
        <f t="array" ref="L180">IF(ISBLANK(B180),"",INDEX(#REF!,MATCH(A180,IF(#REF!=K180,#REF!),0)))</f>
        <v>#REF!</v>
      </c>
      <c r="M180" s="25" t="e">
        <f t="array" ref="M180">IF(ISBLANK(B180),"",INDEX(#REF!,MATCH(A180,IF(#REF!=K180,#REF!),0)))</f>
        <v>#REF!</v>
      </c>
      <c r="N180" s="31" t="e">
        <f t="array" ref="N180">IF(ISBLANK(B180),"",INDEX(#REF!,MATCH(B180,IF(#REF!=K180,#REF!),0)))</f>
        <v>#REF!</v>
      </c>
      <c r="O180" s="32" t="e">
        <f t="array" ref="O180">IF(A180="","",IF(ISNA(N180),"no",IF(N180=0,"no",IF(N180="","no", "yes"))))</f>
        <v>#REF!</v>
      </c>
      <c r="P180" s="31" t="e">
        <f t="shared" si="7"/>
        <v>#REF!</v>
      </c>
      <c r="Q180" s="31" t="e">
        <f t="shared" si="8"/>
        <v>#REF!</v>
      </c>
      <c r="R180" s="33" t="e">
        <f>IF(COUNTIFS(#REF!,"yes",#REF!,A180)&gt;1,"problem",IF(COUNTIFS(#REF!,"yes",#REF!,A180)=0,"","ok"))</f>
        <v>#REF!</v>
      </c>
      <c r="T180" s="5">
        <v>0</v>
      </c>
      <c r="U180" s="5">
        <v>0</v>
      </c>
      <c r="V180" s="5">
        <v>161</v>
      </c>
    </row>
    <row r="181" spans="1:22" x14ac:dyDescent="0.15">
      <c r="A181" s="27" t="str">
        <f t="shared" si="6"/>
        <v>ghq6056</v>
      </c>
      <c r="B181" s="34" t="s">
        <v>831</v>
      </c>
      <c r="C181" s="12"/>
      <c r="D181" s="34" t="s">
        <v>648</v>
      </c>
      <c r="E181" s="16">
        <v>56</v>
      </c>
      <c r="F181" s="34" t="s">
        <v>163</v>
      </c>
      <c r="G181" s="34" t="s">
        <v>663</v>
      </c>
      <c r="H181" s="34" t="s">
        <v>830</v>
      </c>
      <c r="I181" s="34" t="s">
        <v>806</v>
      </c>
      <c r="J181" s="34"/>
      <c r="K181" s="30" t="e">
        <f t="array" ref="K181">IF(A181="","",MAX(IF(#REF!=A181,#REF!)))</f>
        <v>#REF!</v>
      </c>
      <c r="L181" s="25" t="e">
        <f t="array" ref="L181">IF(ISBLANK(B181),"",INDEX(#REF!,MATCH(A181,IF(#REF!=K181,#REF!),0)))</f>
        <v>#REF!</v>
      </c>
      <c r="M181" s="25" t="e">
        <f t="array" ref="M181">IF(ISBLANK(B181),"",INDEX(#REF!,MATCH(A181,IF(#REF!=K181,#REF!),0)))</f>
        <v>#REF!</v>
      </c>
      <c r="N181" s="31" t="e">
        <f t="array" ref="N181">IF(ISBLANK(B181),"",INDEX(#REF!,MATCH(B181,IF(#REF!=K181,#REF!),0)))</f>
        <v>#REF!</v>
      </c>
      <c r="O181" s="32" t="e">
        <f t="array" ref="O181">IF(A181="","",IF(ISNA(N181),"no",IF(N181=0,"no",IF(N181="","no", "yes"))))</f>
        <v>#REF!</v>
      </c>
      <c r="P181" s="31" t="e">
        <f t="shared" si="7"/>
        <v>#REF!</v>
      </c>
      <c r="Q181" s="31" t="e">
        <f t="shared" si="8"/>
        <v>#REF!</v>
      </c>
      <c r="R181" s="33" t="e">
        <f>IF(COUNTIFS(#REF!,"yes",#REF!,A181)&gt;1,"problem",IF(COUNTIFS(#REF!,"yes",#REF!,A181)=0,"","ok"))</f>
        <v>#REF!</v>
      </c>
      <c r="T181" s="5">
        <v>0</v>
      </c>
      <c r="U181" s="5">
        <v>0</v>
      </c>
      <c r="V181" s="5">
        <v>162</v>
      </c>
    </row>
    <row r="182" spans="1:22" ht="26" x14ac:dyDescent="0.15">
      <c r="A182" s="27" t="str">
        <f t="shared" si="6"/>
        <v>risle77</v>
      </c>
      <c r="B182" s="34" t="s">
        <v>386</v>
      </c>
      <c r="C182" s="9"/>
      <c r="D182" s="34" t="s">
        <v>28</v>
      </c>
      <c r="E182" s="16">
        <v>77</v>
      </c>
      <c r="F182" s="34" t="s">
        <v>356</v>
      </c>
      <c r="G182" s="34" t="s">
        <v>674</v>
      </c>
      <c r="H182" s="34" t="s">
        <v>830</v>
      </c>
      <c r="I182" s="34" t="s">
        <v>809</v>
      </c>
      <c r="J182" s="34"/>
      <c r="K182" s="30" t="e">
        <f t="array" ref="K182">IF(A182="","",MAX(IF(#REF!=A182,#REF!)))</f>
        <v>#REF!</v>
      </c>
      <c r="L182" s="25" t="e">
        <f t="array" ref="L182">IF(ISBLANK(B182),"",INDEX(#REF!,MATCH(A182,IF(#REF!=K182,#REF!),0)))</f>
        <v>#REF!</v>
      </c>
      <c r="M182" s="25" t="e">
        <f t="array" ref="M182">IF(ISBLANK(B182),"",INDEX(#REF!,MATCH(A182,IF(#REF!=K182,#REF!),0)))</f>
        <v>#REF!</v>
      </c>
      <c r="N182" s="31" t="e">
        <f t="array" ref="N182">IF(ISBLANK(B182),"",INDEX(#REF!,MATCH(B182,IF(#REF!=K182,#REF!),0)))</f>
        <v>#REF!</v>
      </c>
      <c r="O182" s="32" t="e">
        <f t="array" ref="O182">IF(A182="","",IF(ISNA(N182),"no",IF(N182=0,"no",IF(N182="","no", "yes"))))</f>
        <v>#REF!</v>
      </c>
      <c r="P182" s="31" t="e">
        <f t="shared" si="7"/>
        <v>#REF!</v>
      </c>
      <c r="Q182" s="31" t="e">
        <f t="shared" si="8"/>
        <v>#REF!</v>
      </c>
      <c r="R182" s="33" t="e">
        <f>IF(COUNTIFS(#REF!,"yes",#REF!,A182)&gt;1,"problem",IF(COUNTIFS(#REF!,"yes",#REF!,A182)=0,"","ok"))</f>
        <v>#REF!</v>
      </c>
      <c r="T182" s="5">
        <v>44</v>
      </c>
      <c r="U182" s="5">
        <v>0</v>
      </c>
      <c r="V182" s="5">
        <v>163</v>
      </c>
    </row>
    <row r="183" spans="1:22" ht="39" x14ac:dyDescent="0.15">
      <c r="A183" s="27" t="str">
        <f t="shared" si="6"/>
        <v>risle79</v>
      </c>
      <c r="B183" s="34" t="s">
        <v>387</v>
      </c>
      <c r="C183" s="9"/>
      <c r="D183" s="34" t="s">
        <v>28</v>
      </c>
      <c r="E183" s="16">
        <v>79</v>
      </c>
      <c r="F183" s="34" t="s">
        <v>356</v>
      </c>
      <c r="G183" s="34" t="s">
        <v>674</v>
      </c>
      <c r="H183" s="34" t="s">
        <v>830</v>
      </c>
      <c r="I183" s="34"/>
      <c r="J183" s="34"/>
      <c r="K183" s="30" t="e">
        <f t="array" ref="K183">IF(A183="","",MAX(IF(#REF!=A183,#REF!)))</f>
        <v>#REF!</v>
      </c>
      <c r="L183" s="25" t="e">
        <f t="array" ref="L183">IF(ISBLANK(B183),"",INDEX(#REF!,MATCH(A183,IF(#REF!=K183,#REF!),0)))</f>
        <v>#REF!</v>
      </c>
      <c r="M183" s="25" t="e">
        <f t="array" ref="M183">IF(ISBLANK(B183),"",INDEX(#REF!,MATCH(A183,IF(#REF!=K183,#REF!),0)))</f>
        <v>#REF!</v>
      </c>
      <c r="N183" s="31" t="e">
        <f t="array" ref="N183">IF(ISBLANK(B183),"",INDEX(#REF!,MATCH(B183,IF(#REF!=K183,#REF!),0)))</f>
        <v>#REF!</v>
      </c>
      <c r="O183" s="32" t="e">
        <f t="array" ref="O183">IF(A183="","",IF(ISNA(N183),"no",IF(N183=0,"no",IF(N183="","no", "yes"))))</f>
        <v>#REF!</v>
      </c>
      <c r="P183" s="31" t="e">
        <f t="shared" si="7"/>
        <v>#REF!</v>
      </c>
      <c r="Q183" s="31" t="e">
        <f t="shared" si="8"/>
        <v>#REF!</v>
      </c>
      <c r="R183" s="33" t="e">
        <f>IF(COUNTIFS(#REF!,"yes",#REF!,A183)&gt;1,"problem",IF(COUNTIFS(#REF!,"yes",#REF!,A183)=0,"","ok"))</f>
        <v>#REF!</v>
      </c>
      <c r="T183" s="5">
        <v>44</v>
      </c>
      <c r="U183" s="5">
        <v>0</v>
      </c>
      <c r="V183" s="5">
        <v>164</v>
      </c>
    </row>
    <row r="184" spans="1:22" ht="39" x14ac:dyDescent="0.15">
      <c r="A184" s="27" t="str">
        <f t="shared" si="6"/>
        <v>risle80</v>
      </c>
      <c r="B184" s="34" t="s">
        <v>388</v>
      </c>
      <c r="C184" s="12"/>
      <c r="D184" s="34" t="s">
        <v>28</v>
      </c>
      <c r="E184" s="16">
        <v>80</v>
      </c>
      <c r="F184" s="34" t="s">
        <v>356</v>
      </c>
      <c r="G184" s="34" t="s">
        <v>674</v>
      </c>
      <c r="H184" s="34" t="s">
        <v>830</v>
      </c>
      <c r="I184" s="34" t="s">
        <v>809</v>
      </c>
      <c r="J184" s="34"/>
      <c r="K184" s="30" t="e">
        <f t="array" ref="K184">IF(A184="","",MAX(IF(#REF!=A184,#REF!)))</f>
        <v>#REF!</v>
      </c>
      <c r="L184" s="25" t="e">
        <f t="array" ref="L184">IF(ISBLANK(B184),"",INDEX(#REF!,MATCH(A184,IF(#REF!=K184,#REF!),0)))</f>
        <v>#REF!</v>
      </c>
      <c r="M184" s="25" t="e">
        <f t="array" ref="M184">IF(ISBLANK(B184),"",INDEX(#REF!,MATCH(A184,IF(#REF!=K184,#REF!),0)))</f>
        <v>#REF!</v>
      </c>
      <c r="N184" s="31" t="e">
        <f t="array" ref="N184">IF(ISBLANK(B184),"",INDEX(#REF!,MATCH(B184,IF(#REF!=K184,#REF!),0)))</f>
        <v>#REF!</v>
      </c>
      <c r="O184" s="32" t="e">
        <f t="array" ref="O184">IF(A184="","",IF(ISNA(N184),"no",IF(N184=0,"no",IF(N184="","no", "yes"))))</f>
        <v>#REF!</v>
      </c>
      <c r="P184" s="31" t="e">
        <f t="shared" si="7"/>
        <v>#REF!</v>
      </c>
      <c r="Q184" s="31" t="e">
        <f t="shared" si="8"/>
        <v>#REF!</v>
      </c>
      <c r="R184" s="33" t="e">
        <f>IF(COUNTIFS(#REF!,"yes",#REF!,A184)&gt;1,"problem",IF(COUNTIFS(#REF!,"yes",#REF!,A184)=0,"","ok"))</f>
        <v>#REF!</v>
      </c>
      <c r="T184" s="5">
        <v>44</v>
      </c>
      <c r="U184" s="5">
        <v>0</v>
      </c>
      <c r="V184" s="5">
        <v>165</v>
      </c>
    </row>
    <row r="185" spans="1:22" ht="39" x14ac:dyDescent="0.15">
      <c r="A185" s="27" t="str">
        <f t="shared" si="6"/>
        <v>risle82</v>
      </c>
      <c r="B185" s="34" t="s">
        <v>389</v>
      </c>
      <c r="C185" s="12"/>
      <c r="D185" s="34" t="s">
        <v>28</v>
      </c>
      <c r="E185" s="16">
        <v>82</v>
      </c>
      <c r="F185" s="34" t="s">
        <v>356</v>
      </c>
      <c r="G185" s="34" t="s">
        <v>674</v>
      </c>
      <c r="H185" s="34" t="s">
        <v>830</v>
      </c>
      <c r="I185" s="34" t="s">
        <v>809</v>
      </c>
      <c r="J185" s="34"/>
      <c r="K185" s="30" t="e">
        <f t="array" ref="K185">IF(A185="","",MAX(IF(#REF!=A185,#REF!)))</f>
        <v>#REF!</v>
      </c>
      <c r="L185" s="25" t="e">
        <f t="array" ref="L185">IF(ISBLANK(B185),"",INDEX(#REF!,MATCH(A185,IF(#REF!=K185,#REF!),0)))</f>
        <v>#REF!</v>
      </c>
      <c r="M185" s="25" t="e">
        <f t="array" ref="M185">IF(ISBLANK(B185),"",INDEX(#REF!,MATCH(A185,IF(#REF!=K185,#REF!),0)))</f>
        <v>#REF!</v>
      </c>
      <c r="N185" s="31" t="e">
        <f t="array" ref="N185">IF(ISBLANK(B185),"",INDEX(#REF!,MATCH(B185,IF(#REF!=K185,#REF!),0)))</f>
        <v>#REF!</v>
      </c>
      <c r="O185" s="32" t="e">
        <f t="array" ref="O185">IF(A185="","",IF(ISNA(N185),"no",IF(N185=0,"no",IF(N185="","no", "yes"))))</f>
        <v>#REF!</v>
      </c>
      <c r="P185" s="31" t="e">
        <f t="shared" si="7"/>
        <v>#REF!</v>
      </c>
      <c r="Q185" s="31" t="e">
        <f t="shared" si="8"/>
        <v>#REF!</v>
      </c>
      <c r="R185" s="33" t="e">
        <f>IF(COUNTIFS(#REF!,"yes",#REF!,A185)&gt;1,"problem",IF(COUNTIFS(#REF!,"yes",#REF!,A185)=0,"","ok"))</f>
        <v>#REF!</v>
      </c>
      <c r="T185" s="5">
        <v>44</v>
      </c>
      <c r="U185" s="5">
        <v>0</v>
      </c>
      <c r="V185" s="5">
        <v>166</v>
      </c>
    </row>
    <row r="186" spans="1:22" ht="39" x14ac:dyDescent="0.15">
      <c r="A186" s="27" t="str">
        <f t="shared" si="6"/>
        <v>risle84</v>
      </c>
      <c r="B186" s="34" t="s">
        <v>390</v>
      </c>
      <c r="C186" s="12"/>
      <c r="D186" s="34" t="s">
        <v>28</v>
      </c>
      <c r="E186" s="16">
        <v>84</v>
      </c>
      <c r="F186" s="34" t="s">
        <v>356</v>
      </c>
      <c r="G186" s="34" t="s">
        <v>674</v>
      </c>
      <c r="H186" s="34" t="s">
        <v>830</v>
      </c>
      <c r="I186" s="34" t="s">
        <v>809</v>
      </c>
      <c r="J186" s="34"/>
      <c r="K186" s="30" t="e">
        <f t="array" ref="K186">IF(A186="","",MAX(IF(#REF!=A186,#REF!)))</f>
        <v>#REF!</v>
      </c>
      <c r="L186" s="25" t="e">
        <f t="array" ref="L186">IF(ISBLANK(B186),"",INDEX(#REF!,MATCH(A186,IF(#REF!=K186,#REF!),0)))</f>
        <v>#REF!</v>
      </c>
      <c r="M186" s="25" t="e">
        <f t="array" ref="M186">IF(ISBLANK(B186),"",INDEX(#REF!,MATCH(A186,IF(#REF!=K186,#REF!),0)))</f>
        <v>#REF!</v>
      </c>
      <c r="N186" s="31" t="e">
        <f t="array" ref="N186">IF(ISBLANK(B186),"",INDEX(#REF!,MATCH(B186,IF(#REF!=K186,#REF!),0)))</f>
        <v>#REF!</v>
      </c>
      <c r="O186" s="32" t="e">
        <f t="array" ref="O186">IF(A186="","",IF(ISNA(N186),"no",IF(N186=0,"no",IF(N186="","no", "yes"))))</f>
        <v>#REF!</v>
      </c>
      <c r="P186" s="31" t="e">
        <f t="shared" si="7"/>
        <v>#REF!</v>
      </c>
      <c r="Q186" s="31" t="e">
        <f t="shared" si="8"/>
        <v>#REF!</v>
      </c>
      <c r="R186" s="33" t="e">
        <f>IF(COUNTIFS(#REF!,"yes",#REF!,A186)&gt;1,"problem",IF(COUNTIFS(#REF!,"yes",#REF!,A186)=0,"","ok"))</f>
        <v>#REF!</v>
      </c>
      <c r="T186" s="5">
        <v>44</v>
      </c>
      <c r="U186" s="5">
        <v>0</v>
      </c>
      <c r="V186" s="5">
        <v>167</v>
      </c>
    </row>
    <row r="187" spans="1:22" x14ac:dyDescent="0.15">
      <c r="A187" s="27" t="str">
        <f t="shared" si="6"/>
        <v>cesds13</v>
      </c>
      <c r="B187" s="34" t="s">
        <v>347</v>
      </c>
      <c r="C187" s="12"/>
      <c r="D187" s="5" t="s">
        <v>30</v>
      </c>
      <c r="E187" s="15">
        <v>13</v>
      </c>
      <c r="F187" s="34" t="s">
        <v>335</v>
      </c>
      <c r="G187" s="34" t="s">
        <v>666</v>
      </c>
      <c r="H187" s="34" t="s">
        <v>851</v>
      </c>
      <c r="I187" s="34" t="s">
        <v>766</v>
      </c>
      <c r="J187" s="34"/>
      <c r="K187" s="30" t="e">
        <f t="array" ref="K187">IF(A187="","",MAX(IF(#REF!=A187,#REF!)))</f>
        <v>#REF!</v>
      </c>
      <c r="L187" s="25" t="e">
        <f t="array" ref="L187">IF(ISBLANK(B187),"",INDEX(#REF!,MATCH(A187,IF(#REF!=K187,#REF!),0)))</f>
        <v>#REF!</v>
      </c>
      <c r="M187" s="25" t="e">
        <f t="array" ref="M187">IF(ISBLANK(B187),"",INDEX(#REF!,MATCH(A187,IF(#REF!=K187,#REF!),0)))</f>
        <v>#REF!</v>
      </c>
      <c r="N187" s="31" t="e">
        <f t="array" ref="N187">IF(ISBLANK(B187),"",INDEX(#REF!,MATCH(B187,IF(#REF!=K187,#REF!),0)))</f>
        <v>#REF!</v>
      </c>
      <c r="O187" s="32" t="e">
        <f t="array" ref="O187">IF(A187="","",IF(ISNA(N187),"no",IF(N187=0,"no",IF(N187="","no", "yes"))))</f>
        <v>#REF!</v>
      </c>
      <c r="P187" s="31" t="e">
        <f t="shared" si="7"/>
        <v>#REF!</v>
      </c>
      <c r="Q187" s="31" t="e">
        <f t="shared" si="8"/>
        <v>#REF!</v>
      </c>
      <c r="R187" s="33" t="e">
        <f>IF(COUNTIFS(#REF!,"yes",#REF!,A187)&gt;1,"problem",IF(COUNTIFS(#REF!,"yes",#REF!,A187)=0,"","ok"))</f>
        <v>#REF!</v>
      </c>
      <c r="T187" s="5">
        <v>0</v>
      </c>
      <c r="U187" s="5">
        <v>54</v>
      </c>
      <c r="V187" s="5">
        <v>54</v>
      </c>
    </row>
    <row r="188" spans="1:22" ht="26" x14ac:dyDescent="0.15">
      <c r="A188" s="27" t="str">
        <f t="shared" si="6"/>
        <v>ghq6031</v>
      </c>
      <c r="B188" s="34" t="s">
        <v>73</v>
      </c>
      <c r="C188" s="12"/>
      <c r="D188" s="34" t="s">
        <v>648</v>
      </c>
      <c r="E188" s="15">
        <v>31</v>
      </c>
      <c r="F188" s="34" t="s">
        <v>176</v>
      </c>
      <c r="G188" s="34" t="s">
        <v>680</v>
      </c>
      <c r="H188" s="34" t="s">
        <v>851</v>
      </c>
      <c r="I188" s="34" t="s">
        <v>726</v>
      </c>
      <c r="J188" s="34"/>
      <c r="K188" s="30" t="e">
        <f t="array" ref="K188">IF(A188="","",MAX(IF(#REF!=A188,#REF!)))</f>
        <v>#REF!</v>
      </c>
      <c r="L188" s="25" t="e">
        <f t="array" ref="L188">IF(ISBLANK(B188),"",INDEX(#REF!,MATCH(A188,IF(#REF!=K188,#REF!),0)))</f>
        <v>#REF!</v>
      </c>
      <c r="M188" s="25" t="e">
        <f t="array" ref="M188">IF(ISBLANK(B188),"",INDEX(#REF!,MATCH(A188,IF(#REF!=K188,#REF!),0)))</f>
        <v>#REF!</v>
      </c>
      <c r="N188" s="31" t="e">
        <f t="array" ref="N188">IF(ISBLANK(B188),"",INDEX(#REF!,MATCH(B188,IF(#REF!=K188,#REF!),0)))</f>
        <v>#REF!</v>
      </c>
      <c r="O188" s="32" t="e">
        <f t="array" ref="O188">IF(A188="","",IF(ISNA(N188),"no",IF(N188=0,"no",IF(N188="","no", "yes"))))</f>
        <v>#REF!</v>
      </c>
      <c r="P188" s="31" t="e">
        <f t="shared" si="7"/>
        <v>#REF!</v>
      </c>
      <c r="Q188" s="31" t="e">
        <f t="shared" si="8"/>
        <v>#REF!</v>
      </c>
      <c r="R188" s="33" t="e">
        <f>IF(COUNTIFS(#REF!,"yes",#REF!,A188)&gt;1,"problem",IF(COUNTIFS(#REF!,"yes",#REF!,A188)=0,"","ok"))</f>
        <v>#REF!</v>
      </c>
      <c r="T188" s="5">
        <v>0</v>
      </c>
      <c r="U188" s="5">
        <v>0</v>
      </c>
      <c r="V188" s="5">
        <v>169</v>
      </c>
    </row>
    <row r="189" spans="1:22" ht="26" x14ac:dyDescent="0.15">
      <c r="A189" s="27" t="str">
        <f t="shared" si="6"/>
        <v>ghq6032</v>
      </c>
      <c r="B189" s="34" t="s">
        <v>74</v>
      </c>
      <c r="C189" s="9"/>
      <c r="D189" s="34" t="s">
        <v>648</v>
      </c>
      <c r="E189" s="15">
        <v>32</v>
      </c>
      <c r="F189" s="34" t="s">
        <v>177</v>
      </c>
      <c r="G189" s="34" t="s">
        <v>680</v>
      </c>
      <c r="H189" s="34" t="s">
        <v>851</v>
      </c>
      <c r="I189" s="34" t="s">
        <v>727</v>
      </c>
      <c r="J189" s="34"/>
      <c r="K189" s="30" t="e">
        <f t="array" ref="K189">IF(A189="","",MAX(IF(#REF!=A189,#REF!)))</f>
        <v>#REF!</v>
      </c>
      <c r="L189" s="25" t="e">
        <f t="array" ref="L189">IF(ISBLANK(B189),"",INDEX(#REF!,MATCH(A189,IF(#REF!=K189,#REF!),0)))</f>
        <v>#REF!</v>
      </c>
      <c r="M189" s="25" t="e">
        <f t="array" ref="M189">IF(ISBLANK(B189),"",INDEX(#REF!,MATCH(A189,IF(#REF!=K189,#REF!),0)))</f>
        <v>#REF!</v>
      </c>
      <c r="N189" s="31" t="e">
        <f t="array" ref="N189">IF(ISBLANK(B189),"",INDEX(#REF!,MATCH(B189,IF(#REF!=K189,#REF!),0)))</f>
        <v>#REF!</v>
      </c>
      <c r="O189" s="32" t="e">
        <f t="array" ref="O189">IF(A189="","",IF(ISNA(N189),"no",IF(N189=0,"no",IF(N189="","no", "yes"))))</f>
        <v>#REF!</v>
      </c>
      <c r="P189" s="31" t="e">
        <f t="shared" si="7"/>
        <v>#REF!</v>
      </c>
      <c r="Q189" s="31" t="e">
        <f t="shared" si="8"/>
        <v>#REF!</v>
      </c>
      <c r="R189" s="33" t="e">
        <f>IF(COUNTIFS(#REF!,"yes",#REF!,A189)&gt;1,"problem",IF(COUNTIFS(#REF!,"yes",#REF!,A189)=0,"","ok"))</f>
        <v>#REF!</v>
      </c>
      <c r="T189" s="5">
        <v>0</v>
      </c>
      <c r="U189" s="5">
        <v>0</v>
      </c>
      <c r="V189" s="5">
        <v>170</v>
      </c>
    </row>
    <row r="190" spans="1:22" ht="26" x14ac:dyDescent="0.15">
      <c r="A190" s="27" t="str">
        <f t="shared" si="6"/>
        <v>pds11</v>
      </c>
      <c r="B190" s="7" t="s">
        <v>510</v>
      </c>
      <c r="C190" s="7"/>
      <c r="D190" s="34" t="s">
        <v>249</v>
      </c>
      <c r="E190" s="46">
        <v>11</v>
      </c>
      <c r="F190" s="34" t="s">
        <v>500</v>
      </c>
      <c r="G190" s="34" t="s">
        <v>685</v>
      </c>
      <c r="H190" s="34" t="s">
        <v>851</v>
      </c>
      <c r="I190" s="34" t="s">
        <v>749</v>
      </c>
      <c r="J190" s="34"/>
      <c r="K190" s="30" t="e">
        <f t="array" ref="K190">IF(A190="","",MAX(IF(#REF!=A190,#REF!)))</f>
        <v>#REF!</v>
      </c>
      <c r="L190" s="25" t="e">
        <f t="array" ref="L190">IF(ISBLANK(B190),"",INDEX(#REF!,MATCH(A190,IF(#REF!=K190,#REF!),0)))</f>
        <v>#REF!</v>
      </c>
      <c r="M190" s="25" t="e">
        <f t="array" ref="M190">IF(ISBLANK(B190),"",INDEX(#REF!,MATCH(A190,IF(#REF!=K190,#REF!),0)))</f>
        <v>#REF!</v>
      </c>
      <c r="N190" s="31" t="e">
        <f t="array" ref="N190">IF(ISBLANK(B190),"",INDEX(#REF!,MATCH(B190,IF(#REF!=K190,#REF!),0)))</f>
        <v>#REF!</v>
      </c>
      <c r="O190" s="32" t="e">
        <f t="array" ref="O190">IF(A190="","",IF(ISNA(N190),"no",IF(N190=0,"no",IF(N190="","no", "yes"))))</f>
        <v>#REF!</v>
      </c>
      <c r="P190" s="31" t="e">
        <f t="shared" si="7"/>
        <v>#REF!</v>
      </c>
      <c r="Q190" s="31" t="e">
        <f t="shared" si="8"/>
        <v>#REF!</v>
      </c>
      <c r="R190" s="33" t="e">
        <f>IF(COUNTIFS(#REF!,"yes",#REF!,A190)&gt;1,"problem",IF(COUNTIFS(#REF!,"yes",#REF!,A190)=0,"","ok"))</f>
        <v>#REF!</v>
      </c>
      <c r="T190" s="5">
        <v>0</v>
      </c>
      <c r="U190" s="5">
        <v>0</v>
      </c>
      <c r="V190" s="5">
        <v>171</v>
      </c>
    </row>
    <row r="191" spans="1:22" ht="26" x14ac:dyDescent="0.15">
      <c r="A191" s="27" t="str">
        <f t="shared" si="6"/>
        <v>epds4</v>
      </c>
      <c r="B191" s="34" t="s">
        <v>146</v>
      </c>
      <c r="C191" s="9" t="s">
        <v>218</v>
      </c>
      <c r="D191" s="34" t="s">
        <v>26</v>
      </c>
      <c r="E191" s="14">
        <v>4</v>
      </c>
      <c r="F191" s="34" t="s">
        <v>159</v>
      </c>
      <c r="G191" s="34" t="s">
        <v>832</v>
      </c>
      <c r="H191" s="34" t="s">
        <v>832</v>
      </c>
      <c r="I191" s="34" t="s">
        <v>709</v>
      </c>
      <c r="J191" s="36"/>
      <c r="K191" s="30" t="e">
        <f t="array" ref="K191">IF(A191="","",MAX(IF(#REF!=A191,#REF!)))</f>
        <v>#REF!</v>
      </c>
      <c r="L191" s="25" t="e">
        <f t="array" ref="L191">IF(ISBLANK(B191),"",INDEX(#REF!,MATCH(A191,IF(#REF!=K191,#REF!),0)))</f>
        <v>#REF!</v>
      </c>
      <c r="M191" s="25" t="e">
        <f t="array" ref="M191">IF(ISBLANK(B191),"",INDEX(#REF!,MATCH(A191,IF(#REF!=K191,#REF!),0)))</f>
        <v>#REF!</v>
      </c>
      <c r="N191" s="31" t="e">
        <f t="array" ref="N191">IF(ISBLANK(B191),"",INDEX(#REF!,MATCH(B191,IF(#REF!=K191,#REF!),0)))</f>
        <v>#REF!</v>
      </c>
      <c r="O191" s="32" t="e">
        <f t="array" ref="O191">IF(A191="","",IF(ISNA(N191),"no",IF(N191=0,"no",IF(N191="","no", "yes"))))</f>
        <v>#REF!</v>
      </c>
      <c r="P191" s="31" t="e">
        <f t="shared" si="7"/>
        <v>#REF!</v>
      </c>
      <c r="Q191" s="31" t="e">
        <f t="shared" si="8"/>
        <v>#REF!</v>
      </c>
      <c r="R191" s="33" t="e">
        <f>IF(COUNTIFS(#REF!,"yes",#REF!,A191)&gt;1,"problem",IF(COUNTIFS(#REF!,"yes",#REF!,A191)=0,"","ok"))</f>
        <v>#REF!</v>
      </c>
      <c r="T191" s="5">
        <v>0</v>
      </c>
      <c r="U191" s="5">
        <v>1</v>
      </c>
      <c r="V191" s="5">
        <v>1</v>
      </c>
    </row>
    <row r="192" spans="1:22" ht="26" x14ac:dyDescent="0.15">
      <c r="A192" s="27" t="str">
        <f t="shared" si="6"/>
        <v>hscl2522</v>
      </c>
      <c r="B192" s="7" t="s">
        <v>124</v>
      </c>
      <c r="C192" s="12"/>
      <c r="D192" s="34" t="s">
        <v>649</v>
      </c>
      <c r="E192" s="46">
        <v>22</v>
      </c>
      <c r="F192" s="34" t="s">
        <v>128</v>
      </c>
      <c r="G192" s="34" t="s">
        <v>832</v>
      </c>
      <c r="H192" s="34" t="s">
        <v>832</v>
      </c>
      <c r="I192" s="34" t="s">
        <v>815</v>
      </c>
      <c r="J192" s="34"/>
      <c r="K192" s="30" t="e">
        <f t="array" ref="K192">IF(A192="","",MAX(IF(#REF!=A192,#REF!)))</f>
        <v>#REF!</v>
      </c>
      <c r="L192" s="25" t="e">
        <f t="array" ref="L192">IF(ISBLANK(B192),"",INDEX(#REF!,MATCH(A192,IF(#REF!=K192,#REF!),0)))</f>
        <v>#REF!</v>
      </c>
      <c r="M192" s="25" t="e">
        <f t="array" ref="M192">IF(ISBLANK(B192),"",INDEX(#REF!,MATCH(A192,IF(#REF!=K192,#REF!),0)))</f>
        <v>#REF!</v>
      </c>
      <c r="N192" s="31" t="e">
        <f t="array" ref="N192">IF(ISBLANK(B192),"",INDEX(#REF!,MATCH(B192,IF(#REF!=K192,#REF!),0)))</f>
        <v>#REF!</v>
      </c>
      <c r="O192" s="32" t="e">
        <f t="array" ref="O192">IF(A192="","",IF(ISNA(N192),"no",IF(N192=0,"no",IF(N192="","no", "yes"))))</f>
        <v>#REF!</v>
      </c>
      <c r="P192" s="31" t="e">
        <f t="shared" si="7"/>
        <v>#REF!</v>
      </c>
      <c r="Q192" s="31" t="e">
        <f t="shared" si="8"/>
        <v>#REF!</v>
      </c>
      <c r="R192" s="33" t="e">
        <f>IF(COUNTIFS(#REF!,"yes",#REF!,A192)&gt;1,"problem",IF(COUNTIFS(#REF!,"yes",#REF!,A192)=0,"","ok"))</f>
        <v>#REF!</v>
      </c>
      <c r="T192" s="5">
        <v>0</v>
      </c>
      <c r="U192" s="5">
        <v>1</v>
      </c>
      <c r="V192" s="5">
        <v>1</v>
      </c>
    </row>
    <row r="193" spans="1:22" ht="26" x14ac:dyDescent="0.15">
      <c r="A193" s="27" t="str">
        <f t="shared" si="6"/>
        <v>hads5</v>
      </c>
      <c r="B193" s="34" t="s">
        <v>273</v>
      </c>
      <c r="C193" s="9"/>
      <c r="D193" s="34" t="s">
        <v>27</v>
      </c>
      <c r="E193" s="14">
        <v>5</v>
      </c>
      <c r="F193" s="34" t="s">
        <v>274</v>
      </c>
      <c r="G193" s="34" t="s">
        <v>832</v>
      </c>
      <c r="H193" s="34" t="s">
        <v>832</v>
      </c>
      <c r="I193" s="34" t="s">
        <v>815</v>
      </c>
      <c r="J193" s="36"/>
      <c r="K193" s="30" t="e">
        <f t="array" ref="K193">IF(A193="","",MAX(IF(#REF!=A193,#REF!)))</f>
        <v>#REF!</v>
      </c>
      <c r="L193" s="25" t="e">
        <f t="array" ref="L193">IF(ISBLANK(B193),"",INDEX(#REF!,MATCH(A193,IF(#REF!=K193,#REF!),0)))</f>
        <v>#REF!</v>
      </c>
      <c r="M193" s="25" t="e">
        <f t="array" ref="M193">IF(ISBLANK(B193),"",INDEX(#REF!,MATCH(A193,IF(#REF!=K193,#REF!),0)))</f>
        <v>#REF!</v>
      </c>
      <c r="N193" s="31" t="e">
        <f t="array" ref="N193">IF(ISBLANK(B193),"",INDEX(#REF!,MATCH(B193,IF(#REF!=K193,#REF!),0)))</f>
        <v>#REF!</v>
      </c>
      <c r="O193" s="32" t="e">
        <f t="array" ref="O193">IF(A193="","",IF(ISNA(N193),"no",IF(N193=0,"no",IF(N193="","no", "yes"))))</f>
        <v>#REF!</v>
      </c>
      <c r="P193" s="31" t="e">
        <f t="shared" si="7"/>
        <v>#REF!</v>
      </c>
      <c r="Q193" s="31" t="e">
        <f t="shared" si="8"/>
        <v>#REF!</v>
      </c>
      <c r="R193" s="33" t="e">
        <f>IF(COUNTIFS(#REF!,"yes",#REF!,A193)&gt;1,"problem",IF(COUNTIFS(#REF!,"yes",#REF!,A193)=0,"","ok"))</f>
        <v>#REF!</v>
      </c>
      <c r="T193" s="5">
        <v>30</v>
      </c>
      <c r="U193" s="5">
        <v>1</v>
      </c>
      <c r="V193" s="5">
        <v>1</v>
      </c>
    </row>
    <row r="194" spans="1:22" ht="39" x14ac:dyDescent="0.15">
      <c r="A194" s="27" t="str">
        <f t="shared" ref="A194:A257" si="9">CONCATENATE(D194,E194)</f>
        <v>scl9031</v>
      </c>
      <c r="B194" s="34" t="s">
        <v>577</v>
      </c>
      <c r="C194" s="9"/>
      <c r="D194" s="34" t="s">
        <v>253</v>
      </c>
      <c r="E194" s="15">
        <v>31</v>
      </c>
      <c r="F194" s="34"/>
      <c r="G194" s="34" t="s">
        <v>832</v>
      </c>
      <c r="H194" s="34" t="s">
        <v>832</v>
      </c>
      <c r="I194" s="34" t="s">
        <v>815</v>
      </c>
      <c r="J194" s="34"/>
      <c r="K194" s="30" t="e">
        <f t="array" ref="K194">IF(A194="","",MAX(IF(#REF!=A194,#REF!)))</f>
        <v>#REF!</v>
      </c>
      <c r="L194" s="25" t="e">
        <f t="array" ref="L194">IF(ISBLANK(B194),"",INDEX(#REF!,MATCH(A194,IF(#REF!=K194,#REF!),0)))</f>
        <v>#REF!</v>
      </c>
      <c r="M194" s="25" t="e">
        <f t="array" ref="M194">IF(ISBLANK(B194),"",INDEX(#REF!,MATCH(A194,IF(#REF!=K194,#REF!),0)))</f>
        <v>#REF!</v>
      </c>
      <c r="N194" s="31" t="e">
        <f t="array" ref="N194">IF(ISBLANK(B194),"",INDEX(#REF!,MATCH(B194,IF(#REF!=K194,#REF!),0)))</f>
        <v>#REF!</v>
      </c>
      <c r="O194" s="32" t="e">
        <f t="array" ref="O194">IF(A194="","",IF(ISNA(N194),"no",IF(N194=0,"no",IF(N194="","no", "yes"))))</f>
        <v>#REF!</v>
      </c>
      <c r="P194" s="31" t="e">
        <f t="shared" ref="P194:P257" si="10">IF(ISBLANK(B194),"",IF(O194="no",B194,L194))</f>
        <v>#REF!</v>
      </c>
      <c r="Q194" s="31" t="e">
        <f t="shared" ref="Q194:Q257" si="11">IF(ISBLANK(B194),"",IF(O194="no",C194,M194))</f>
        <v>#REF!</v>
      </c>
      <c r="R194" s="33" t="e">
        <f>IF(COUNTIFS(#REF!,"yes",#REF!,A194)&gt;1,"problem",IF(COUNTIFS(#REF!,"yes",#REF!,A194)=0,"","ok"))</f>
        <v>#REF!</v>
      </c>
      <c r="T194" s="5">
        <v>30</v>
      </c>
      <c r="U194" s="5">
        <v>1</v>
      </c>
      <c r="V194" s="5">
        <v>1</v>
      </c>
    </row>
    <row r="195" spans="1:22" ht="52" x14ac:dyDescent="0.15">
      <c r="A195" s="27" t="str">
        <f t="shared" si="9"/>
        <v>k103</v>
      </c>
      <c r="B195" s="34" t="s">
        <v>150</v>
      </c>
      <c r="C195" s="12" t="s">
        <v>227</v>
      </c>
      <c r="D195" s="34" t="s">
        <v>29</v>
      </c>
      <c r="E195" s="14">
        <v>3</v>
      </c>
      <c r="F195" s="34" t="s">
        <v>36</v>
      </c>
      <c r="G195" s="34" t="s">
        <v>832</v>
      </c>
      <c r="H195" s="34" t="s">
        <v>832</v>
      </c>
      <c r="I195" s="34" t="s">
        <v>814</v>
      </c>
      <c r="J195" s="36"/>
      <c r="K195" s="30" t="e">
        <f t="array" ref="K195">IF(A195="","",MAX(IF(#REF!=A195,#REF!)))</f>
        <v>#REF!</v>
      </c>
      <c r="L195" s="25" t="e">
        <f t="array" ref="L195">IF(ISBLANK(B195),"",INDEX(#REF!,MATCH(A195,IF(#REF!=K195,#REF!),0)))</f>
        <v>#REF!</v>
      </c>
      <c r="M195" s="25" t="e">
        <f t="array" ref="M195">IF(ISBLANK(B195),"",INDEX(#REF!,MATCH(A195,IF(#REF!=K195,#REF!),0)))</f>
        <v>#REF!</v>
      </c>
      <c r="N195" s="31" t="e">
        <f t="array" ref="N195">IF(ISBLANK(B195),"",INDEX(#REF!,MATCH(B195,IF(#REF!=K195,#REF!),0)))</f>
        <v>#REF!</v>
      </c>
      <c r="O195" s="32" t="e">
        <f t="array" ref="O195">IF(A195="","",IF(ISNA(N195),"no",IF(N195=0,"no",IF(N195="","no", "yes"))))</f>
        <v>#REF!</v>
      </c>
      <c r="P195" s="31" t="e">
        <f t="shared" si="10"/>
        <v>#REF!</v>
      </c>
      <c r="Q195" s="31" t="e">
        <f t="shared" si="11"/>
        <v>#REF!</v>
      </c>
      <c r="R195" s="33"/>
      <c r="T195" s="5">
        <v>0</v>
      </c>
      <c r="U195" s="5">
        <v>2</v>
      </c>
      <c r="V195" s="5">
        <v>2</v>
      </c>
    </row>
    <row r="196" spans="1:22" ht="26" x14ac:dyDescent="0.15">
      <c r="A196" s="27" t="str">
        <f t="shared" si="9"/>
        <v>srq206</v>
      </c>
      <c r="B196" s="34" t="s">
        <v>191</v>
      </c>
      <c r="C196" s="9"/>
      <c r="D196" s="34" t="s">
        <v>647</v>
      </c>
      <c r="E196" s="14">
        <v>6</v>
      </c>
      <c r="F196" s="34" t="s">
        <v>43</v>
      </c>
      <c r="G196" s="34" t="s">
        <v>832</v>
      </c>
      <c r="H196" s="34" t="s">
        <v>832</v>
      </c>
      <c r="I196" s="34" t="s">
        <v>815</v>
      </c>
      <c r="J196" s="36"/>
      <c r="K196" s="30" t="e">
        <f t="array" ref="K196">IF(A196="","",MAX(IF(#REF!=A196,#REF!)))</f>
        <v>#REF!</v>
      </c>
      <c r="L196" s="25" t="e">
        <f t="array" ref="L196">IF(ISBLANK(B196),"",INDEX(#REF!,MATCH(A196,IF(#REF!=K196,#REF!),0)))</f>
        <v>#REF!</v>
      </c>
      <c r="M196" s="25" t="e">
        <f t="array" ref="M196">IF(ISBLANK(B196),"",INDEX(#REF!,MATCH(A196,IF(#REF!=K196,#REF!),0)))</f>
        <v>#REF!</v>
      </c>
      <c r="N196" s="31" t="e">
        <f t="array" ref="N196">IF(ISBLANK(B196),"",INDEX(#REF!,MATCH(B196,IF(#REF!=K196,#REF!),0)))</f>
        <v>#REF!</v>
      </c>
      <c r="O196" s="32" t="e">
        <f t="array" ref="O196">IF(A196="","",IF(ISNA(N196),"no",IF(N196=0,"no",IF(N196="","no", "yes"))))</f>
        <v>#REF!</v>
      </c>
      <c r="P196" s="31" t="e">
        <f t="shared" si="10"/>
        <v>#REF!</v>
      </c>
      <c r="Q196" s="31" t="e">
        <f t="shared" si="11"/>
        <v>#REF!</v>
      </c>
      <c r="R196" s="33" t="e">
        <f>IF(COUNTIFS(#REF!,"yes",#REF!,A196)&gt;1,"problem",IF(COUNTIFS(#REF!,"yes",#REF!,A196)=0,"","ok"))</f>
        <v>#REF!</v>
      </c>
      <c r="T196" s="5">
        <v>0</v>
      </c>
      <c r="U196" s="5">
        <v>2</v>
      </c>
      <c r="V196" s="5">
        <v>2</v>
      </c>
    </row>
    <row r="197" spans="1:22" ht="39" x14ac:dyDescent="0.15">
      <c r="A197" s="27" t="str">
        <f t="shared" si="9"/>
        <v>ghq6058</v>
      </c>
      <c r="B197" s="34" t="s">
        <v>99</v>
      </c>
      <c r="C197" s="9"/>
      <c r="D197" s="34" t="s">
        <v>648</v>
      </c>
      <c r="E197" s="16">
        <v>58</v>
      </c>
      <c r="F197" s="34" t="s">
        <v>163</v>
      </c>
      <c r="G197" s="34" t="s">
        <v>832</v>
      </c>
      <c r="H197" s="34" t="s">
        <v>832</v>
      </c>
      <c r="I197" s="34" t="s">
        <v>814</v>
      </c>
      <c r="J197" s="34"/>
      <c r="K197" s="30" t="e">
        <f t="array" ref="K197">IF(A197="","",MAX(IF(#REF!=A197,#REF!)))</f>
        <v>#REF!</v>
      </c>
      <c r="L197" s="25" t="e">
        <f t="array" ref="L197">IF(ISBLANK(B197),"",INDEX(#REF!,MATCH(A197,IF(#REF!=K197,#REF!),0)))</f>
        <v>#REF!</v>
      </c>
      <c r="M197" s="25" t="e">
        <f t="array" ref="M197">IF(ISBLANK(B197),"",INDEX(#REF!,MATCH(A197,IF(#REF!=K197,#REF!),0)))</f>
        <v>#REF!</v>
      </c>
      <c r="N197" s="31" t="e">
        <f t="array" ref="N197">IF(ISBLANK(B197),"",INDEX(#REF!,MATCH(B197,IF(#REF!=K197,#REF!),0)))</f>
        <v>#REF!</v>
      </c>
      <c r="O197" s="32" t="e">
        <f t="array" ref="O197">IF(A197="","",IF(ISNA(N197),"no",IF(N197=0,"no",IF(N197="","no", "yes"))))</f>
        <v>#REF!</v>
      </c>
      <c r="P197" s="31" t="e">
        <f t="shared" si="10"/>
        <v>#REF!</v>
      </c>
      <c r="Q197" s="31" t="e">
        <f t="shared" si="11"/>
        <v>#REF!</v>
      </c>
      <c r="R197" s="33" t="e">
        <f>IF(COUNTIFS(#REF!,"yes",#REF!,A197)&gt;1,"problem",IF(COUNTIFS(#REF!,"yes",#REF!,A197)=0,"","ok"))</f>
        <v>#REF!</v>
      </c>
      <c r="T197" s="5">
        <v>0</v>
      </c>
      <c r="U197" s="5">
        <v>2</v>
      </c>
      <c r="V197" s="5">
        <v>2</v>
      </c>
    </row>
    <row r="198" spans="1:22" ht="26" x14ac:dyDescent="0.15">
      <c r="A198" s="27" t="str">
        <f t="shared" si="9"/>
        <v>k102</v>
      </c>
      <c r="B198" s="34" t="s">
        <v>149</v>
      </c>
      <c r="C198" s="12" t="s">
        <v>226</v>
      </c>
      <c r="D198" s="34" t="s">
        <v>29</v>
      </c>
      <c r="E198" s="14">
        <v>2</v>
      </c>
      <c r="F198" s="34" t="s">
        <v>36</v>
      </c>
      <c r="G198" s="34" t="s">
        <v>832</v>
      </c>
      <c r="H198" s="34" t="s">
        <v>832</v>
      </c>
      <c r="I198" s="34" t="s">
        <v>814</v>
      </c>
      <c r="J198" s="36"/>
      <c r="K198" s="30" t="e">
        <f t="array" ref="K198">IF(A198="","",MAX(IF(#REF!=A198,#REF!)))</f>
        <v>#REF!</v>
      </c>
      <c r="L198" s="25" t="e">
        <f t="array" ref="L198">IF(ISBLANK(B198),"",INDEX(#REF!,MATCH(A198,IF(#REF!=K198,#REF!),0)))</f>
        <v>#REF!</v>
      </c>
      <c r="M198" s="25" t="e">
        <f t="array" ref="M198">IF(ISBLANK(B198),"",INDEX(#REF!,MATCH(A198,IF(#REF!=K198,#REF!),0)))</f>
        <v>#REF!</v>
      </c>
      <c r="N198" s="31" t="e">
        <f t="array" ref="N198">IF(ISBLANK(B198),"",INDEX(#REF!,MATCH(B198,IF(#REF!=K198,#REF!),0)))</f>
        <v>#REF!</v>
      </c>
      <c r="O198" s="32" t="e">
        <f t="array" ref="O198">IF(A198="","",IF(ISNA(N198),"no",IF(N198=0,"no",IF(N198="","no", "yes"))))</f>
        <v>#REF!</v>
      </c>
      <c r="P198" s="31" t="e">
        <f t="shared" si="10"/>
        <v>#REF!</v>
      </c>
      <c r="Q198" s="31" t="e">
        <f t="shared" si="11"/>
        <v>#REF!</v>
      </c>
      <c r="R198" s="33" t="e">
        <f>IF(COUNTIFS(#REF!,"yes",#REF!,A198)&gt;1,"problem",IF(COUNTIFS(#REF!,"yes",#REF!,A198)=0,"","ok"))</f>
        <v>#REF!</v>
      </c>
      <c r="T198" s="5">
        <v>29</v>
      </c>
      <c r="U198" s="5">
        <v>2</v>
      </c>
      <c r="V198" s="5">
        <v>2</v>
      </c>
    </row>
    <row r="199" spans="1:22" ht="26" x14ac:dyDescent="0.15">
      <c r="A199" s="27" t="str">
        <f t="shared" si="9"/>
        <v>ghq6055</v>
      </c>
      <c r="B199" s="34" t="s">
        <v>97</v>
      </c>
      <c r="C199" s="9"/>
      <c r="D199" s="34" t="s">
        <v>648</v>
      </c>
      <c r="E199" s="16">
        <v>55</v>
      </c>
      <c r="F199" s="34" t="s">
        <v>163</v>
      </c>
      <c r="G199" s="34" t="s">
        <v>832</v>
      </c>
      <c r="H199" s="34" t="s">
        <v>832</v>
      </c>
      <c r="I199" s="34" t="s">
        <v>814</v>
      </c>
      <c r="J199" s="34"/>
      <c r="K199" s="30" t="e">
        <f t="array" ref="K199">IF(A199="","",MAX(IF(#REF!=A199,#REF!)))</f>
        <v>#REF!</v>
      </c>
      <c r="L199" s="25" t="e">
        <f t="array" ref="L199">IF(ISBLANK(B199),"",INDEX(#REF!,MATCH(A199,IF(#REF!=K199,#REF!),0)))</f>
        <v>#REF!</v>
      </c>
      <c r="M199" s="25" t="e">
        <f t="array" ref="M199">IF(ISBLANK(B199),"",INDEX(#REF!,MATCH(A199,IF(#REF!=K199,#REF!),0)))</f>
        <v>#REF!</v>
      </c>
      <c r="N199" s="31" t="e">
        <f t="array" ref="N199">IF(ISBLANK(B199),"",INDEX(#REF!,MATCH(B199,IF(#REF!=K199,#REF!),0)))</f>
        <v>#REF!</v>
      </c>
      <c r="O199" s="32" t="e">
        <f t="array" ref="O199">IF(A199="","",IF(ISNA(N199),"no",IF(N199=0,"no",IF(N199="","no", "yes"))))</f>
        <v>#REF!</v>
      </c>
      <c r="P199" s="31" t="e">
        <f t="shared" si="10"/>
        <v>#REF!</v>
      </c>
      <c r="Q199" s="31" t="e">
        <f t="shared" si="11"/>
        <v>#REF!</v>
      </c>
      <c r="R199" s="33" t="e">
        <f>IF(COUNTIFS(#REF!,"yes",#REF!,A199)&gt;1,"problem",IF(COUNTIFS(#REF!,"yes",#REF!,A199)=0,"","ok"))</f>
        <v>#REF!</v>
      </c>
      <c r="T199" s="5">
        <v>29</v>
      </c>
      <c r="U199" s="5">
        <v>2</v>
      </c>
      <c r="V199" s="5">
        <v>2</v>
      </c>
    </row>
    <row r="200" spans="1:22" x14ac:dyDescent="0.15">
      <c r="A200" s="27" t="str">
        <f t="shared" si="9"/>
        <v>hscl257</v>
      </c>
      <c r="B200" s="34" t="s">
        <v>109</v>
      </c>
      <c r="C200" s="9"/>
      <c r="D200" s="34" t="s">
        <v>649</v>
      </c>
      <c r="E200" s="16">
        <v>7</v>
      </c>
      <c r="F200" s="34" t="s">
        <v>128</v>
      </c>
      <c r="G200" s="34" t="s">
        <v>832</v>
      </c>
      <c r="H200" s="34" t="s">
        <v>832</v>
      </c>
      <c r="I200" s="34" t="s">
        <v>820</v>
      </c>
      <c r="J200" s="34"/>
      <c r="K200" s="30" t="e">
        <f t="array" ref="K200">IF(A200="","",MAX(IF(#REF!=A200,#REF!)))</f>
        <v>#REF!</v>
      </c>
      <c r="L200" s="25" t="e">
        <f t="array" ref="L200">IF(ISBLANK(B200),"",INDEX(#REF!,MATCH(A200,IF(#REF!=K200,#REF!),0)))</f>
        <v>#REF!</v>
      </c>
      <c r="M200" s="25" t="e">
        <f t="array" ref="M200">IF(ISBLANK(B200),"",INDEX(#REF!,MATCH(A200,IF(#REF!=K200,#REF!),0)))</f>
        <v>#REF!</v>
      </c>
      <c r="N200" s="31" t="e">
        <f t="array" ref="N200">IF(ISBLANK(B200),"",INDEX(#REF!,MATCH(B200,IF(#REF!=K200,#REF!),0)))</f>
        <v>#REF!</v>
      </c>
      <c r="O200" s="32" t="e">
        <f t="array" ref="O200">IF(A200="","",IF(ISNA(N200),"no",IF(N200=0,"no",IF(N200="","no", "yes"))))</f>
        <v>#REF!</v>
      </c>
      <c r="P200" s="31" t="e">
        <f t="shared" si="10"/>
        <v>#REF!</v>
      </c>
      <c r="Q200" s="31" t="e">
        <f t="shared" si="11"/>
        <v>#REF!</v>
      </c>
      <c r="R200" s="33" t="e">
        <f>IF(COUNTIFS(#REF!,"yes",#REF!,A200)&gt;1,"problem",IF(COUNTIFS(#REF!,"yes",#REF!,A200)=0,"","ok"))</f>
        <v>#REF!</v>
      </c>
      <c r="T200" s="5">
        <v>29</v>
      </c>
      <c r="U200" s="5">
        <v>2</v>
      </c>
      <c r="V200" s="5">
        <v>2</v>
      </c>
    </row>
    <row r="201" spans="1:22" x14ac:dyDescent="0.15">
      <c r="A201" s="27" t="str">
        <f t="shared" si="9"/>
        <v>hads1</v>
      </c>
      <c r="B201" s="34" t="s">
        <v>265</v>
      </c>
      <c r="C201" s="12"/>
      <c r="D201" s="34" t="s">
        <v>27</v>
      </c>
      <c r="E201" s="14">
        <v>1</v>
      </c>
      <c r="F201" s="34" t="s">
        <v>266</v>
      </c>
      <c r="G201" s="34" t="s">
        <v>832</v>
      </c>
      <c r="H201" s="34" t="s">
        <v>832</v>
      </c>
      <c r="I201" s="34" t="s">
        <v>820</v>
      </c>
      <c r="J201" s="36"/>
      <c r="K201" s="30" t="e">
        <f t="array" ref="K201">IF(A201="","",MAX(IF(#REF!=A201,#REF!)))</f>
        <v>#REF!</v>
      </c>
      <c r="L201" s="25" t="e">
        <f t="array" ref="L201">IF(ISBLANK(B201),"",INDEX(#REF!,MATCH(A201,IF(#REF!=K201,#REF!),0)))</f>
        <v>#REF!</v>
      </c>
      <c r="M201" s="25" t="e">
        <f t="array" ref="M201">IF(ISBLANK(B201),"",INDEX(#REF!,MATCH(A201,IF(#REF!=K201,#REF!),0)))</f>
        <v>#REF!</v>
      </c>
      <c r="N201" s="31" t="e">
        <f t="array" ref="N201">IF(ISBLANK(B201),"",INDEX(#REF!,MATCH(B201,IF(#REF!=K201,#REF!),0)))</f>
        <v>#REF!</v>
      </c>
      <c r="O201" s="32" t="e">
        <f t="array" ref="O201">IF(A201="","",IF(ISNA(N201),"no",IF(N201=0,"no",IF(N201="","no", "yes"))))</f>
        <v>#REF!</v>
      </c>
      <c r="P201" s="31" t="e">
        <f t="shared" si="10"/>
        <v>#REF!</v>
      </c>
      <c r="Q201" s="31" t="e">
        <f t="shared" si="11"/>
        <v>#REF!</v>
      </c>
      <c r="R201" s="33" t="e">
        <f>IF(COUNTIFS(#REF!,"yes",#REF!,A201)&gt;1,"problem",IF(COUNTIFS(#REF!,"yes",#REF!,A201)=0,"","ok"))</f>
        <v>#REF!</v>
      </c>
      <c r="T201" s="5">
        <v>29</v>
      </c>
      <c r="U201" s="5">
        <v>2</v>
      </c>
      <c r="V201" s="5">
        <v>2</v>
      </c>
    </row>
    <row r="202" spans="1:22" ht="26" x14ac:dyDescent="0.15">
      <c r="A202" s="27" t="str">
        <f t="shared" si="9"/>
        <v>scl9057</v>
      </c>
      <c r="B202" s="34" t="s">
        <v>601</v>
      </c>
      <c r="C202" s="9"/>
      <c r="D202" s="34" t="s">
        <v>253</v>
      </c>
      <c r="E202" s="15">
        <v>57</v>
      </c>
      <c r="F202" s="34"/>
      <c r="G202" s="34" t="s">
        <v>832</v>
      </c>
      <c r="H202" s="34" t="s">
        <v>832</v>
      </c>
      <c r="I202" s="34" t="s">
        <v>820</v>
      </c>
      <c r="J202" s="34"/>
      <c r="K202" s="30" t="e">
        <f t="array" ref="K202">IF(A202="","",MAX(IF(#REF!=A202,#REF!)))</f>
        <v>#REF!</v>
      </c>
      <c r="L202" s="25" t="e">
        <f t="array" ref="L202">IF(ISBLANK(B202),"",INDEX(#REF!,MATCH(A202,IF(#REF!=K202,#REF!),0)))</f>
        <v>#REF!</v>
      </c>
      <c r="M202" s="25" t="e">
        <f t="array" ref="M202">IF(ISBLANK(B202),"",INDEX(#REF!,MATCH(A202,IF(#REF!=K202,#REF!),0)))</f>
        <v>#REF!</v>
      </c>
      <c r="N202" s="31" t="e">
        <f t="array" ref="N202">IF(ISBLANK(B202),"",INDEX(#REF!,MATCH(B202,IF(#REF!=K202,#REF!),0)))</f>
        <v>#REF!</v>
      </c>
      <c r="O202" s="32" t="e">
        <f t="array" ref="O202">IF(A202="","",IF(ISNA(N202),"no",IF(N202=0,"no",IF(N202="","no", "yes"))))</f>
        <v>#REF!</v>
      </c>
      <c r="P202" s="31" t="e">
        <f t="shared" si="10"/>
        <v>#REF!</v>
      </c>
      <c r="Q202" s="31" t="e">
        <f t="shared" si="11"/>
        <v>#REF!</v>
      </c>
      <c r="R202" s="33" t="e">
        <f>IF(COUNTIFS(#REF!,"yes",#REF!,A202)&gt;1,"problem",IF(COUNTIFS(#REF!,"yes",#REF!,A202)=0,"","ok"))</f>
        <v>#REF!</v>
      </c>
      <c r="T202" s="5">
        <v>29</v>
      </c>
      <c r="U202" s="5">
        <v>2</v>
      </c>
      <c r="V202" s="5">
        <v>2</v>
      </c>
    </row>
    <row r="203" spans="1:22" ht="26" x14ac:dyDescent="0.15">
      <c r="A203" s="27" t="str">
        <f t="shared" si="9"/>
        <v>hscl254</v>
      </c>
      <c r="B203" s="34" t="s">
        <v>106</v>
      </c>
      <c r="C203" s="12"/>
      <c r="D203" s="34" t="s">
        <v>649</v>
      </c>
      <c r="E203" s="16">
        <v>4</v>
      </c>
      <c r="F203" s="34" t="s">
        <v>128</v>
      </c>
      <c r="G203" s="34" t="s">
        <v>688</v>
      </c>
      <c r="H203" s="34" t="s">
        <v>832</v>
      </c>
      <c r="I203" s="34" t="s">
        <v>788</v>
      </c>
      <c r="J203" s="34"/>
      <c r="K203" s="30" t="e">
        <f t="array" ref="K203">IF(A203="","",MAX(IF(#REF!=A203,#REF!)))</f>
        <v>#REF!</v>
      </c>
      <c r="L203" s="25" t="e">
        <f t="array" ref="L203">IF(ISBLANK(B203),"",INDEX(#REF!,MATCH(A203,IF(#REF!=K203,#REF!),0)))</f>
        <v>#REF!</v>
      </c>
      <c r="M203" s="25" t="e">
        <f t="array" ref="M203">IF(ISBLANK(B203),"",INDEX(#REF!,MATCH(A203,IF(#REF!=K203,#REF!),0)))</f>
        <v>#REF!</v>
      </c>
      <c r="N203" s="31" t="e">
        <f t="array" ref="N203">IF(ISBLANK(B203),"",INDEX(#REF!,MATCH(B203,IF(#REF!=K203,#REF!),0)))</f>
        <v>#REF!</v>
      </c>
      <c r="O203" s="32" t="e">
        <f t="array" ref="O203">IF(A203="","",IF(ISNA(N203),"no",IF(N203=0,"no",IF(N203="","no", "yes"))))</f>
        <v>#REF!</v>
      </c>
      <c r="P203" s="31" t="e">
        <f t="shared" si="10"/>
        <v>#REF!</v>
      </c>
      <c r="Q203" s="31" t="e">
        <f t="shared" si="11"/>
        <v>#REF!</v>
      </c>
      <c r="R203" s="33" t="e">
        <f>IF(COUNTIFS(#REF!,"yes",#REF!,A203)&gt;1,"problem",IF(COUNTIFS(#REF!,"yes",#REF!,A203)=0,"","ok"))</f>
        <v>#REF!</v>
      </c>
      <c r="T203" s="5">
        <v>41</v>
      </c>
      <c r="U203" s="5">
        <v>2</v>
      </c>
      <c r="V203" s="5">
        <v>2</v>
      </c>
    </row>
    <row r="204" spans="1:22" ht="39" x14ac:dyDescent="0.15">
      <c r="A204" s="27" t="str">
        <f t="shared" si="9"/>
        <v>scl902</v>
      </c>
      <c r="B204" s="34" t="s">
        <v>551</v>
      </c>
      <c r="C204" s="9"/>
      <c r="D204" s="34" t="s">
        <v>253</v>
      </c>
      <c r="E204" s="17">
        <v>2</v>
      </c>
      <c r="F204" s="34"/>
      <c r="G204" s="34" t="s">
        <v>688</v>
      </c>
      <c r="H204" s="34" t="s">
        <v>832</v>
      </c>
      <c r="I204" s="34" t="s">
        <v>788</v>
      </c>
      <c r="J204" s="34"/>
      <c r="K204" s="30" t="e">
        <f t="array" ref="K204">IF(A204="","",MAX(IF(#REF!=A204,#REF!)))</f>
        <v>#REF!</v>
      </c>
      <c r="L204" s="25" t="e">
        <f t="array" ref="L204">IF(ISBLANK(B204),"",INDEX(#REF!,MATCH(A204,IF(#REF!=K204,#REF!),0)))</f>
        <v>#REF!</v>
      </c>
      <c r="M204" s="25" t="e">
        <f t="array" ref="M204">IF(ISBLANK(B204),"",INDEX(#REF!,MATCH(A204,IF(#REF!=K204,#REF!),0)))</f>
        <v>#REF!</v>
      </c>
      <c r="N204" s="31" t="e">
        <f t="array" ref="N204">IF(ISBLANK(B204),"",INDEX(#REF!,MATCH(B204,IF(#REF!=K204,#REF!),0)))</f>
        <v>#REF!</v>
      </c>
      <c r="O204" s="32" t="e">
        <f t="array" ref="O204">IF(A204="","",IF(ISNA(N204),"no",IF(N204=0,"no",IF(N204="","no", "yes"))))</f>
        <v>#REF!</v>
      </c>
      <c r="P204" s="31" t="e">
        <f t="shared" si="10"/>
        <v>#REF!</v>
      </c>
      <c r="Q204" s="31" t="e">
        <f t="shared" si="11"/>
        <v>#REF!</v>
      </c>
      <c r="R204" s="33" t="e">
        <f>IF(COUNTIFS(#REF!,"yes",#REF!,A204)&gt;1,"problem",IF(COUNTIFS(#REF!,"yes",#REF!,A204)=0,"","ok"))</f>
        <v>#REF!</v>
      </c>
      <c r="T204" s="5">
        <v>41</v>
      </c>
      <c r="U204" s="5">
        <v>2</v>
      </c>
      <c r="V204" s="5">
        <v>2</v>
      </c>
    </row>
    <row r="205" spans="1:22" x14ac:dyDescent="0.15">
      <c r="A205" s="27" t="str">
        <f t="shared" si="9"/>
        <v>hscl255</v>
      </c>
      <c r="B205" s="34" t="s">
        <v>107</v>
      </c>
      <c r="C205" s="9"/>
      <c r="D205" s="34" t="s">
        <v>649</v>
      </c>
      <c r="E205" s="16">
        <v>5</v>
      </c>
      <c r="F205" s="34" t="s">
        <v>128</v>
      </c>
      <c r="G205" s="34" t="s">
        <v>688</v>
      </c>
      <c r="H205" s="34" t="s">
        <v>832</v>
      </c>
      <c r="I205" s="34" t="s">
        <v>778</v>
      </c>
      <c r="J205" s="34"/>
      <c r="K205" s="30" t="e">
        <f t="array" ref="K205">IF(A205="","",MAX(IF(#REF!=A205,#REF!)))</f>
        <v>#REF!</v>
      </c>
      <c r="L205" s="25" t="e">
        <f t="array" ref="L205">IF(ISBLANK(B205),"",INDEX(#REF!,MATCH(A205,IF(#REF!=K205,#REF!),0)))</f>
        <v>#REF!</v>
      </c>
      <c r="M205" s="25" t="e">
        <f t="array" ref="M205">IF(ISBLANK(B205),"",INDEX(#REF!,MATCH(A205,IF(#REF!=K205,#REF!),0)))</f>
        <v>#REF!</v>
      </c>
      <c r="N205" s="31" t="e">
        <f t="array" ref="N205">IF(ISBLANK(B205),"",INDEX(#REF!,MATCH(B205,IF(#REF!=K205,#REF!),0)))</f>
        <v>#REF!</v>
      </c>
      <c r="O205" s="32" t="e">
        <f t="array" ref="O205">IF(A205="","",IF(ISNA(N205),"no",IF(N205=0,"no",IF(N205="","no", "yes"))))</f>
        <v>#REF!</v>
      </c>
      <c r="P205" s="31" t="e">
        <f t="shared" si="10"/>
        <v>#REF!</v>
      </c>
      <c r="Q205" s="31" t="e">
        <f t="shared" si="11"/>
        <v>#REF!</v>
      </c>
      <c r="R205" s="33" t="e">
        <f>IF(COUNTIFS(#REF!,"yes",#REF!,A205)&gt;1,"problem",IF(COUNTIFS(#REF!,"yes",#REF!,A205)=0,"","ok"))</f>
        <v>#REF!</v>
      </c>
      <c r="T205" s="5">
        <v>42</v>
      </c>
      <c r="U205" s="5">
        <v>3</v>
      </c>
      <c r="V205" s="5">
        <v>3</v>
      </c>
    </row>
    <row r="206" spans="1:22" x14ac:dyDescent="0.15">
      <c r="A206" s="27" t="str">
        <f t="shared" si="9"/>
        <v>sds9</v>
      </c>
      <c r="B206" s="37" t="s">
        <v>640</v>
      </c>
      <c r="C206" s="7"/>
      <c r="D206" s="34" t="s">
        <v>247</v>
      </c>
      <c r="E206" s="46">
        <v>9</v>
      </c>
      <c r="F206" s="34" t="s">
        <v>480</v>
      </c>
      <c r="G206" s="34" t="s">
        <v>688</v>
      </c>
      <c r="H206" s="34" t="s">
        <v>832</v>
      </c>
      <c r="I206" s="34" t="s">
        <v>778</v>
      </c>
      <c r="J206" s="34"/>
      <c r="K206" s="30" t="e">
        <f t="array" ref="K206">IF(A206="","",MAX(IF(#REF!=A206,#REF!)))</f>
        <v>#REF!</v>
      </c>
      <c r="L206" s="25" t="e">
        <f t="array" ref="L206">IF(ISBLANK(B206),"",INDEX(#REF!,MATCH(A206,IF(#REF!=K206,#REF!),0)))</f>
        <v>#REF!</v>
      </c>
      <c r="M206" s="25" t="e">
        <f t="array" ref="M206">IF(ISBLANK(B206),"",INDEX(#REF!,MATCH(A206,IF(#REF!=K206,#REF!),0)))</f>
        <v>#REF!</v>
      </c>
      <c r="N206" s="31" t="e">
        <f t="array" ref="N206">IF(ISBLANK(B206),"",INDEX(#REF!,MATCH(B206,IF(#REF!=K206,#REF!),0)))</f>
        <v>#REF!</v>
      </c>
      <c r="O206" s="32" t="e">
        <f t="array" ref="O206">IF(A206="","",IF(ISNA(N206),"no",IF(N206=0,"no",IF(N206="","no", "yes"))))</f>
        <v>#REF!</v>
      </c>
      <c r="P206" s="31" t="e">
        <f t="shared" si="10"/>
        <v>#REF!</v>
      </c>
      <c r="Q206" s="31" t="e">
        <f t="shared" si="11"/>
        <v>#REF!</v>
      </c>
      <c r="R206" s="33" t="e">
        <f>IF(COUNTIFS(#REF!,"yes",#REF!,A206)&gt;1,"problem",IF(COUNTIFS(#REF!,"yes",#REF!,A206)=0,"","ok"))</f>
        <v>#REF!</v>
      </c>
      <c r="T206" s="5">
        <v>42</v>
      </c>
      <c r="U206" s="5">
        <v>3</v>
      </c>
      <c r="V206" s="5">
        <v>3</v>
      </c>
    </row>
    <row r="207" spans="1:22" ht="26" x14ac:dyDescent="0.15">
      <c r="A207" s="27" t="str">
        <f t="shared" si="9"/>
        <v>scl9039</v>
      </c>
      <c r="B207" s="34" t="s">
        <v>583</v>
      </c>
      <c r="C207" s="9"/>
      <c r="D207" s="34" t="s">
        <v>253</v>
      </c>
      <c r="E207" s="15">
        <v>39</v>
      </c>
      <c r="F207" s="34"/>
      <c r="G207" s="34" t="s">
        <v>688</v>
      </c>
      <c r="H207" s="34" t="s">
        <v>832</v>
      </c>
      <c r="I207" s="34" t="s">
        <v>778</v>
      </c>
      <c r="J207" s="34"/>
      <c r="K207" s="30" t="e">
        <f t="array" ref="K207">IF(A207="","",MAX(IF(#REF!=A207,#REF!)))</f>
        <v>#REF!</v>
      </c>
      <c r="L207" s="25" t="e">
        <f t="array" ref="L207">IF(ISBLANK(B207),"",INDEX(#REF!,MATCH(A207,IF(#REF!=K207,#REF!),0)))</f>
        <v>#REF!</v>
      </c>
      <c r="M207" s="25" t="e">
        <f t="array" ref="M207">IF(ISBLANK(B207),"",INDEX(#REF!,MATCH(A207,IF(#REF!=K207,#REF!),0)))</f>
        <v>#REF!</v>
      </c>
      <c r="N207" s="31" t="e">
        <f t="array" ref="N207">IF(ISBLANK(B207),"",INDEX(#REF!,MATCH(B207,IF(#REF!=K207,#REF!),0)))</f>
        <v>#REF!</v>
      </c>
      <c r="O207" s="32" t="e">
        <f t="array" ref="O207">IF(A207="","",IF(ISNA(N207),"no",IF(N207=0,"no",IF(N207="","no", "yes"))))</f>
        <v>#REF!</v>
      </c>
      <c r="P207" s="31" t="e">
        <f t="shared" si="10"/>
        <v>#REF!</v>
      </c>
      <c r="Q207" s="31" t="e">
        <f t="shared" si="11"/>
        <v>#REF!</v>
      </c>
      <c r="R207" s="33" t="e">
        <f>IF(COUNTIFS(#REF!,"yes",#REF!,A207)&gt;1,"problem",IF(COUNTIFS(#REF!,"yes",#REF!,A207)=0,"","ok"))</f>
        <v>#REF!</v>
      </c>
      <c r="T207" s="5">
        <v>42</v>
      </c>
      <c r="U207" s="5">
        <v>3</v>
      </c>
      <c r="V207" s="5">
        <v>3</v>
      </c>
    </row>
    <row r="208" spans="1:22" x14ac:dyDescent="0.15">
      <c r="A208" s="27" t="str">
        <f t="shared" si="9"/>
        <v>hscl256</v>
      </c>
      <c r="B208" s="34" t="s">
        <v>108</v>
      </c>
      <c r="C208" s="9"/>
      <c r="D208" s="34" t="s">
        <v>649</v>
      </c>
      <c r="E208" s="16">
        <v>6</v>
      </c>
      <c r="F208" s="34" t="s">
        <v>128</v>
      </c>
      <c r="G208" s="34" t="s">
        <v>688</v>
      </c>
      <c r="H208" s="34" t="s">
        <v>832</v>
      </c>
      <c r="I208" s="34" t="s">
        <v>772</v>
      </c>
      <c r="J208" s="34"/>
      <c r="K208" s="30" t="e">
        <f t="array" ref="K208">IF(A208="","",MAX(IF(#REF!=A208,#REF!)))</f>
        <v>#REF!</v>
      </c>
      <c r="L208" s="25" t="e">
        <f t="array" ref="L208">IF(ISBLANK(B208),"",INDEX(#REF!,MATCH(A208,IF(#REF!=K208,#REF!),0)))</f>
        <v>#REF!</v>
      </c>
      <c r="M208" s="25" t="e">
        <f t="array" ref="M208">IF(ISBLANK(B208),"",INDEX(#REF!,MATCH(A208,IF(#REF!=K208,#REF!),0)))</f>
        <v>#REF!</v>
      </c>
      <c r="N208" s="31" t="e">
        <f t="array" ref="N208">IF(ISBLANK(B208),"",INDEX(#REF!,MATCH(B208,IF(#REF!=K208,#REF!),0)))</f>
        <v>#REF!</v>
      </c>
      <c r="O208" s="32" t="e">
        <f t="array" ref="O208">IF(A208="","",IF(ISNA(N208),"no",IF(N208=0,"no",IF(N208="","no", "yes"))))</f>
        <v>#REF!</v>
      </c>
      <c r="P208" s="31" t="e">
        <f t="shared" si="10"/>
        <v>#REF!</v>
      </c>
      <c r="Q208" s="31" t="e">
        <f t="shared" si="11"/>
        <v>#REF!</v>
      </c>
      <c r="R208" s="33" t="e">
        <f>IF(COUNTIFS(#REF!,"yes",#REF!,A208)&gt;1,"problem",IF(COUNTIFS(#REF!,"yes",#REF!,A208)=0,"","ok"))</f>
        <v>#REF!</v>
      </c>
      <c r="T208" s="5">
        <v>43</v>
      </c>
      <c r="U208" s="5">
        <v>4</v>
      </c>
      <c r="V208" s="5">
        <v>4</v>
      </c>
    </row>
    <row r="209" spans="1:22" ht="26" x14ac:dyDescent="0.15">
      <c r="A209" s="27" t="str">
        <f t="shared" si="9"/>
        <v>scl9017</v>
      </c>
      <c r="B209" s="34" t="s">
        <v>563</v>
      </c>
      <c r="C209" s="9"/>
      <c r="D209" s="34" t="s">
        <v>253</v>
      </c>
      <c r="E209" s="17">
        <v>17</v>
      </c>
      <c r="F209" s="34"/>
      <c r="G209" s="34" t="s">
        <v>688</v>
      </c>
      <c r="H209" s="34" t="s">
        <v>832</v>
      </c>
      <c r="I209" s="34" t="s">
        <v>772</v>
      </c>
      <c r="J209" s="34"/>
      <c r="K209" s="30" t="e">
        <f t="array" ref="K209">IF(A209="","",MAX(IF(#REF!=A209,#REF!)))</f>
        <v>#REF!</v>
      </c>
      <c r="L209" s="25" t="e">
        <f t="array" ref="L209">IF(ISBLANK(B209),"",INDEX(#REF!,MATCH(A209,IF(#REF!=K209,#REF!),0)))</f>
        <v>#REF!</v>
      </c>
      <c r="M209" s="25" t="e">
        <f t="array" ref="M209">IF(ISBLANK(B209),"",INDEX(#REF!,MATCH(A209,IF(#REF!=K209,#REF!),0)))</f>
        <v>#REF!</v>
      </c>
      <c r="N209" s="31" t="e">
        <f t="array" ref="N209">IF(ISBLANK(B209),"",INDEX(#REF!,MATCH(B209,IF(#REF!=K209,#REF!),0)))</f>
        <v>#REF!</v>
      </c>
      <c r="O209" s="32" t="e">
        <f t="array" ref="O209">IF(A209="","",IF(ISNA(N209),"no",IF(N209=0,"no",IF(N209="","no", "yes"))))</f>
        <v>#REF!</v>
      </c>
      <c r="P209" s="31" t="e">
        <f t="shared" si="10"/>
        <v>#REF!</v>
      </c>
      <c r="Q209" s="31" t="e">
        <f t="shared" si="11"/>
        <v>#REF!</v>
      </c>
      <c r="R209" s="33" t="e">
        <f>IF(COUNTIFS(#REF!,"yes",#REF!,A209)&gt;1,"problem",IF(COUNTIFS(#REF!,"yes",#REF!,A209)=0,"","ok"))</f>
        <v>#REF!</v>
      </c>
      <c r="T209" s="5">
        <v>43</v>
      </c>
      <c r="U209" s="5">
        <v>4</v>
      </c>
      <c r="V209" s="5">
        <v>4</v>
      </c>
    </row>
    <row r="210" spans="1:22" ht="26" x14ac:dyDescent="0.15">
      <c r="A210" s="27" t="str">
        <f t="shared" si="9"/>
        <v>scl9019</v>
      </c>
      <c r="B210" s="34" t="s">
        <v>565</v>
      </c>
      <c r="C210" s="9"/>
      <c r="D210" s="34" t="s">
        <v>253</v>
      </c>
      <c r="E210" s="17">
        <v>19</v>
      </c>
      <c r="F210" s="34"/>
      <c r="G210" s="34" t="s">
        <v>659</v>
      </c>
      <c r="H210" s="34" t="s">
        <v>659</v>
      </c>
      <c r="I210" s="34" t="s">
        <v>798</v>
      </c>
      <c r="J210" s="34"/>
      <c r="K210" s="30" t="e">
        <f t="array" ref="K210">IF(A210="","",MAX(IF(#REF!=A210,#REF!)))</f>
        <v>#REF!</v>
      </c>
      <c r="L210" s="25" t="e">
        <f t="array" ref="L210">IF(ISBLANK(B210),"",INDEX(#REF!,MATCH(A210,IF(#REF!=K210,#REF!),0)))</f>
        <v>#REF!</v>
      </c>
      <c r="M210" s="25" t="e">
        <f t="array" ref="M210">IF(ISBLANK(B210),"",INDEX(#REF!,MATCH(A210,IF(#REF!=K210,#REF!),0)))</f>
        <v>#REF!</v>
      </c>
      <c r="N210" s="31" t="e">
        <f t="array" ref="N210">IF(ISBLANK(B210),"",INDEX(#REF!,MATCH(B210,IF(#REF!=K210,#REF!),0)))</f>
        <v>#REF!</v>
      </c>
      <c r="O210" s="32" t="e">
        <f t="array" ref="O210">IF(A210="","",IF(ISNA(N210),"no",IF(N210=0,"no",IF(N210="","no", "yes"))))</f>
        <v>#REF!</v>
      </c>
      <c r="P210" s="31" t="e">
        <f t="shared" si="10"/>
        <v>#REF!</v>
      </c>
      <c r="Q210" s="31" t="e">
        <f t="shared" si="11"/>
        <v>#REF!</v>
      </c>
      <c r="R210" s="33" t="e">
        <f>IF(COUNTIFS(#REF!,"yes",#REF!,A210)&gt;1,"problem",IF(COUNTIFS(#REF!,"yes",#REF!,A210)=0,"","ok"))</f>
        <v>#REF!</v>
      </c>
      <c r="T210" s="5">
        <v>0</v>
      </c>
      <c r="U210" s="5">
        <v>5</v>
      </c>
      <c r="V210" s="5">
        <v>5</v>
      </c>
    </row>
    <row r="211" spans="1:22" ht="26" x14ac:dyDescent="0.15">
      <c r="A211" s="27" t="str">
        <f t="shared" si="9"/>
        <v>phq95</v>
      </c>
      <c r="B211" s="34" t="s">
        <v>131</v>
      </c>
      <c r="C211" s="9" t="s">
        <v>210</v>
      </c>
      <c r="D211" s="34" t="s">
        <v>42</v>
      </c>
      <c r="E211" s="14">
        <v>5</v>
      </c>
      <c r="F211" s="34" t="s">
        <v>34</v>
      </c>
      <c r="G211" s="34" t="s">
        <v>659</v>
      </c>
      <c r="H211" s="34" t="s">
        <v>659</v>
      </c>
      <c r="I211" s="34" t="s">
        <v>798</v>
      </c>
      <c r="J211" s="36"/>
      <c r="K211" s="30" t="e">
        <f t="array" ref="K211">IF(A211="","",MAX(IF(#REF!=A211,#REF!)))</f>
        <v>#REF!</v>
      </c>
      <c r="L211" s="25" t="e">
        <f t="array" ref="L211">IF(ISBLANK(B211),"",INDEX(#REF!,MATCH(A211,IF(#REF!=K211,#REF!),0)))</f>
        <v>#REF!</v>
      </c>
      <c r="M211" s="25" t="e">
        <f t="array" ref="M211">IF(ISBLANK(B211),"",INDEX(#REF!,MATCH(A211,IF(#REF!=K211,#REF!),0)))</f>
        <v>#REF!</v>
      </c>
      <c r="N211" s="31" t="e">
        <f t="array" ref="N211">IF(ISBLANK(B211),"",INDEX(#REF!,MATCH(B211,IF(#REF!=K211,#REF!),0)))</f>
        <v>#REF!</v>
      </c>
      <c r="O211" s="32" t="e">
        <f t="array" ref="O211">IF(A211="","",IF(ISNA(N211),"no",IF(N211=0,"no",IF(N211="","no", "yes"))))</f>
        <v>#REF!</v>
      </c>
      <c r="P211" s="31" t="e">
        <f t="shared" si="10"/>
        <v>#REF!</v>
      </c>
      <c r="Q211" s="31" t="e">
        <f t="shared" si="11"/>
        <v>#REF!</v>
      </c>
      <c r="R211" s="33" t="e">
        <f>IF(COUNTIFS(#REF!,"yes",#REF!,A211)&gt;1,"problem",IF(COUNTIFS(#REF!,"yes",#REF!,A211)=0,"","ok"))</f>
        <v>#REF!</v>
      </c>
      <c r="T211" s="5">
        <v>1</v>
      </c>
      <c r="U211" s="5">
        <v>5</v>
      </c>
      <c r="V211" s="5">
        <v>5</v>
      </c>
    </row>
    <row r="212" spans="1:22" x14ac:dyDescent="0.15">
      <c r="A212" s="27" t="str">
        <f t="shared" si="9"/>
        <v>srq202</v>
      </c>
      <c r="B212" s="34" t="s">
        <v>187</v>
      </c>
      <c r="C212" s="12"/>
      <c r="D212" s="34" t="s">
        <v>647</v>
      </c>
      <c r="E212" s="14">
        <v>2</v>
      </c>
      <c r="F212" s="34" t="s">
        <v>43</v>
      </c>
      <c r="G212" s="34" t="s">
        <v>659</v>
      </c>
      <c r="H212" s="34" t="s">
        <v>659</v>
      </c>
      <c r="I212" s="34" t="s">
        <v>798</v>
      </c>
      <c r="J212" s="36"/>
      <c r="K212" s="30" t="e">
        <f t="array" ref="K212">IF(A212="","",MAX(IF(#REF!=A212,#REF!)))</f>
        <v>#REF!</v>
      </c>
      <c r="L212" s="25" t="e">
        <f t="array" ref="L212">IF(ISBLANK(B212),"",INDEX(#REF!,MATCH(A212,IF(#REF!=K212,#REF!),0)))</f>
        <v>#REF!</v>
      </c>
      <c r="M212" s="25" t="e">
        <f t="array" ref="M212">IF(ISBLANK(B212),"",INDEX(#REF!,MATCH(A212,IF(#REF!=K212,#REF!),0)))</f>
        <v>#REF!</v>
      </c>
      <c r="N212" s="31" t="e">
        <f t="array" ref="N212">IF(ISBLANK(B212),"",INDEX(#REF!,MATCH(B212,IF(#REF!=K212,#REF!),0)))</f>
        <v>#REF!</v>
      </c>
      <c r="O212" s="32" t="e">
        <f t="array" ref="O212">IF(A212="","",IF(ISNA(N212),"no",IF(N212=0,"no",IF(N212="","no", "yes"))))</f>
        <v>#REF!</v>
      </c>
      <c r="P212" s="31" t="e">
        <f t="shared" si="10"/>
        <v>#REF!</v>
      </c>
      <c r="Q212" s="31" t="e">
        <f t="shared" si="11"/>
        <v>#REF!</v>
      </c>
      <c r="R212" s="33" t="e">
        <f>IF(COUNTIFS(#REF!,"yes",#REF!,A212)&gt;1,"problem",IF(COUNTIFS(#REF!,"yes",#REF!,A212)=0,"","ok"))</f>
        <v>#REF!</v>
      </c>
      <c r="T212" s="5">
        <v>1</v>
      </c>
      <c r="U212" s="5">
        <v>5</v>
      </c>
      <c r="V212" s="5">
        <v>5</v>
      </c>
    </row>
    <row r="213" spans="1:22" x14ac:dyDescent="0.15">
      <c r="A213" s="27" t="str">
        <f t="shared" si="9"/>
        <v>hscl2515</v>
      </c>
      <c r="B213" s="7" t="s">
        <v>117</v>
      </c>
      <c r="C213" s="7"/>
      <c r="D213" s="34" t="s">
        <v>649</v>
      </c>
      <c r="E213" s="45">
        <v>15</v>
      </c>
      <c r="F213" s="34" t="s">
        <v>128</v>
      </c>
      <c r="G213" s="34" t="s">
        <v>659</v>
      </c>
      <c r="H213" s="34" t="s">
        <v>659</v>
      </c>
      <c r="I213" s="34" t="s">
        <v>798</v>
      </c>
      <c r="J213" s="34"/>
      <c r="K213" s="30" t="e">
        <f t="array" ref="K213">IF(A213="","",MAX(IF(#REF!=A213,#REF!)))</f>
        <v>#REF!</v>
      </c>
      <c r="L213" s="25" t="e">
        <f t="array" ref="L213">IF(ISBLANK(B213),"",INDEX(#REF!,MATCH(A213,IF(#REF!=K213,#REF!),0)))</f>
        <v>#REF!</v>
      </c>
      <c r="M213" s="25" t="e">
        <f t="array" ref="M213">IF(ISBLANK(B213),"",INDEX(#REF!,MATCH(A213,IF(#REF!=K213,#REF!),0)))</f>
        <v>#REF!</v>
      </c>
      <c r="N213" s="31" t="e">
        <f t="array" ref="N213">IF(ISBLANK(B213),"",INDEX(#REF!,MATCH(B213,IF(#REF!=K213,#REF!),0)))</f>
        <v>#REF!</v>
      </c>
      <c r="O213" s="32" t="e">
        <f t="array" ref="O213">IF(A213="","",IF(ISNA(N213),"no",IF(N213=0,"no",IF(N213="","no", "yes"))))</f>
        <v>#REF!</v>
      </c>
      <c r="P213" s="31" t="e">
        <f t="shared" si="10"/>
        <v>#REF!</v>
      </c>
      <c r="Q213" s="31" t="e">
        <f t="shared" si="11"/>
        <v>#REF!</v>
      </c>
      <c r="R213" s="33" t="e">
        <f>IF(COUNTIFS(#REF!,"yes",#REF!,A213)&gt;1,"problem",IF(COUNTIFS(#REF!,"yes",#REF!,A213)=0,"","ok"))</f>
        <v>#REF!</v>
      </c>
      <c r="T213" s="5">
        <v>1</v>
      </c>
      <c r="U213" s="5">
        <v>5</v>
      </c>
      <c r="V213" s="5">
        <v>5</v>
      </c>
    </row>
    <row r="214" spans="1:22" ht="26" x14ac:dyDescent="0.15">
      <c r="A214" s="27" t="str">
        <f t="shared" si="9"/>
        <v>cesds2</v>
      </c>
      <c r="B214" s="34" t="s">
        <v>336</v>
      </c>
      <c r="C214" s="9"/>
      <c r="D214" s="5" t="s">
        <v>30</v>
      </c>
      <c r="E214" s="15">
        <v>2</v>
      </c>
      <c r="F214" s="34" t="s">
        <v>335</v>
      </c>
      <c r="G214" s="34" t="s">
        <v>659</v>
      </c>
      <c r="H214" s="34" t="s">
        <v>659</v>
      </c>
      <c r="I214" s="34" t="s">
        <v>798</v>
      </c>
      <c r="J214" s="34"/>
      <c r="K214" s="30" t="e">
        <f t="array" ref="K214">IF(A214="","",MAX(IF(#REF!=A214,#REF!)))</f>
        <v>#REF!</v>
      </c>
      <c r="L214" s="25" t="e">
        <f t="array" ref="L214">IF(ISBLANK(B214),"",INDEX(#REF!,MATCH(A214,IF(#REF!=K214,#REF!),0)))</f>
        <v>#REF!</v>
      </c>
      <c r="M214" s="25" t="e">
        <f t="array" ref="M214">IF(ISBLANK(B214),"",INDEX(#REF!,MATCH(A214,IF(#REF!=K214,#REF!),0)))</f>
        <v>#REF!</v>
      </c>
      <c r="N214" s="31" t="e">
        <f t="array" ref="N214">IF(ISBLANK(B214),"",INDEX(#REF!,MATCH(B214,IF(#REF!=K214,#REF!),0)))</f>
        <v>#REF!</v>
      </c>
      <c r="O214" s="32" t="e">
        <f t="array" ref="O214">IF(A214="","",IF(ISNA(N214),"no",IF(N214=0,"no",IF(N214="","no", "yes"))))</f>
        <v>#REF!</v>
      </c>
      <c r="P214" s="31" t="e">
        <f t="shared" si="10"/>
        <v>#REF!</v>
      </c>
      <c r="Q214" s="31" t="e">
        <f t="shared" si="11"/>
        <v>#REF!</v>
      </c>
      <c r="R214" s="33" t="e">
        <f>IF(COUNTIFS(#REF!,"yes",#REF!,A214)&gt;1,"problem",IF(COUNTIFS(#REF!,"yes",#REF!,A214)=0,"","ok"))</f>
        <v>#REF!</v>
      </c>
      <c r="T214" s="5">
        <v>1</v>
      </c>
      <c r="U214" s="5">
        <v>5</v>
      </c>
      <c r="V214" s="5">
        <v>5</v>
      </c>
    </row>
    <row r="215" spans="1:22" x14ac:dyDescent="0.15">
      <c r="A215" s="27" t="str">
        <f t="shared" si="9"/>
        <v>pds4</v>
      </c>
      <c r="B215" s="37" t="s">
        <v>503</v>
      </c>
      <c r="C215" s="7"/>
      <c r="D215" s="34" t="s">
        <v>249</v>
      </c>
      <c r="E215" s="46">
        <v>4</v>
      </c>
      <c r="F215" s="34" t="s">
        <v>500</v>
      </c>
      <c r="G215" s="34" t="s">
        <v>659</v>
      </c>
      <c r="H215" s="34" t="s">
        <v>659</v>
      </c>
      <c r="I215" s="34" t="s">
        <v>801</v>
      </c>
      <c r="J215" s="34"/>
      <c r="K215" s="30" t="e">
        <f t="array" ref="K215">IF(A215="","",MAX(IF(#REF!=A215,#REF!)))</f>
        <v>#REF!</v>
      </c>
      <c r="L215" s="25" t="e">
        <f t="array" ref="L215">IF(ISBLANK(B215),"",INDEX(#REF!,MATCH(A215,IF(#REF!=K215,#REF!),0)))</f>
        <v>#REF!</v>
      </c>
      <c r="M215" s="25" t="e">
        <f t="array" ref="M215">IF(ISBLANK(B215),"",INDEX(#REF!,MATCH(A215,IF(#REF!=K215,#REF!),0)))</f>
        <v>#REF!</v>
      </c>
      <c r="N215" s="31" t="e">
        <f t="array" ref="N215">IF(ISBLANK(B215),"",INDEX(#REF!,MATCH(B215,IF(#REF!=K215,#REF!),0)))</f>
        <v>#REF!</v>
      </c>
      <c r="O215" s="32" t="e">
        <f t="array" ref="O215">IF(A215="","",IF(ISNA(N215),"no",IF(N215=0,"no",IF(N215="","no", "yes"))))</f>
        <v>#REF!</v>
      </c>
      <c r="P215" s="31" t="e">
        <f t="shared" si="10"/>
        <v>#REF!</v>
      </c>
      <c r="Q215" s="31" t="e">
        <f t="shared" si="11"/>
        <v>#REF!</v>
      </c>
      <c r="R215" s="33" t="e">
        <f>IF(COUNTIFS(#REF!,"yes",#REF!,A215)&gt;1,"problem",IF(COUNTIFS(#REF!,"yes",#REF!,A215)=0,"","ok"))</f>
        <v>#REF!</v>
      </c>
      <c r="S215" s="5" t="s">
        <v>826</v>
      </c>
      <c r="T215" s="5">
        <v>1</v>
      </c>
      <c r="U215" s="5">
        <v>5</v>
      </c>
      <c r="V215" s="5">
        <v>5</v>
      </c>
    </row>
    <row r="216" spans="1:22" x14ac:dyDescent="0.15">
      <c r="A216" s="27" t="str">
        <f t="shared" si="9"/>
        <v>bdas18</v>
      </c>
      <c r="B216" s="34" t="s">
        <v>327</v>
      </c>
      <c r="C216" s="9"/>
      <c r="D216" s="34" t="s">
        <v>31</v>
      </c>
      <c r="E216" s="15">
        <v>18</v>
      </c>
      <c r="F216" s="34" t="s">
        <v>328</v>
      </c>
      <c r="G216" s="34" t="s">
        <v>659</v>
      </c>
      <c r="H216" s="34" t="s">
        <v>659</v>
      </c>
      <c r="I216" s="34" t="s">
        <v>799</v>
      </c>
      <c r="J216" s="34"/>
      <c r="K216" s="30" t="e">
        <f t="array" ref="K216">IF(A216="","",MAX(IF(#REF!=A216,#REF!)))</f>
        <v>#REF!</v>
      </c>
      <c r="L216" s="25" t="e">
        <f t="array" ref="L216">IF(ISBLANK(B216),"",INDEX(#REF!,MATCH(A216,IF(#REF!=K216,#REF!),0)))</f>
        <v>#REF!</v>
      </c>
      <c r="M216" s="25" t="e">
        <f t="array" ref="M216">IF(ISBLANK(B216),"",INDEX(#REF!,MATCH(A216,IF(#REF!=K216,#REF!),0)))</f>
        <v>#REF!</v>
      </c>
      <c r="N216" s="31" t="e">
        <f t="array" ref="N216">IF(ISBLANK(B216),"",INDEX(#REF!,MATCH(B216,IF(#REF!=K216,#REF!),0)))</f>
        <v>#REF!</v>
      </c>
      <c r="O216" s="32" t="e">
        <f t="array" ref="O216">IF(A216="","",IF(ISNA(N216),"no",IF(N216=0,"no",IF(N216="","no", "yes"))))</f>
        <v>#REF!</v>
      </c>
      <c r="P216" s="31" t="e">
        <f t="shared" si="10"/>
        <v>#REF!</v>
      </c>
      <c r="Q216" s="31" t="e">
        <f t="shared" si="11"/>
        <v>#REF!</v>
      </c>
      <c r="R216" s="33" t="e">
        <f>IF(COUNTIFS(#REF!,"yes",#REF!,A216)&gt;1,"problem",IF(COUNTIFS(#REF!,"yes",#REF!,A216)=0,"","ok"))</f>
        <v>#REF!</v>
      </c>
      <c r="T216" s="5">
        <v>2</v>
      </c>
      <c r="U216" s="5">
        <v>6</v>
      </c>
      <c r="V216" s="5">
        <v>6</v>
      </c>
    </row>
    <row r="217" spans="1:22" x14ac:dyDescent="0.15">
      <c r="A217" s="27" t="str">
        <f t="shared" si="9"/>
        <v>sds5</v>
      </c>
      <c r="B217" s="37" t="s">
        <v>484</v>
      </c>
      <c r="C217" s="7"/>
      <c r="D217" s="34" t="s">
        <v>247</v>
      </c>
      <c r="E217" s="46">
        <v>5</v>
      </c>
      <c r="F217" s="34" t="s">
        <v>480</v>
      </c>
      <c r="G217" s="34" t="s">
        <v>659</v>
      </c>
      <c r="H217" s="34" t="s">
        <v>659</v>
      </c>
      <c r="I217" s="34" t="s">
        <v>801</v>
      </c>
      <c r="J217" s="34"/>
      <c r="K217" s="30" t="e">
        <f t="array" ref="K217">IF(A217="","",MAX(IF(#REF!=A217,#REF!)))</f>
        <v>#REF!</v>
      </c>
      <c r="L217" s="25" t="e">
        <f t="array" ref="L217">IF(ISBLANK(B217),"",INDEX(#REF!,MATCH(A217,IF(#REF!=K217,#REF!),0)))</f>
        <v>#REF!</v>
      </c>
      <c r="M217" s="25" t="e">
        <f t="array" ref="M217">IF(ISBLANK(B217),"",INDEX(#REF!,MATCH(A217,IF(#REF!=K217,#REF!),0)))</f>
        <v>#REF!</v>
      </c>
      <c r="N217" s="31" t="e">
        <f t="array" ref="N217">IF(ISBLANK(B217),"",INDEX(#REF!,MATCH(B217,IF(#REF!=K217,#REF!),0)))</f>
        <v>#REF!</v>
      </c>
      <c r="O217" s="32" t="e">
        <f t="array" ref="O217">IF(A217="","",IF(ISNA(N217),"no",IF(N217=0,"no",IF(N217="","no", "yes"))))</f>
        <v>#REF!</v>
      </c>
      <c r="P217" s="31" t="e">
        <f t="shared" si="10"/>
        <v>#REF!</v>
      </c>
      <c r="Q217" s="31" t="e">
        <f t="shared" si="11"/>
        <v>#REF!</v>
      </c>
      <c r="R217" s="33" t="e">
        <f>IF(COUNTIFS(#REF!,"yes",#REF!,A217)&gt;1,"problem",IF(COUNTIFS(#REF!,"yes",#REF!,A217)=0,"","ok"))</f>
        <v>#REF!</v>
      </c>
      <c r="T217" s="5">
        <v>2</v>
      </c>
      <c r="U217" s="5">
        <v>6</v>
      </c>
      <c r="V217" s="5">
        <v>6</v>
      </c>
    </row>
    <row r="218" spans="1:22" ht="26" x14ac:dyDescent="0.15">
      <c r="A218" s="27" t="str">
        <f t="shared" si="9"/>
        <v>pds16</v>
      </c>
      <c r="B218" s="37" t="s">
        <v>515</v>
      </c>
      <c r="C218" s="7"/>
      <c r="D218" s="34" t="s">
        <v>249</v>
      </c>
      <c r="E218" s="46">
        <v>16</v>
      </c>
      <c r="F218" s="34" t="s">
        <v>500</v>
      </c>
      <c r="G218" s="34" t="s">
        <v>659</v>
      </c>
      <c r="H218" s="34" t="s">
        <v>659</v>
      </c>
      <c r="I218" s="34" t="s">
        <v>798</v>
      </c>
      <c r="J218" s="34"/>
      <c r="K218" s="30" t="e">
        <f t="array" ref="K218">IF(A218="","",MAX(IF(#REF!=A218,#REF!)))</f>
        <v>#REF!</v>
      </c>
      <c r="L218" s="25" t="e">
        <f t="array" ref="L218">IF(ISBLANK(B218),"",INDEX(#REF!,MATCH(A218,IF(#REF!=K218,#REF!),0)))</f>
        <v>#REF!</v>
      </c>
      <c r="M218" s="25" t="e">
        <f t="array" ref="M218">IF(ISBLANK(B218),"",INDEX(#REF!,MATCH(A218,IF(#REF!=K218,#REF!),0)))</f>
        <v>#REF!</v>
      </c>
      <c r="N218" s="31" t="e">
        <f t="array" ref="N218">IF(ISBLANK(B218),"",INDEX(#REF!,MATCH(B218,IF(#REF!=K218,#REF!),0)))</f>
        <v>#REF!</v>
      </c>
      <c r="O218" s="32" t="e">
        <f t="array" ref="O218">IF(A218="","",IF(ISNA(N218),"no",IF(N218=0,"no",IF(N218="","no", "yes"))))</f>
        <v>#REF!</v>
      </c>
      <c r="P218" s="31" t="e">
        <f t="shared" si="10"/>
        <v>#REF!</v>
      </c>
      <c r="Q218" s="31" t="e">
        <f t="shared" si="11"/>
        <v>#REF!</v>
      </c>
      <c r="R218" s="33" t="e">
        <f>IF(COUNTIFS(#REF!,"yes",#REF!,A218)&gt;1,"problem",IF(COUNTIFS(#REF!,"yes",#REF!,A218)=0,"","ok"))</f>
        <v>#REF!</v>
      </c>
      <c r="T218" s="5">
        <v>2</v>
      </c>
      <c r="U218" s="5">
        <v>6</v>
      </c>
      <c r="V218" s="5">
        <v>6</v>
      </c>
    </row>
    <row r="219" spans="1:22" ht="26" x14ac:dyDescent="0.15">
      <c r="A219" s="27" t="str">
        <f t="shared" si="9"/>
        <v>ghq6048</v>
      </c>
      <c r="B219" s="34" t="s">
        <v>90</v>
      </c>
      <c r="C219" s="9"/>
      <c r="D219" s="34" t="s">
        <v>648</v>
      </c>
      <c r="E219" s="16">
        <v>48</v>
      </c>
      <c r="F219" s="34" t="s">
        <v>163</v>
      </c>
      <c r="G219" s="34" t="s">
        <v>693</v>
      </c>
      <c r="H219" s="34" t="s">
        <v>855</v>
      </c>
      <c r="I219" s="34"/>
      <c r="J219" s="34"/>
      <c r="K219" s="30" t="e">
        <f t="array" ref="K219">IF(A219="","",MAX(IF(#REF!=A219,#REF!)))</f>
        <v>#REF!</v>
      </c>
      <c r="L219" s="25" t="e">
        <f t="array" ref="L219">IF(ISBLANK(B219),"",INDEX(#REF!,MATCH(A219,IF(#REF!=K219,#REF!),0)))</f>
        <v>#REF!</v>
      </c>
      <c r="M219" s="25" t="e">
        <f t="array" ref="M219">IF(ISBLANK(B219),"",INDEX(#REF!,MATCH(A219,IF(#REF!=K219,#REF!),0)))</f>
        <v>#REF!</v>
      </c>
      <c r="N219" s="31" t="e">
        <f t="array" ref="N219">IF(ISBLANK(B219),"",INDEX(#REF!,MATCH(B219,IF(#REF!=K219,#REF!),0)))</f>
        <v>#REF!</v>
      </c>
      <c r="O219" s="32" t="e">
        <f t="array" ref="O219">IF(A219="","",IF(ISNA(N219),"no",IF(N219=0,"no",IF(N219="","no", "yes"))))</f>
        <v>#REF!</v>
      </c>
      <c r="P219" s="31" t="e">
        <f t="shared" si="10"/>
        <v>#REF!</v>
      </c>
      <c r="Q219" s="31" t="e">
        <f t="shared" si="11"/>
        <v>#REF!</v>
      </c>
      <c r="R219" s="33" t="e">
        <f>IF(COUNTIFS(#REF!,"yes",#REF!,A219)&gt;1,"problem",IF(COUNTIFS(#REF!,"yes",#REF!,A219)=0,"","ok"))</f>
        <v>#REF!</v>
      </c>
      <c r="T219" s="5">
        <v>0</v>
      </c>
      <c r="U219" s="5">
        <v>7</v>
      </c>
      <c r="V219" s="5">
        <v>7</v>
      </c>
    </row>
    <row r="220" spans="1:22" ht="39" x14ac:dyDescent="0.15">
      <c r="A220" s="27" t="str">
        <f t="shared" si="9"/>
        <v>scl9043</v>
      </c>
      <c r="B220" s="34" t="s">
        <v>587</v>
      </c>
      <c r="C220" s="9"/>
      <c r="D220" s="34" t="s">
        <v>253</v>
      </c>
      <c r="E220" s="15">
        <v>43</v>
      </c>
      <c r="F220" s="34"/>
      <c r="G220" s="34" t="s">
        <v>682</v>
      </c>
      <c r="H220" s="34" t="s">
        <v>855</v>
      </c>
      <c r="I220" s="34" t="s">
        <v>738</v>
      </c>
      <c r="J220" s="34"/>
      <c r="K220" s="30" t="e">
        <f t="array" ref="K220">IF(A220="","",MAX(IF(#REF!=A220,#REF!)))</f>
        <v>#REF!</v>
      </c>
      <c r="L220" s="25" t="e">
        <f t="array" ref="L220">IF(ISBLANK(B220),"",INDEX(#REF!,MATCH(A220,IF(#REF!=K220,#REF!),0)))</f>
        <v>#REF!</v>
      </c>
      <c r="M220" s="25" t="e">
        <f t="array" ref="M220">IF(ISBLANK(B220),"",INDEX(#REF!,MATCH(A220,IF(#REF!=K220,#REF!),0)))</f>
        <v>#REF!</v>
      </c>
      <c r="N220" s="31" t="e">
        <f t="array" ref="N220">IF(ISBLANK(B220),"",INDEX(#REF!,MATCH(B220,IF(#REF!=K220,#REF!),0)))</f>
        <v>#REF!</v>
      </c>
      <c r="O220" s="32" t="e">
        <f t="array" ref="O220">IF(A220="","",IF(ISNA(N220),"no",IF(N220=0,"no",IF(N220="","no", "yes"))))</f>
        <v>#REF!</v>
      </c>
      <c r="P220" s="31" t="e">
        <f t="shared" si="10"/>
        <v>#REF!</v>
      </c>
      <c r="Q220" s="31" t="e">
        <f t="shared" si="11"/>
        <v>#REF!</v>
      </c>
      <c r="R220" s="33" t="e">
        <f>IF(COUNTIFS(#REF!,"yes",#REF!,A220)&gt;1,"problem",IF(COUNTIFS(#REF!,"yes",#REF!,A220)=0,"","ok"))</f>
        <v>#REF!</v>
      </c>
      <c r="T220" s="5">
        <v>33</v>
      </c>
      <c r="U220" s="5">
        <v>7</v>
      </c>
      <c r="V220" s="5">
        <v>7</v>
      </c>
    </row>
    <row r="221" spans="1:22" ht="52" x14ac:dyDescent="0.15">
      <c r="A221" s="27" t="str">
        <f t="shared" si="9"/>
        <v>scl9061</v>
      </c>
      <c r="B221" s="34" t="s">
        <v>605</v>
      </c>
      <c r="C221" s="9"/>
      <c r="D221" s="34" t="s">
        <v>253</v>
      </c>
      <c r="E221" s="15">
        <v>61</v>
      </c>
      <c r="F221" s="34"/>
      <c r="G221" s="34" t="s">
        <v>682</v>
      </c>
      <c r="H221" s="34" t="s">
        <v>855</v>
      </c>
      <c r="I221" s="34" t="s">
        <v>738</v>
      </c>
      <c r="J221" s="34"/>
      <c r="K221" s="30" t="e">
        <f t="array" ref="K221">IF(A221="","",MAX(IF(#REF!=A221,#REF!)))</f>
        <v>#REF!</v>
      </c>
      <c r="L221" s="25" t="e">
        <f t="array" ref="L221">IF(ISBLANK(B221),"",INDEX(#REF!,MATCH(A221,IF(#REF!=K221,#REF!),0)))</f>
        <v>#REF!</v>
      </c>
      <c r="M221" s="25" t="e">
        <f t="array" ref="M221">IF(ISBLANK(B221),"",INDEX(#REF!,MATCH(A221,IF(#REF!=K221,#REF!),0)))</f>
        <v>#REF!</v>
      </c>
      <c r="N221" s="31" t="e">
        <f t="array" ref="N221">IF(ISBLANK(B221),"",INDEX(#REF!,MATCH(B221,IF(#REF!=K221,#REF!),0)))</f>
        <v>#REF!</v>
      </c>
      <c r="O221" s="32" t="e">
        <f t="array" ref="O221">IF(A221="","",IF(ISNA(N221),"no",IF(N221=0,"no",IF(N221="","no", "yes"))))</f>
        <v>#REF!</v>
      </c>
      <c r="P221" s="31" t="e">
        <f t="shared" si="10"/>
        <v>#REF!</v>
      </c>
      <c r="Q221" s="31" t="e">
        <f t="shared" si="11"/>
        <v>#REF!</v>
      </c>
      <c r="R221" s="33" t="e">
        <f>IF(COUNTIFS(#REF!,"yes",#REF!,A221)&gt;1,"problem",IF(COUNTIFS(#REF!,"yes",#REF!,A221)=0,"","ok"))</f>
        <v>#REF!</v>
      </c>
      <c r="T221" s="5">
        <v>33</v>
      </c>
      <c r="U221" s="5">
        <v>7</v>
      </c>
      <c r="V221" s="5">
        <v>7</v>
      </c>
    </row>
    <row r="222" spans="1:22" x14ac:dyDescent="0.15">
      <c r="A222" s="27" t="str">
        <f t="shared" si="9"/>
        <v>srq2010</v>
      </c>
      <c r="B222" s="34" t="s">
        <v>195</v>
      </c>
      <c r="C222" s="9"/>
      <c r="D222" s="34" t="s">
        <v>647</v>
      </c>
      <c r="E222" s="14">
        <v>10</v>
      </c>
      <c r="F222" s="34" t="s">
        <v>43</v>
      </c>
      <c r="G222" s="34" t="s">
        <v>665</v>
      </c>
      <c r="H222" s="34" t="s">
        <v>833</v>
      </c>
      <c r="I222" s="34"/>
      <c r="J222" s="36"/>
      <c r="K222" s="30" t="e">
        <f t="array" ref="K222">IF(A222="","",MAX(IF(#REF!=A222,#REF!)))</f>
        <v>#REF!</v>
      </c>
      <c r="L222" s="25" t="e">
        <f t="array" ref="L222">IF(ISBLANK(B222),"",INDEX(#REF!,MATCH(A222,IF(#REF!=K222,#REF!),0)))</f>
        <v>#REF!</v>
      </c>
      <c r="M222" s="25" t="e">
        <f t="array" ref="M222">IF(ISBLANK(B222),"",INDEX(#REF!,MATCH(A222,IF(#REF!=K222,#REF!),0)))</f>
        <v>#REF!</v>
      </c>
      <c r="N222" s="31" t="e">
        <f t="array" ref="N222">IF(ISBLANK(B222),"",INDEX(#REF!,MATCH(B222,IF(#REF!=K222,#REF!),0)))</f>
        <v>#REF!</v>
      </c>
      <c r="O222" s="32" t="e">
        <f t="array" ref="O222">IF(A222="","",IF(ISNA(N222),"no",IF(N222=0,"no",IF(N222="","no", "yes"))))</f>
        <v>#REF!</v>
      </c>
      <c r="P222" s="31" t="e">
        <f t="shared" si="10"/>
        <v>#REF!</v>
      </c>
      <c r="Q222" s="31" t="e">
        <f t="shared" si="11"/>
        <v>#REF!</v>
      </c>
      <c r="R222" s="33" t="e">
        <f>IF(COUNTIFS(#REF!,"yes",#REF!,A222)&gt;1,"problem",IF(COUNTIFS(#REF!,"yes",#REF!,A222)=0,"","ok"))</f>
        <v>#REF!</v>
      </c>
      <c r="T222" s="5">
        <v>0</v>
      </c>
      <c r="U222" s="5">
        <v>8</v>
      </c>
      <c r="V222" s="5">
        <v>8</v>
      </c>
    </row>
    <row r="223" spans="1:22" ht="26" x14ac:dyDescent="0.15">
      <c r="A223" s="27" t="str">
        <f t="shared" si="9"/>
        <v>epds9</v>
      </c>
      <c r="B223" s="34" t="s">
        <v>138</v>
      </c>
      <c r="C223" s="12" t="s">
        <v>223</v>
      </c>
      <c r="D223" s="34" t="s">
        <v>26</v>
      </c>
      <c r="E223" s="14">
        <v>9</v>
      </c>
      <c r="F223" s="34" t="s">
        <v>41</v>
      </c>
      <c r="G223" s="34" t="s">
        <v>670</v>
      </c>
      <c r="H223" s="34" t="s">
        <v>833</v>
      </c>
      <c r="I223" s="34"/>
      <c r="J223" s="36"/>
      <c r="K223" s="30" t="e">
        <f t="array" ref="K223">IF(A223="","",MAX(IF(#REF!=A223,#REF!)))</f>
        <v>#REF!</v>
      </c>
      <c r="L223" s="25" t="e">
        <f t="array" ref="L223">IF(ISBLANK(B223),"",INDEX(#REF!,MATCH(A223,IF(#REF!=K223,#REF!),0)))</f>
        <v>#REF!</v>
      </c>
      <c r="M223" s="25" t="e">
        <f t="array" ref="M223">IF(ISBLANK(B223),"",INDEX(#REF!,MATCH(A223,IF(#REF!=K223,#REF!),0)))</f>
        <v>#REF!</v>
      </c>
      <c r="N223" s="31" t="e">
        <f t="array" ref="N223">IF(ISBLANK(B223),"",INDEX(#REF!,MATCH(B223,IF(#REF!=K223,#REF!),0)))</f>
        <v>#REF!</v>
      </c>
      <c r="O223" s="32" t="e">
        <f t="array" ref="O223">IF(A223="","",IF(ISNA(N223),"no",IF(N223=0,"no",IF(N223="","no", "yes"))))</f>
        <v>#REF!</v>
      </c>
      <c r="P223" s="31" t="e">
        <f t="shared" si="10"/>
        <v>#REF!</v>
      </c>
      <c r="Q223" s="31" t="e">
        <f t="shared" si="11"/>
        <v>#REF!</v>
      </c>
      <c r="R223" s="33" t="e">
        <f>IF(COUNTIFS(#REF!,"yes",#REF!,A223)&gt;1,"problem",IF(COUNTIFS(#REF!,"yes",#REF!,A223)=0,"","ok"))</f>
        <v>#REF!</v>
      </c>
      <c r="T223" s="5">
        <v>0</v>
      </c>
      <c r="U223" s="5">
        <v>8</v>
      </c>
      <c r="V223" s="5">
        <v>8</v>
      </c>
    </row>
    <row r="224" spans="1:22" x14ac:dyDescent="0.15">
      <c r="A224" s="27" t="str">
        <f t="shared" si="9"/>
        <v>bdas10</v>
      </c>
      <c r="B224" s="34" t="s">
        <v>311</v>
      </c>
      <c r="C224" s="9"/>
      <c r="D224" s="34" t="s">
        <v>31</v>
      </c>
      <c r="E224" s="15">
        <v>10</v>
      </c>
      <c r="F224" s="34" t="s">
        <v>312</v>
      </c>
      <c r="G224" s="34" t="s">
        <v>670</v>
      </c>
      <c r="H224" s="34" t="s">
        <v>833</v>
      </c>
      <c r="I224" s="34"/>
      <c r="J224" s="34"/>
      <c r="K224" s="30" t="e">
        <f t="array" ref="K224">IF(A224="","",MAX(IF(#REF!=A224,#REF!)))</f>
        <v>#REF!</v>
      </c>
      <c r="L224" s="25" t="e">
        <f t="array" ref="L224">IF(ISBLANK(B224),"",INDEX(#REF!,MATCH(A224,IF(#REF!=K224,#REF!),0)))</f>
        <v>#REF!</v>
      </c>
      <c r="M224" s="25" t="e">
        <f t="array" ref="M224">IF(ISBLANK(B224),"",INDEX(#REF!,MATCH(A224,IF(#REF!=K224,#REF!),0)))</f>
        <v>#REF!</v>
      </c>
      <c r="N224" s="31" t="e">
        <f t="array" ref="N224">IF(ISBLANK(B224),"",INDEX(#REF!,MATCH(B224,IF(#REF!=K224,#REF!),0)))</f>
        <v>#REF!</v>
      </c>
      <c r="O224" s="32" t="e">
        <f t="array" ref="O224">IF(A224="","",IF(ISNA(N224),"no",IF(N224=0,"no",IF(N224="","no", "yes"))))</f>
        <v>#REF!</v>
      </c>
      <c r="P224" s="31" t="e">
        <f t="shared" si="10"/>
        <v>#REF!</v>
      </c>
      <c r="Q224" s="31" t="e">
        <f t="shared" si="11"/>
        <v>#REF!</v>
      </c>
      <c r="R224" s="33" t="e">
        <f>IF(COUNTIFS(#REF!,"yes",#REF!,A224)&gt;1,"problem",IF(COUNTIFS(#REF!,"yes",#REF!,A224)=0,"","ok"))</f>
        <v>#REF!</v>
      </c>
      <c r="T224" s="5">
        <v>3</v>
      </c>
      <c r="U224" s="5">
        <v>8</v>
      </c>
      <c r="V224" s="5">
        <v>8</v>
      </c>
    </row>
    <row r="225" spans="1:22" x14ac:dyDescent="0.15">
      <c r="A225" s="27" t="str">
        <f t="shared" si="9"/>
        <v>hscl2513</v>
      </c>
      <c r="B225" s="7" t="s">
        <v>115</v>
      </c>
      <c r="C225" s="7"/>
      <c r="D225" s="34" t="s">
        <v>649</v>
      </c>
      <c r="E225" s="45">
        <v>13</v>
      </c>
      <c r="F225" s="34" t="s">
        <v>128</v>
      </c>
      <c r="G225" s="34" t="s">
        <v>670</v>
      </c>
      <c r="H225" s="34" t="s">
        <v>833</v>
      </c>
      <c r="I225" s="34"/>
      <c r="J225" s="34"/>
      <c r="K225" s="30" t="e">
        <f t="array" ref="K225">IF(A225="","",MAX(IF(#REF!=A225,#REF!)))</f>
        <v>#REF!</v>
      </c>
      <c r="L225" s="25" t="e">
        <f t="array" ref="L225">IF(ISBLANK(B225),"",INDEX(#REF!,MATCH(A225,IF(#REF!=K225,#REF!),0)))</f>
        <v>#REF!</v>
      </c>
      <c r="M225" s="25" t="e">
        <f t="array" ref="M225">IF(ISBLANK(B225),"",INDEX(#REF!,MATCH(A225,IF(#REF!=K225,#REF!),0)))</f>
        <v>#REF!</v>
      </c>
      <c r="N225" s="31" t="e">
        <f t="array" ref="N225">IF(ISBLANK(B225),"",INDEX(#REF!,MATCH(B225,IF(#REF!=K225,#REF!),0)))</f>
        <v>#REF!</v>
      </c>
      <c r="O225" s="32" t="e">
        <f t="array" ref="O225">IF(A225="","",IF(ISNA(N225),"no",IF(N225=0,"no",IF(N225="","no", "yes"))))</f>
        <v>#REF!</v>
      </c>
      <c r="P225" s="31" t="e">
        <f t="shared" si="10"/>
        <v>#REF!</v>
      </c>
      <c r="Q225" s="31" t="e">
        <f t="shared" si="11"/>
        <v>#REF!</v>
      </c>
      <c r="R225" s="33" t="e">
        <f>IF(COUNTIFS(#REF!,"yes",#REF!,A225)&gt;1,"problem",IF(COUNTIFS(#REF!,"yes",#REF!,A225)=0,"","ok"))</f>
        <v>#REF!</v>
      </c>
      <c r="T225" s="5">
        <v>3</v>
      </c>
      <c r="U225" s="5">
        <v>8</v>
      </c>
      <c r="V225" s="5">
        <v>8</v>
      </c>
    </row>
    <row r="226" spans="1:22" x14ac:dyDescent="0.15">
      <c r="A226" s="27" t="str">
        <f t="shared" si="9"/>
        <v>pds17</v>
      </c>
      <c r="B226" s="37" t="s">
        <v>516</v>
      </c>
      <c r="C226" s="7"/>
      <c r="D226" s="34" t="s">
        <v>249</v>
      </c>
      <c r="E226" s="46">
        <v>17</v>
      </c>
      <c r="F226" s="34" t="s">
        <v>500</v>
      </c>
      <c r="G226" s="34" t="s">
        <v>670</v>
      </c>
      <c r="H226" s="34" t="s">
        <v>833</v>
      </c>
      <c r="I226" s="34"/>
      <c r="J226" s="34"/>
      <c r="K226" s="30" t="e">
        <f t="array" ref="K226">IF(A226="","",MAX(IF(#REF!=A226,#REF!)))</f>
        <v>#REF!</v>
      </c>
      <c r="L226" s="25" t="e">
        <f t="array" ref="L226">IF(ISBLANK(B226),"",INDEX(#REF!,MATCH(A226,IF(#REF!=K226,#REF!),0)))</f>
        <v>#REF!</v>
      </c>
      <c r="M226" s="25" t="e">
        <f t="array" ref="M226">IF(ISBLANK(B226),"",INDEX(#REF!,MATCH(A226,IF(#REF!=K226,#REF!),0)))</f>
        <v>#REF!</v>
      </c>
      <c r="N226" s="31" t="e">
        <f t="array" ref="N226">IF(ISBLANK(B226),"",INDEX(#REF!,MATCH(B226,IF(#REF!=K226,#REF!),0)))</f>
        <v>#REF!</v>
      </c>
      <c r="O226" s="32" t="e">
        <f t="array" ref="O226">IF(A226="","",IF(ISNA(N226),"no",IF(N226=0,"no",IF(N226="","no", "yes"))))</f>
        <v>#REF!</v>
      </c>
      <c r="P226" s="31" t="e">
        <f t="shared" si="10"/>
        <v>#REF!</v>
      </c>
      <c r="Q226" s="31" t="e">
        <f t="shared" si="11"/>
        <v>#REF!</v>
      </c>
      <c r="R226" s="33" t="e">
        <f>IF(COUNTIFS(#REF!,"yes",#REF!,A226)&gt;1,"problem",IF(COUNTIFS(#REF!,"yes",#REF!,A226)=0,"","ok"))</f>
        <v>#REF!</v>
      </c>
      <c r="T226" s="5">
        <v>3</v>
      </c>
      <c r="U226" s="5">
        <v>8</v>
      </c>
      <c r="V226" s="5">
        <v>8</v>
      </c>
    </row>
    <row r="227" spans="1:22" ht="26" x14ac:dyDescent="0.15">
      <c r="A227" s="27" t="str">
        <f t="shared" si="9"/>
        <v>scl9020</v>
      </c>
      <c r="B227" s="34" t="s">
        <v>566</v>
      </c>
      <c r="C227" s="9"/>
      <c r="D227" s="34" t="s">
        <v>253</v>
      </c>
      <c r="E227" s="18">
        <v>20</v>
      </c>
      <c r="F227" s="34"/>
      <c r="G227" s="34" t="s">
        <v>670</v>
      </c>
      <c r="H227" s="34" t="s">
        <v>833</v>
      </c>
      <c r="I227" s="34"/>
      <c r="J227" s="34"/>
      <c r="K227" s="30" t="e">
        <f t="array" ref="K227">IF(A227="","",MAX(IF(#REF!=A227,#REF!)))</f>
        <v>#REF!</v>
      </c>
      <c r="L227" s="25" t="e">
        <f t="array" ref="L227">IF(ISBLANK(B227),"",INDEX(#REF!,MATCH(A227,IF(#REF!=K227,#REF!),0)))</f>
        <v>#REF!</v>
      </c>
      <c r="M227" s="25" t="e">
        <f t="array" ref="M227">IF(ISBLANK(B227),"",INDEX(#REF!,MATCH(A227,IF(#REF!=K227,#REF!),0)))</f>
        <v>#REF!</v>
      </c>
      <c r="N227" s="31" t="e">
        <f t="array" ref="N227">IF(ISBLANK(B227),"",INDEX(#REF!,MATCH(B227,IF(#REF!=K227,#REF!),0)))</f>
        <v>#REF!</v>
      </c>
      <c r="O227" s="32" t="e">
        <f t="array" ref="O227">IF(A227="","",IF(ISNA(N227),"no",IF(N227=0,"no",IF(N227="","no", "yes"))))</f>
        <v>#REF!</v>
      </c>
      <c r="P227" s="31" t="e">
        <f t="shared" si="10"/>
        <v>#REF!</v>
      </c>
      <c r="Q227" s="31" t="e">
        <f t="shared" si="11"/>
        <v>#REF!</v>
      </c>
      <c r="R227" s="33" t="e">
        <f>IF(COUNTIFS(#REF!,"yes",#REF!,A227)&gt;1,"problem",IF(COUNTIFS(#REF!,"yes",#REF!,A227)=0,"","ok"))</f>
        <v>#REF!</v>
      </c>
      <c r="T227" s="5">
        <v>3</v>
      </c>
      <c r="U227" s="5">
        <v>8</v>
      </c>
      <c r="V227" s="5">
        <v>8</v>
      </c>
    </row>
    <row r="228" spans="1:22" x14ac:dyDescent="0.15">
      <c r="A228" s="27" t="str">
        <f t="shared" si="9"/>
        <v>cesds17</v>
      </c>
      <c r="B228" s="34" t="s">
        <v>351</v>
      </c>
      <c r="C228" s="9"/>
      <c r="D228" s="5" t="s">
        <v>30</v>
      </c>
      <c r="E228" s="15">
        <v>17</v>
      </c>
      <c r="F228" s="34" t="s">
        <v>335</v>
      </c>
      <c r="G228" s="34" t="s">
        <v>670</v>
      </c>
      <c r="H228" s="34" t="s">
        <v>833</v>
      </c>
      <c r="I228" s="34"/>
      <c r="J228" s="34"/>
      <c r="K228" s="30" t="e">
        <f t="array" ref="K228">IF(A228="","",MAX(IF(#REF!=A228,#REF!)))</f>
        <v>#REF!</v>
      </c>
      <c r="L228" s="25" t="e">
        <f t="array" ref="L228">IF(ISBLANK(B228),"",INDEX(#REF!,MATCH(A228,IF(#REF!=K228,#REF!),0)))</f>
        <v>#REF!</v>
      </c>
      <c r="M228" s="25" t="e">
        <f t="array" ref="M228">IF(ISBLANK(B228),"",INDEX(#REF!,MATCH(A228,IF(#REF!=K228,#REF!),0)))</f>
        <v>#REF!</v>
      </c>
      <c r="N228" s="31" t="e">
        <f t="array" ref="N228">IF(ISBLANK(B228),"",INDEX(#REF!,MATCH(B228,IF(#REF!=K228,#REF!),0)))</f>
        <v>#REF!</v>
      </c>
      <c r="O228" s="32" t="e">
        <f t="array" ref="O228">IF(A228="","",IF(ISNA(N228),"no",IF(N228=0,"no",IF(N228="","no", "yes"))))</f>
        <v>#REF!</v>
      </c>
      <c r="P228" s="31" t="e">
        <f t="shared" si="10"/>
        <v>#REF!</v>
      </c>
      <c r="Q228" s="31" t="e">
        <f t="shared" si="11"/>
        <v>#REF!</v>
      </c>
      <c r="R228" s="33" t="e">
        <f>IF(COUNTIFS(#REF!,"yes",#REF!,A228)&gt;1,"problem",IF(COUNTIFS(#REF!,"yes",#REF!,A228)=0,"","ok"))</f>
        <v>#REF!</v>
      </c>
      <c r="T228" s="5">
        <v>3</v>
      </c>
      <c r="U228" s="5">
        <v>8</v>
      </c>
      <c r="V228" s="5">
        <v>8</v>
      </c>
    </row>
    <row r="229" spans="1:22" x14ac:dyDescent="0.15">
      <c r="A229" s="27" t="str">
        <f t="shared" si="9"/>
        <v>sds3</v>
      </c>
      <c r="B229" s="37" t="s">
        <v>482</v>
      </c>
      <c r="C229" s="7"/>
      <c r="D229" s="34" t="s">
        <v>247</v>
      </c>
      <c r="E229" s="46">
        <v>3</v>
      </c>
      <c r="F229" s="34" t="s">
        <v>480</v>
      </c>
      <c r="G229" s="34" t="s">
        <v>670</v>
      </c>
      <c r="H229" s="34" t="s">
        <v>833</v>
      </c>
      <c r="I229" s="34"/>
      <c r="J229" s="34"/>
      <c r="K229" s="30" t="e">
        <f t="array" ref="K229">IF(A229="","",MAX(IF(#REF!=A229,#REF!)))</f>
        <v>#REF!</v>
      </c>
      <c r="L229" s="25" t="e">
        <f t="array" ref="L229">IF(ISBLANK(B229),"",INDEX(#REF!,MATCH(A229,IF(#REF!=K229,#REF!),0)))</f>
        <v>#REF!</v>
      </c>
      <c r="M229" s="25" t="e">
        <f t="array" ref="M229">IF(ISBLANK(B229),"",INDEX(#REF!,MATCH(A229,IF(#REF!=K229,#REF!),0)))</f>
        <v>#REF!</v>
      </c>
      <c r="N229" s="31" t="e">
        <f t="array" ref="N229">IF(ISBLANK(B229),"",INDEX(#REF!,MATCH(B229,IF(#REF!=K229,#REF!),0)))</f>
        <v>#REF!</v>
      </c>
      <c r="O229" s="32" t="e">
        <f t="array" ref="O229">IF(A229="","",IF(ISNA(N229),"no",IF(N229=0,"no",IF(N229="","no", "yes"))))</f>
        <v>#REF!</v>
      </c>
      <c r="P229" s="31" t="e">
        <f t="shared" si="10"/>
        <v>#REF!</v>
      </c>
      <c r="Q229" s="31" t="e">
        <f t="shared" si="11"/>
        <v>#REF!</v>
      </c>
      <c r="R229" s="33" t="e">
        <f>IF(COUNTIFS(#REF!,"yes",#REF!,A229)&gt;1,"problem",IF(COUNTIFS(#REF!,"yes",#REF!,A229)=0,"","ok"))</f>
        <v>#REF!</v>
      </c>
      <c r="T229" s="5">
        <v>3</v>
      </c>
      <c r="U229" s="5">
        <v>8</v>
      </c>
      <c r="V229" s="5">
        <v>8</v>
      </c>
    </row>
    <row r="230" spans="1:22" ht="39" x14ac:dyDescent="0.15">
      <c r="A230" s="27" t="str">
        <f t="shared" si="9"/>
        <v>phq92</v>
      </c>
      <c r="B230" s="34" t="s">
        <v>140</v>
      </c>
      <c r="C230" s="9" t="s">
        <v>207</v>
      </c>
      <c r="D230" s="34" t="s">
        <v>42</v>
      </c>
      <c r="E230" s="14">
        <v>2</v>
      </c>
      <c r="F230" s="34" t="s">
        <v>34</v>
      </c>
      <c r="G230" s="34" t="s">
        <v>662</v>
      </c>
      <c r="H230" s="34" t="s">
        <v>833</v>
      </c>
      <c r="I230" s="34" t="s">
        <v>703</v>
      </c>
      <c r="J230" s="36"/>
      <c r="K230" s="30" t="e">
        <f t="array" ref="K230">IF(A230="","",MAX(IF(#REF!=A230,#REF!)))</f>
        <v>#REF!</v>
      </c>
      <c r="L230" s="25" t="e">
        <f t="array" ref="L230">IF(ISBLANK(B230),"",INDEX(#REF!,MATCH(A230,IF(#REF!=K230,#REF!),0)))</f>
        <v>#REF!</v>
      </c>
      <c r="M230" s="25" t="e">
        <f t="array" ref="M230">IF(ISBLANK(B230),"",INDEX(#REF!,MATCH(A230,IF(#REF!=K230,#REF!),0)))</f>
        <v>#REF!</v>
      </c>
      <c r="N230" s="31" t="e">
        <f t="array" ref="N230">IF(ISBLANK(B230),"",INDEX(#REF!,MATCH(B230,IF(#REF!=K230,#REF!),0)))</f>
        <v>#REF!</v>
      </c>
      <c r="O230" s="32" t="e">
        <f t="array" ref="O230">IF(A230="","",IF(ISNA(N230),"no",IF(N230=0,"no",IF(N230="","no", "yes"))))</f>
        <v>#REF!</v>
      </c>
      <c r="P230" s="31" t="e">
        <f t="shared" si="10"/>
        <v>#REF!</v>
      </c>
      <c r="Q230" s="31" t="e">
        <f t="shared" si="11"/>
        <v>#REF!</v>
      </c>
      <c r="R230" s="33" t="e">
        <f>IF(COUNTIFS(#REF!,"yes",#REF!,A230)&gt;1,"problem",IF(COUNTIFS(#REF!,"yes",#REF!,A230)=0,"","ok"))</f>
        <v>#REF!</v>
      </c>
      <c r="T230" s="5">
        <v>0</v>
      </c>
      <c r="U230" s="5">
        <v>9</v>
      </c>
      <c r="V230" s="5">
        <v>9</v>
      </c>
    </row>
    <row r="231" spans="1:22" ht="26" x14ac:dyDescent="0.15">
      <c r="A231" s="27" t="str">
        <f t="shared" si="9"/>
        <v>prams61</v>
      </c>
      <c r="B231" s="37" t="s">
        <v>473</v>
      </c>
      <c r="C231" s="7"/>
      <c r="D231" s="34" t="s">
        <v>245</v>
      </c>
      <c r="E231" s="46">
        <v>1</v>
      </c>
      <c r="F231" s="34" t="s">
        <v>436</v>
      </c>
      <c r="G231" s="34" t="s">
        <v>662</v>
      </c>
      <c r="H231" s="34" t="s">
        <v>833</v>
      </c>
      <c r="I231" s="34"/>
      <c r="J231" s="34"/>
      <c r="K231" s="30" t="e">
        <f t="array" ref="K231">IF(A231="","",MAX(IF(#REF!=A231,#REF!)))</f>
        <v>#REF!</v>
      </c>
      <c r="L231" s="25" t="e">
        <f t="array" ref="L231">IF(ISBLANK(B231),"",INDEX(#REF!,MATCH(A231,IF(#REF!=K231,#REF!),0)))</f>
        <v>#REF!</v>
      </c>
      <c r="M231" s="25" t="e">
        <f t="array" ref="M231">IF(ISBLANK(B231),"",INDEX(#REF!,MATCH(A231,IF(#REF!=K231,#REF!),0)))</f>
        <v>#REF!</v>
      </c>
      <c r="N231" s="31" t="e">
        <f t="array" ref="N231">IF(ISBLANK(B231),"",INDEX(#REF!,MATCH(B231,IF(#REF!=K231,#REF!),0)))</f>
        <v>#REF!</v>
      </c>
      <c r="O231" s="32" t="e">
        <f t="array" ref="O231">IF(A231="","",IF(ISNA(N231),"no",IF(N231=0,"no",IF(N231="","no", "yes"))))</f>
        <v>#REF!</v>
      </c>
      <c r="P231" s="31" t="e">
        <f t="shared" si="10"/>
        <v>#REF!</v>
      </c>
      <c r="Q231" s="31" t="e">
        <f t="shared" si="11"/>
        <v>#REF!</v>
      </c>
      <c r="R231" s="33" t="e">
        <f>IF(COUNTIFS(#REF!,"yes",#REF!,A231)&gt;1,"problem",IF(COUNTIFS(#REF!,"yes",#REF!,A231)=0,"","ok"))</f>
        <v>#REF!</v>
      </c>
      <c r="T231" s="5">
        <v>0</v>
      </c>
      <c r="U231" s="5">
        <v>9</v>
      </c>
      <c r="V231" s="5">
        <v>9</v>
      </c>
    </row>
    <row r="232" spans="1:22" ht="26" x14ac:dyDescent="0.15">
      <c r="A232" s="27" t="str">
        <f t="shared" si="9"/>
        <v>epds8</v>
      </c>
      <c r="B232" s="34" t="s">
        <v>137</v>
      </c>
      <c r="C232" s="9" t="s">
        <v>222</v>
      </c>
      <c r="D232" s="34" t="s">
        <v>26</v>
      </c>
      <c r="E232" s="14">
        <v>8</v>
      </c>
      <c r="F232" s="34" t="s">
        <v>161</v>
      </c>
      <c r="G232" s="34" t="s">
        <v>662</v>
      </c>
      <c r="H232" s="34" t="s">
        <v>833</v>
      </c>
      <c r="I232" s="34"/>
      <c r="J232" s="36"/>
      <c r="K232" s="30" t="e">
        <f t="array" ref="K232">IF(A232="","",MAX(IF(#REF!=A232,#REF!)))</f>
        <v>#REF!</v>
      </c>
      <c r="L232" s="25" t="e">
        <f t="array" ref="L232">IF(ISBLANK(B232),"",INDEX(#REF!,MATCH(A232,IF(#REF!=K232,#REF!),0)))</f>
        <v>#REF!</v>
      </c>
      <c r="M232" s="25" t="e">
        <f t="array" ref="M232">IF(ISBLANK(B232),"",INDEX(#REF!,MATCH(A232,IF(#REF!=K232,#REF!),0)))</f>
        <v>#REF!</v>
      </c>
      <c r="N232" s="31" t="e">
        <f t="array" ref="N232">IF(ISBLANK(B232),"",INDEX(#REF!,MATCH(B232,IF(#REF!=K232,#REF!),0)))</f>
        <v>#REF!</v>
      </c>
      <c r="O232" s="32" t="e">
        <f t="array" ref="O232">IF(A232="","",IF(ISNA(N232),"no",IF(N232=0,"no",IF(N232="","no", "yes"))))</f>
        <v>#REF!</v>
      </c>
      <c r="P232" s="31" t="e">
        <f t="shared" si="10"/>
        <v>#REF!</v>
      </c>
      <c r="Q232" s="31" t="e">
        <f t="shared" si="11"/>
        <v>#REF!</v>
      </c>
      <c r="R232" s="33" t="e">
        <f>IF(COUNTIFS(#REF!,"yes",#REF!,A232)&gt;1,"problem",IF(COUNTIFS(#REF!,"yes",#REF!,A232)=0,"","ok"))</f>
        <v>#REF!</v>
      </c>
      <c r="T232" s="5">
        <v>45</v>
      </c>
      <c r="U232" s="5">
        <v>9</v>
      </c>
      <c r="V232" s="5">
        <v>9</v>
      </c>
    </row>
    <row r="233" spans="1:22" x14ac:dyDescent="0.15">
      <c r="A233" s="27" t="str">
        <f t="shared" si="9"/>
        <v>hscl2518</v>
      </c>
      <c r="B233" s="7" t="s">
        <v>120</v>
      </c>
      <c r="C233" s="12"/>
      <c r="D233" s="34" t="s">
        <v>649</v>
      </c>
      <c r="E233" s="46">
        <v>18</v>
      </c>
      <c r="F233" s="34" t="s">
        <v>128</v>
      </c>
      <c r="G233" s="34" t="s">
        <v>662</v>
      </c>
      <c r="H233" s="34" t="s">
        <v>833</v>
      </c>
      <c r="I233" s="34"/>
      <c r="J233" s="34"/>
      <c r="K233" s="30" t="e">
        <f t="array" ref="K233">IF(A233="","",MAX(IF(#REF!=A233,#REF!)))</f>
        <v>#REF!</v>
      </c>
      <c r="L233" s="25" t="e">
        <f t="array" ref="L233">IF(ISBLANK(B233),"",INDEX(#REF!,MATCH(A233,IF(#REF!=K233,#REF!),0)))</f>
        <v>#REF!</v>
      </c>
      <c r="M233" s="25" t="e">
        <f t="array" ref="M233">IF(ISBLANK(B233),"",INDEX(#REF!,MATCH(A233,IF(#REF!=K233,#REF!),0)))</f>
        <v>#REF!</v>
      </c>
      <c r="N233" s="31" t="e">
        <f t="array" ref="N233">IF(ISBLANK(B233),"",INDEX(#REF!,MATCH(B233,IF(#REF!=K233,#REF!),0)))</f>
        <v>#REF!</v>
      </c>
      <c r="O233" s="32" t="e">
        <f t="array" ref="O233">IF(A233="","",IF(ISNA(N233),"no",IF(N233=0,"no",IF(N233="","no", "yes"))))</f>
        <v>#REF!</v>
      </c>
      <c r="P233" s="31" t="e">
        <f t="shared" si="10"/>
        <v>#REF!</v>
      </c>
      <c r="Q233" s="31" t="e">
        <f t="shared" si="11"/>
        <v>#REF!</v>
      </c>
      <c r="R233" s="33" t="e">
        <f>IF(COUNTIFS(#REF!,"yes",#REF!,A233)&gt;1,"problem",IF(COUNTIFS(#REF!,"yes",#REF!,A233)=0,"","ok"))</f>
        <v>#REF!</v>
      </c>
      <c r="T233" s="5">
        <v>45</v>
      </c>
      <c r="U233" s="5">
        <v>9</v>
      </c>
      <c r="V233" s="5">
        <v>9</v>
      </c>
    </row>
    <row r="234" spans="1:22" x14ac:dyDescent="0.15">
      <c r="A234" s="27" t="str">
        <f t="shared" si="9"/>
        <v>bdas1</v>
      </c>
      <c r="B234" s="34" t="s">
        <v>293</v>
      </c>
      <c r="C234" s="12"/>
      <c r="D234" s="34" t="s">
        <v>31</v>
      </c>
      <c r="E234" s="14">
        <v>1</v>
      </c>
      <c r="F234" s="34" t="s">
        <v>294</v>
      </c>
      <c r="G234" s="34" t="s">
        <v>662</v>
      </c>
      <c r="H234" s="34" t="s">
        <v>833</v>
      </c>
      <c r="I234" s="34"/>
      <c r="J234" s="36"/>
      <c r="K234" s="30" t="e">
        <f t="array" ref="K234">IF(A234="","",MAX(IF(#REF!=A234,#REF!)))</f>
        <v>#REF!</v>
      </c>
      <c r="L234" s="25" t="e">
        <f t="array" ref="L234">IF(ISBLANK(B234),"",INDEX(#REF!,MATCH(A234,IF(#REF!=K234,#REF!),0)))</f>
        <v>#REF!</v>
      </c>
      <c r="M234" s="25" t="e">
        <f t="array" ref="M234">IF(ISBLANK(B234),"",INDEX(#REF!,MATCH(A234,IF(#REF!=K234,#REF!),0)))</f>
        <v>#REF!</v>
      </c>
      <c r="N234" s="31" t="e">
        <f t="array" ref="N234">IF(ISBLANK(B234),"",INDEX(#REF!,MATCH(B234,IF(#REF!=K234,#REF!),0)))</f>
        <v>#REF!</v>
      </c>
      <c r="O234" s="32" t="e">
        <f t="array" ref="O234">IF(A234="","",IF(ISNA(N234),"no",IF(N234=0,"no",IF(N234="","no", "yes"))))</f>
        <v>#REF!</v>
      </c>
      <c r="P234" s="31" t="e">
        <f t="shared" si="10"/>
        <v>#REF!</v>
      </c>
      <c r="Q234" s="31" t="e">
        <f t="shared" si="11"/>
        <v>#REF!</v>
      </c>
      <c r="R234" s="33" t="e">
        <f>IF(COUNTIFS(#REF!,"yes",#REF!,A234)&gt;1,"problem",IF(COUNTIFS(#REF!,"yes",#REF!,A234)=0,"","ok"))</f>
        <v>#REF!</v>
      </c>
      <c r="T234" s="5">
        <v>45</v>
      </c>
      <c r="U234" s="5">
        <v>9</v>
      </c>
      <c r="V234" s="5">
        <v>9</v>
      </c>
    </row>
    <row r="235" spans="1:22" x14ac:dyDescent="0.15">
      <c r="A235" s="27" t="str">
        <f t="shared" si="9"/>
        <v>cesds18</v>
      </c>
      <c r="B235" s="34" t="s">
        <v>352</v>
      </c>
      <c r="C235" s="9"/>
      <c r="D235" s="5" t="s">
        <v>30</v>
      </c>
      <c r="E235" s="15">
        <v>18</v>
      </c>
      <c r="F235" s="34" t="s">
        <v>335</v>
      </c>
      <c r="G235" s="34" t="s">
        <v>662</v>
      </c>
      <c r="H235" s="34" t="s">
        <v>833</v>
      </c>
      <c r="I235" s="34"/>
      <c r="J235" s="34"/>
      <c r="K235" s="30" t="e">
        <f t="array" ref="K235">IF(A235="","",MAX(IF(#REF!=A235,#REF!)))</f>
        <v>#REF!</v>
      </c>
      <c r="L235" s="25" t="e">
        <f t="array" ref="L235">IF(ISBLANK(B235),"",INDEX(#REF!,MATCH(A235,IF(#REF!=K235,#REF!),0)))</f>
        <v>#REF!</v>
      </c>
      <c r="M235" s="25" t="e">
        <f t="array" ref="M235">IF(ISBLANK(B235),"",INDEX(#REF!,MATCH(A235,IF(#REF!=K235,#REF!),0)))</f>
        <v>#REF!</v>
      </c>
      <c r="N235" s="31" t="e">
        <f t="array" ref="N235">IF(ISBLANK(B235),"",INDEX(#REF!,MATCH(B235,IF(#REF!=K235,#REF!),0)))</f>
        <v>#REF!</v>
      </c>
      <c r="O235" s="32" t="e">
        <f t="array" ref="O235">IF(A235="","",IF(ISNA(N235),"no",IF(N235=0,"no",IF(N235="","no", "yes"))))</f>
        <v>#REF!</v>
      </c>
      <c r="P235" s="31" t="e">
        <f t="shared" si="10"/>
        <v>#REF!</v>
      </c>
      <c r="Q235" s="31" t="e">
        <f t="shared" si="11"/>
        <v>#REF!</v>
      </c>
      <c r="R235" s="33" t="e">
        <f>IF(COUNTIFS(#REF!,"yes",#REF!,A235)&gt;1,"problem",IF(COUNTIFS(#REF!,"yes",#REF!,A235)=0,"","ok"))</f>
        <v>#REF!</v>
      </c>
      <c r="T235" s="5">
        <v>45</v>
      </c>
      <c r="U235" s="5">
        <v>9</v>
      </c>
      <c r="V235" s="5">
        <v>9</v>
      </c>
    </row>
    <row r="236" spans="1:22" ht="39" x14ac:dyDescent="0.15">
      <c r="A236" s="27" t="str">
        <f t="shared" si="9"/>
        <v>k109</v>
      </c>
      <c r="B236" s="34" t="s">
        <v>156</v>
      </c>
      <c r="C236" s="9" t="s">
        <v>233</v>
      </c>
      <c r="D236" s="34" t="s">
        <v>29</v>
      </c>
      <c r="E236" s="14">
        <v>9</v>
      </c>
      <c r="F236" s="34" t="s">
        <v>36</v>
      </c>
      <c r="G236" s="34" t="s">
        <v>662</v>
      </c>
      <c r="H236" s="34" t="s">
        <v>833</v>
      </c>
      <c r="I236" s="34"/>
      <c r="J236" s="36"/>
      <c r="K236" s="30" t="e">
        <f t="array" ref="K236">IF(A236="","",MAX(IF(#REF!=A236,#REF!)))</f>
        <v>#REF!</v>
      </c>
      <c r="L236" s="25" t="e">
        <f t="array" ref="L236">IF(ISBLANK(B236),"",INDEX(#REF!,MATCH(A236,IF(#REF!=K236,#REF!),0)))</f>
        <v>#REF!</v>
      </c>
      <c r="M236" s="25" t="e">
        <f t="array" ref="M236">IF(ISBLANK(B236),"",INDEX(#REF!,MATCH(A236,IF(#REF!=K236,#REF!),0)))</f>
        <v>#REF!</v>
      </c>
      <c r="N236" s="31" t="e">
        <f t="array" ref="N236">IF(ISBLANK(B236),"",INDEX(#REF!,MATCH(B236,IF(#REF!=K236,#REF!),0)))</f>
        <v>#REF!</v>
      </c>
      <c r="O236" s="32" t="e">
        <f t="array" ref="O236">IF(A236="","",IF(ISNA(N236),"no",IF(N236=0,"no",IF(N236="","no", "yes"))))</f>
        <v>#REF!</v>
      </c>
      <c r="P236" s="31" t="e">
        <f t="shared" si="10"/>
        <v>#REF!</v>
      </c>
      <c r="Q236" s="31" t="e">
        <f t="shared" si="11"/>
        <v>#REF!</v>
      </c>
      <c r="R236" s="33" t="e">
        <f>IF(COUNTIFS(#REF!,"yes",#REF!,A236)&gt;1,"problem",IF(COUNTIFS(#REF!,"yes",#REF!,A236)=0,"","ok"))</f>
        <v>#REF!</v>
      </c>
      <c r="T236" s="5">
        <v>46</v>
      </c>
      <c r="U236" s="5">
        <v>9</v>
      </c>
      <c r="V236" s="5">
        <v>9</v>
      </c>
    </row>
    <row r="237" spans="1:22" ht="39" x14ac:dyDescent="0.15">
      <c r="A237" s="27" t="str">
        <f t="shared" si="9"/>
        <v>cesds3</v>
      </c>
      <c r="B237" s="34" t="s">
        <v>337</v>
      </c>
      <c r="C237" s="12"/>
      <c r="D237" s="5" t="s">
        <v>30</v>
      </c>
      <c r="E237" s="15">
        <v>3</v>
      </c>
      <c r="F237" s="34" t="s">
        <v>335</v>
      </c>
      <c r="G237" s="34" t="s">
        <v>662</v>
      </c>
      <c r="H237" s="34" t="s">
        <v>833</v>
      </c>
      <c r="I237" s="34"/>
      <c r="J237" s="34"/>
      <c r="K237" s="30" t="e">
        <f t="array" ref="K237">IF(A237="","",MAX(IF(#REF!=A237,#REF!)))</f>
        <v>#REF!</v>
      </c>
      <c r="L237" s="25" t="e">
        <f t="array" ref="L237">IF(ISBLANK(B237),"",INDEX(#REF!,MATCH(A237,IF(#REF!=K237,#REF!),0)))</f>
        <v>#REF!</v>
      </c>
      <c r="M237" s="25" t="e">
        <f t="array" ref="M237">IF(ISBLANK(B237),"",INDEX(#REF!,MATCH(A237,IF(#REF!=K237,#REF!),0)))</f>
        <v>#REF!</v>
      </c>
      <c r="N237" s="31" t="e">
        <f t="array" ref="N237">IF(ISBLANK(B237),"",INDEX(#REF!,MATCH(B237,IF(#REF!=K237,#REF!),0)))</f>
        <v>#REF!</v>
      </c>
      <c r="O237" s="32" t="e">
        <f t="array" ref="O237">IF(A237="","",IF(ISNA(N237),"no",IF(N237=0,"no",IF(N237="","no", "yes"))))</f>
        <v>#REF!</v>
      </c>
      <c r="P237" s="31" t="e">
        <f t="shared" si="10"/>
        <v>#REF!</v>
      </c>
      <c r="Q237" s="31" t="e">
        <f t="shared" si="11"/>
        <v>#REF!</v>
      </c>
      <c r="R237" s="33" t="e">
        <f>IF(COUNTIFS(#REF!,"yes",#REF!,A237)&gt;1,"problem",IF(COUNTIFS(#REF!,"yes",#REF!,A237)=0,"","ok"))</f>
        <v>#REF!</v>
      </c>
      <c r="T237" s="5">
        <v>46</v>
      </c>
      <c r="U237" s="5">
        <v>9</v>
      </c>
      <c r="V237" s="5">
        <v>9</v>
      </c>
    </row>
    <row r="238" spans="1:22" ht="26" x14ac:dyDescent="0.15">
      <c r="A238" s="27" t="str">
        <f t="shared" si="9"/>
        <v>k107</v>
      </c>
      <c r="B238" s="34" t="s">
        <v>154</v>
      </c>
      <c r="C238" s="12" t="s">
        <v>231</v>
      </c>
      <c r="D238" s="34" t="s">
        <v>29</v>
      </c>
      <c r="E238" s="14">
        <v>7</v>
      </c>
      <c r="F238" s="34" t="s">
        <v>36</v>
      </c>
      <c r="G238" s="34" t="s">
        <v>662</v>
      </c>
      <c r="H238" s="34" t="s">
        <v>833</v>
      </c>
      <c r="I238" s="34"/>
      <c r="J238" s="36"/>
      <c r="K238" s="30" t="e">
        <f t="array" ref="K238">IF(A238="","",MAX(IF(#REF!=A238,#REF!)))</f>
        <v>#REF!</v>
      </c>
      <c r="L238" s="25" t="e">
        <f t="array" ref="L238">IF(ISBLANK(B238),"",INDEX(#REF!,MATCH(A238,IF(#REF!=K238,#REF!),0)))</f>
        <v>#REF!</v>
      </c>
      <c r="M238" s="25" t="e">
        <f t="array" ref="M238">IF(ISBLANK(B238),"",INDEX(#REF!,MATCH(A238,IF(#REF!=K238,#REF!),0)))</f>
        <v>#REF!</v>
      </c>
      <c r="N238" s="31" t="e">
        <f t="array" ref="N238">IF(ISBLANK(B238),"",INDEX(#REF!,MATCH(B238,IF(#REF!=K238,#REF!),0)))</f>
        <v>#REF!</v>
      </c>
      <c r="O238" s="32" t="e">
        <f t="array" ref="O238">IF(A238="","",IF(ISNA(N238),"no",IF(N238=0,"no",IF(N238="","no", "yes"))))</f>
        <v>#REF!</v>
      </c>
      <c r="P238" s="31" t="e">
        <f t="shared" si="10"/>
        <v>#REF!</v>
      </c>
      <c r="Q238" s="31" t="e">
        <f t="shared" si="11"/>
        <v>#REF!</v>
      </c>
      <c r="R238" s="33" t="e">
        <f>IF(COUNTIFS(#REF!,"yes",#REF!,A238)&gt;1,"problem",IF(COUNTIFS(#REF!,"yes",#REF!,A238)=0,"","ok"))</f>
        <v>#REF!</v>
      </c>
      <c r="T238" s="5">
        <v>47</v>
      </c>
      <c r="U238" s="5">
        <v>9</v>
      </c>
      <c r="V238" s="5">
        <v>9</v>
      </c>
    </row>
    <row r="239" spans="1:22" ht="26" x14ac:dyDescent="0.15">
      <c r="A239" s="27" t="str">
        <f t="shared" si="9"/>
        <v>ghq6054</v>
      </c>
      <c r="B239" s="34" t="s">
        <v>96</v>
      </c>
      <c r="C239" s="9"/>
      <c r="D239" s="34" t="s">
        <v>648</v>
      </c>
      <c r="E239" s="16">
        <v>54</v>
      </c>
      <c r="F239" s="34" t="s">
        <v>184</v>
      </c>
      <c r="G239" s="34" t="s">
        <v>675</v>
      </c>
      <c r="H239" s="34" t="s">
        <v>833</v>
      </c>
      <c r="I239" s="34"/>
      <c r="J239" s="34"/>
      <c r="K239" s="30" t="e">
        <f t="array" ref="K239">IF(A239="","",MAX(IF(#REF!=A239,#REF!)))</f>
        <v>#REF!</v>
      </c>
      <c r="L239" s="25" t="e">
        <f t="array" ref="L239">IF(ISBLANK(B239),"",INDEX(#REF!,MATCH(A239,IF(#REF!=K239,#REF!),0)))</f>
        <v>#REF!</v>
      </c>
      <c r="M239" s="25" t="e">
        <f t="array" ref="M239">IF(ISBLANK(B239),"",INDEX(#REF!,MATCH(A239,IF(#REF!=K239,#REF!),0)))</f>
        <v>#REF!</v>
      </c>
      <c r="N239" s="31" t="e">
        <f t="array" ref="N239">IF(ISBLANK(B239),"",INDEX(#REF!,MATCH(B239,IF(#REF!=K239,#REF!),0)))</f>
        <v>#REF!</v>
      </c>
      <c r="O239" s="32" t="e">
        <f t="array" ref="O239">IF(A239="","",IF(ISNA(N239),"no",IF(N239=0,"no",IF(N239="","no", "yes"))))</f>
        <v>#REF!</v>
      </c>
      <c r="P239" s="31" t="e">
        <f t="shared" si="10"/>
        <v>#REF!</v>
      </c>
      <c r="Q239" s="31" t="e">
        <f t="shared" si="11"/>
        <v>#REF!</v>
      </c>
      <c r="R239" s="33" t="e">
        <f>IF(COUNTIFS(#REF!,"yes",#REF!,A239)&gt;1,"problem",IF(COUNTIFS(#REF!,"yes",#REF!,A239)=0,"","ok"))</f>
        <v>#REF!</v>
      </c>
      <c r="T239" s="5">
        <v>19</v>
      </c>
      <c r="U239" s="5">
        <v>10</v>
      </c>
      <c r="V239" s="5">
        <v>10</v>
      </c>
    </row>
    <row r="240" spans="1:22" x14ac:dyDescent="0.15">
      <c r="A240" s="27" t="str">
        <f t="shared" si="9"/>
        <v>hads6</v>
      </c>
      <c r="B240" s="34" t="s">
        <v>275</v>
      </c>
      <c r="C240" s="12"/>
      <c r="D240" s="34" t="s">
        <v>27</v>
      </c>
      <c r="E240" s="14">
        <v>6</v>
      </c>
      <c r="F240" s="34" t="s">
        <v>276</v>
      </c>
      <c r="G240" s="34" t="s">
        <v>675</v>
      </c>
      <c r="H240" s="34" t="s">
        <v>833</v>
      </c>
      <c r="I240" s="34"/>
      <c r="J240" s="36"/>
      <c r="K240" s="30" t="e">
        <f t="array" ref="K240">IF(A240="","",MAX(IF(#REF!=A240,#REF!)))</f>
        <v>#REF!</v>
      </c>
      <c r="L240" s="25" t="e">
        <f t="array" ref="L240">IF(ISBLANK(B240),"",INDEX(#REF!,MATCH(A240,IF(#REF!=K240,#REF!),0)))</f>
        <v>#REF!</v>
      </c>
      <c r="M240" s="25" t="e">
        <f t="array" ref="M240">IF(ISBLANK(B240),"",INDEX(#REF!,MATCH(A240,IF(#REF!=K240,#REF!),0)))</f>
        <v>#REF!</v>
      </c>
      <c r="N240" s="31" t="e">
        <f t="array" ref="N240">IF(ISBLANK(B240),"",INDEX(#REF!,MATCH(B240,IF(#REF!=K240,#REF!),0)))</f>
        <v>#REF!</v>
      </c>
      <c r="O240" s="32" t="e">
        <f t="array" ref="O240">IF(A240="","",IF(ISNA(N240),"no",IF(N240=0,"no",IF(N240="","no", "yes"))))</f>
        <v>#REF!</v>
      </c>
      <c r="P240" s="31" t="e">
        <f t="shared" si="10"/>
        <v>#REF!</v>
      </c>
      <c r="Q240" s="31" t="e">
        <f t="shared" si="11"/>
        <v>#REF!</v>
      </c>
      <c r="R240" s="33" t="e">
        <f>IF(COUNTIFS(#REF!,"yes",#REF!,A240)&gt;1,"problem",IF(COUNTIFS(#REF!,"yes",#REF!,A240)=0,"","ok"))</f>
        <v>#REF!</v>
      </c>
      <c r="T240" s="5">
        <v>19</v>
      </c>
      <c r="U240" s="5">
        <v>10</v>
      </c>
      <c r="V240" s="5">
        <v>10</v>
      </c>
    </row>
    <row r="241" spans="1:22" x14ac:dyDescent="0.15">
      <c r="A241" s="27" t="str">
        <f t="shared" si="9"/>
        <v>cesds12</v>
      </c>
      <c r="B241" s="34" t="s">
        <v>346</v>
      </c>
      <c r="C241" s="12"/>
      <c r="D241" s="5" t="s">
        <v>30</v>
      </c>
      <c r="E241" s="15">
        <v>12</v>
      </c>
      <c r="F241" s="34" t="s">
        <v>335</v>
      </c>
      <c r="G241" s="34" t="s">
        <v>675</v>
      </c>
      <c r="H241" s="34" t="s">
        <v>833</v>
      </c>
      <c r="I241" s="34"/>
      <c r="J241" s="34"/>
      <c r="K241" s="30" t="e">
        <f t="array" ref="K241">IF(A241="","",MAX(IF(#REF!=A241,#REF!)))</f>
        <v>#REF!</v>
      </c>
      <c r="L241" s="25" t="e">
        <f t="array" ref="L241">IF(ISBLANK(B241),"",INDEX(#REF!,MATCH(A241,IF(#REF!=K241,#REF!),0)))</f>
        <v>#REF!</v>
      </c>
      <c r="M241" s="25" t="e">
        <f t="array" ref="M241">IF(ISBLANK(B241),"",INDEX(#REF!,MATCH(A241,IF(#REF!=K241,#REF!),0)))</f>
        <v>#REF!</v>
      </c>
      <c r="N241" s="31" t="e">
        <f t="array" ref="N241">IF(ISBLANK(B241),"",INDEX(#REF!,MATCH(B241,IF(#REF!=K241,#REF!),0)))</f>
        <v>#REF!</v>
      </c>
      <c r="O241" s="32" t="e">
        <f t="array" ref="O241">IF(A241="","",IF(ISNA(N241),"no",IF(N241=0,"no",IF(N241="","no", "yes"))))</f>
        <v>#REF!</v>
      </c>
      <c r="P241" s="31" t="e">
        <f t="shared" si="10"/>
        <v>#REF!</v>
      </c>
      <c r="Q241" s="31" t="e">
        <f t="shared" si="11"/>
        <v>#REF!</v>
      </c>
      <c r="R241" s="33" t="e">
        <f>IF(COUNTIFS(#REF!,"yes",#REF!,A241)&gt;1,"problem",IF(COUNTIFS(#REF!,"yes",#REF!,A241)=0,"","ok"))</f>
        <v>#REF!</v>
      </c>
      <c r="T241" s="5">
        <v>19</v>
      </c>
      <c r="U241" s="5">
        <v>10</v>
      </c>
      <c r="V241" s="5">
        <v>10</v>
      </c>
    </row>
    <row r="242" spans="1:22" ht="26" x14ac:dyDescent="0.15">
      <c r="A242" s="27" t="str">
        <f t="shared" si="9"/>
        <v>pds5</v>
      </c>
      <c r="B242" s="37" t="s">
        <v>504</v>
      </c>
      <c r="C242" s="7"/>
      <c r="D242" s="34" t="s">
        <v>249</v>
      </c>
      <c r="E242" s="46">
        <v>5</v>
      </c>
      <c r="F242" s="34" t="s">
        <v>500</v>
      </c>
      <c r="G242" s="34" t="s">
        <v>675</v>
      </c>
      <c r="H242" s="34" t="s">
        <v>833</v>
      </c>
      <c r="I242" s="34"/>
      <c r="J242" s="34"/>
      <c r="K242" s="30" t="e">
        <f t="array" ref="K242">IF(A242="","",MAX(IF(#REF!=A242,#REF!)))</f>
        <v>#REF!</v>
      </c>
      <c r="L242" s="25" t="e">
        <f t="array" ref="L242">IF(ISBLANK(B242),"",INDEX(#REF!,MATCH(A242,IF(#REF!=K242,#REF!),0)))</f>
        <v>#REF!</v>
      </c>
      <c r="M242" s="25" t="e">
        <f t="array" ref="M242">IF(ISBLANK(B242),"",INDEX(#REF!,MATCH(A242,IF(#REF!=K242,#REF!),0)))</f>
        <v>#REF!</v>
      </c>
      <c r="N242" s="31" t="e">
        <f t="array" ref="N242">IF(ISBLANK(B242),"",INDEX(#REF!,MATCH(B242,IF(#REF!=K242,#REF!),0)))</f>
        <v>#REF!</v>
      </c>
      <c r="O242" s="32" t="e">
        <f t="array" ref="O242">IF(A242="","",IF(ISNA(N242),"no",IF(N242=0,"no",IF(N242="","no", "yes"))))</f>
        <v>#REF!</v>
      </c>
      <c r="P242" s="31" t="e">
        <f t="shared" si="10"/>
        <v>#REF!</v>
      </c>
      <c r="Q242" s="31" t="e">
        <f t="shared" si="11"/>
        <v>#REF!</v>
      </c>
      <c r="R242" s="33" t="e">
        <f>IF(COUNTIFS(#REF!,"yes",#REF!,A242)&gt;1,"problem",IF(COUNTIFS(#REF!,"yes",#REF!,A242)=0,"","ok"))</f>
        <v>#REF!</v>
      </c>
      <c r="T242" s="5">
        <v>19</v>
      </c>
      <c r="U242" s="5">
        <v>10</v>
      </c>
      <c r="V242" s="5">
        <v>10</v>
      </c>
    </row>
    <row r="243" spans="1:22" ht="39" x14ac:dyDescent="0.15">
      <c r="A243" s="27" t="str">
        <f t="shared" si="9"/>
        <v>epds1</v>
      </c>
      <c r="B243" s="34" t="s">
        <v>132</v>
      </c>
      <c r="C243" s="12" t="s">
        <v>215</v>
      </c>
      <c r="D243" s="34" t="s">
        <v>26</v>
      </c>
      <c r="E243" s="14">
        <v>1</v>
      </c>
      <c r="F243" s="34" t="s">
        <v>37</v>
      </c>
      <c r="G243" s="34" t="s">
        <v>672</v>
      </c>
      <c r="H243" s="34" t="s">
        <v>833</v>
      </c>
      <c r="I243" s="34" t="s">
        <v>707</v>
      </c>
      <c r="J243" s="36"/>
      <c r="K243" s="30" t="e">
        <f t="array" ref="K243">IF(A243="","",MAX(IF(#REF!=A243,#REF!)))</f>
        <v>#REF!</v>
      </c>
      <c r="L243" s="25" t="e">
        <f t="array" ref="L243">IF(ISBLANK(B243),"",INDEX(#REF!,MATCH(A243,IF(#REF!=K243,#REF!),0)))</f>
        <v>#REF!</v>
      </c>
      <c r="M243" s="25" t="e">
        <f t="array" ref="M243">IF(ISBLANK(B243),"",INDEX(#REF!,MATCH(A243,IF(#REF!=K243,#REF!),0)))</f>
        <v>#REF!</v>
      </c>
      <c r="N243" s="31" t="e">
        <f t="array" ref="N243">IF(ISBLANK(B243),"",INDEX(#REF!,MATCH(B243,IF(#REF!=K243,#REF!),0)))</f>
        <v>#REF!</v>
      </c>
      <c r="O243" s="32" t="e">
        <f t="array" ref="O243">IF(A243="","",IF(ISNA(N243),"no",IF(N243=0,"no",IF(N243="","no", "yes"))))</f>
        <v>#REF!</v>
      </c>
      <c r="P243" s="31" t="e">
        <f t="shared" si="10"/>
        <v>#REF!</v>
      </c>
      <c r="Q243" s="31" t="e">
        <f t="shared" si="11"/>
        <v>#REF!</v>
      </c>
      <c r="R243" s="33" t="e">
        <f>IF(COUNTIFS(#REF!,"yes",#REF!,A243)&gt;1,"problem",IF(COUNTIFS(#REF!,"yes",#REF!,A243)=0,"","ok"))</f>
        <v>#REF!</v>
      </c>
      <c r="T243" s="5">
        <v>34</v>
      </c>
      <c r="U243" s="5">
        <v>10</v>
      </c>
      <c r="V243" s="5">
        <v>10</v>
      </c>
    </row>
    <row r="244" spans="1:22" ht="26" x14ac:dyDescent="0.15">
      <c r="A244" s="27" t="str">
        <f t="shared" si="9"/>
        <v>hads4</v>
      </c>
      <c r="B244" s="34" t="s">
        <v>271</v>
      </c>
      <c r="C244" s="12"/>
      <c r="D244" s="34" t="s">
        <v>27</v>
      </c>
      <c r="E244" s="14">
        <v>4</v>
      </c>
      <c r="F244" s="34" t="s">
        <v>272</v>
      </c>
      <c r="G244" s="34" t="s">
        <v>672</v>
      </c>
      <c r="H244" s="34" t="s">
        <v>833</v>
      </c>
      <c r="I244" s="34" t="s">
        <v>707</v>
      </c>
      <c r="J244" s="36"/>
      <c r="K244" s="30" t="e">
        <f t="array" ref="K244">IF(A244="","",MAX(IF(#REF!=A244,#REF!)))</f>
        <v>#REF!</v>
      </c>
      <c r="L244" s="25" t="e">
        <f t="array" ref="L244">IF(ISBLANK(B244),"",INDEX(#REF!,MATCH(A244,IF(#REF!=K244,#REF!),0)))</f>
        <v>#REF!</v>
      </c>
      <c r="M244" s="25" t="e">
        <f t="array" ref="M244">IF(ISBLANK(B244),"",INDEX(#REF!,MATCH(A244,IF(#REF!=K244,#REF!),0)))</f>
        <v>#REF!</v>
      </c>
      <c r="N244" s="31" t="e">
        <f t="array" ref="N244">IF(ISBLANK(B244),"",INDEX(#REF!,MATCH(B244,IF(#REF!=K244,#REF!),0)))</f>
        <v>#REF!</v>
      </c>
      <c r="O244" s="32" t="e">
        <f t="array" ref="O244">IF(A244="","",IF(ISNA(N244),"no",IF(N244=0,"no",IF(N244="","no", "yes"))))</f>
        <v>#REF!</v>
      </c>
      <c r="P244" s="31" t="e">
        <f t="shared" si="10"/>
        <v>#REF!</v>
      </c>
      <c r="Q244" s="31" t="e">
        <f t="shared" si="11"/>
        <v>#REF!</v>
      </c>
      <c r="R244" s="33" t="e">
        <f>IF(COUNTIFS(#REF!,"yes",#REF!,A244)&gt;1,"problem",IF(COUNTIFS(#REF!,"yes",#REF!,A244)=0,"","ok"))</f>
        <v>#REF!</v>
      </c>
      <c r="T244" s="5">
        <v>34</v>
      </c>
      <c r="U244" s="5">
        <v>10</v>
      </c>
      <c r="V244" s="5">
        <v>10</v>
      </c>
    </row>
    <row r="245" spans="1:22" x14ac:dyDescent="0.15">
      <c r="A245" s="27" t="str">
        <f t="shared" si="9"/>
        <v>srq209</v>
      </c>
      <c r="B245" s="34" t="s">
        <v>194</v>
      </c>
      <c r="C245" s="12"/>
      <c r="D245" s="34" t="s">
        <v>647</v>
      </c>
      <c r="E245" s="14">
        <v>9</v>
      </c>
      <c r="F245" s="34" t="s">
        <v>43</v>
      </c>
      <c r="G245" s="34" t="s">
        <v>662</v>
      </c>
      <c r="H245" s="34" t="s">
        <v>833</v>
      </c>
      <c r="I245" s="34"/>
      <c r="J245" s="36"/>
      <c r="K245" s="30" t="e">
        <f t="array" ref="K245">IF(A245="","",MAX(IF(#REF!=A245,#REF!)))</f>
        <v>#REF!</v>
      </c>
      <c r="L245" s="25" t="e">
        <f t="array" ref="L245">IF(ISBLANK(B245),"",INDEX(#REF!,MATCH(A245,IF(#REF!=K245,#REF!),0)))</f>
        <v>#REF!</v>
      </c>
      <c r="M245" s="25" t="e">
        <f t="array" ref="M245">IF(ISBLANK(B245),"",INDEX(#REF!,MATCH(A245,IF(#REF!=K245,#REF!),0)))</f>
        <v>#REF!</v>
      </c>
      <c r="N245" s="31" t="e">
        <f t="array" ref="N245">IF(ISBLANK(B245),"",INDEX(#REF!,MATCH(B245,IF(#REF!=K245,#REF!),0)))</f>
        <v>#REF!</v>
      </c>
      <c r="O245" s="32" t="e">
        <f t="array" ref="O245">IF(A245="","",IF(ISNA(N245),"no",IF(N245=0,"no",IF(N245="","no", "yes"))))</f>
        <v>#REF!</v>
      </c>
      <c r="P245" s="31" t="e">
        <f t="shared" si="10"/>
        <v>#REF!</v>
      </c>
      <c r="Q245" s="31" t="e">
        <f t="shared" si="11"/>
        <v>#REF!</v>
      </c>
      <c r="R245" s="33" t="e">
        <f>IF(COUNTIFS(#REF!,"yes",#REF!,A245)&gt;1,"problem",IF(COUNTIFS(#REF!,"yes",#REF!,A245)=0,"","ok"))</f>
        <v>#REF!</v>
      </c>
      <c r="T245" s="5">
        <v>47</v>
      </c>
      <c r="U245" s="5">
        <v>10</v>
      </c>
      <c r="V245" s="5">
        <v>10</v>
      </c>
    </row>
    <row r="246" spans="1:22" ht="26" x14ac:dyDescent="0.15">
      <c r="A246" s="27" t="str">
        <f t="shared" si="9"/>
        <v>ghq6049</v>
      </c>
      <c r="B246" s="34" t="s">
        <v>91</v>
      </c>
      <c r="C246" s="9"/>
      <c r="D246" s="34" t="s">
        <v>648</v>
      </c>
      <c r="E246" s="16">
        <v>49</v>
      </c>
      <c r="F246" s="34" t="s">
        <v>163</v>
      </c>
      <c r="G246" s="34" t="s">
        <v>662</v>
      </c>
      <c r="H246" s="34" t="s">
        <v>833</v>
      </c>
      <c r="I246" s="34"/>
      <c r="J246" s="34"/>
      <c r="K246" s="30" t="e">
        <f t="array" ref="K246">IF(A246="","",MAX(IF(#REF!=A246,#REF!)))</f>
        <v>#REF!</v>
      </c>
      <c r="L246" s="25" t="e">
        <f t="array" ref="L246">IF(ISBLANK(B246),"",INDEX(#REF!,MATCH(A246,IF(#REF!=K246,#REF!),0)))</f>
        <v>#REF!</v>
      </c>
      <c r="M246" s="25" t="e">
        <f t="array" ref="M246">IF(ISBLANK(B246),"",INDEX(#REF!,MATCH(A246,IF(#REF!=K246,#REF!),0)))</f>
        <v>#REF!</v>
      </c>
      <c r="N246" s="31" t="e">
        <f t="array" ref="N246">IF(ISBLANK(B246),"",INDEX(#REF!,MATCH(B246,IF(#REF!=K246,#REF!),0)))</f>
        <v>#REF!</v>
      </c>
      <c r="O246" s="32" t="e">
        <f t="array" ref="O246">IF(A246="","",IF(ISNA(N246),"no",IF(N246=0,"no",IF(N246="","no", "yes"))))</f>
        <v>#REF!</v>
      </c>
      <c r="P246" s="31" t="e">
        <f t="shared" si="10"/>
        <v>#REF!</v>
      </c>
      <c r="Q246" s="31" t="e">
        <f t="shared" si="11"/>
        <v>#REF!</v>
      </c>
      <c r="R246" s="33" t="e">
        <f>IF(COUNTIFS(#REF!,"yes",#REF!,A246)&gt;1,"problem",IF(COUNTIFS(#REF!,"yes",#REF!,A246)=0,"","ok"))</f>
        <v>#REF!</v>
      </c>
      <c r="T246" s="5">
        <v>47</v>
      </c>
      <c r="U246" s="5">
        <v>10</v>
      </c>
      <c r="V246" s="5">
        <v>10</v>
      </c>
    </row>
    <row r="247" spans="1:22" x14ac:dyDescent="0.15">
      <c r="A247" s="27" t="str">
        <f t="shared" si="9"/>
        <v>cesds6</v>
      </c>
      <c r="B247" s="34" t="s">
        <v>340</v>
      </c>
      <c r="C247" s="9"/>
      <c r="D247" s="5" t="s">
        <v>30</v>
      </c>
      <c r="E247" s="15">
        <v>6</v>
      </c>
      <c r="F247" s="34" t="s">
        <v>335</v>
      </c>
      <c r="G247" s="34" t="s">
        <v>662</v>
      </c>
      <c r="H247" s="34" t="s">
        <v>833</v>
      </c>
      <c r="I247" s="34"/>
      <c r="J247" s="34"/>
      <c r="K247" s="30" t="e">
        <f t="array" ref="K247">IF(A247="","",MAX(IF(#REF!=A247,#REF!)))</f>
        <v>#REF!</v>
      </c>
      <c r="L247" s="25" t="e">
        <f t="array" ref="L247">IF(ISBLANK(B247),"",INDEX(#REF!,MATCH(A247,IF(#REF!=K247,#REF!),0)))</f>
        <v>#REF!</v>
      </c>
      <c r="M247" s="25" t="e">
        <f t="array" ref="M247">IF(ISBLANK(B247),"",INDEX(#REF!,MATCH(A247,IF(#REF!=K247,#REF!),0)))</f>
        <v>#REF!</v>
      </c>
      <c r="N247" s="31" t="e">
        <f t="array" ref="N247">IF(ISBLANK(B247),"",INDEX(#REF!,MATCH(B247,IF(#REF!=K247,#REF!),0)))</f>
        <v>#REF!</v>
      </c>
      <c r="O247" s="32" t="e">
        <f t="array" ref="O247">IF(A247="","",IF(ISNA(N247),"no",IF(N247=0,"no",IF(N247="","no", "yes"))))</f>
        <v>#REF!</v>
      </c>
      <c r="P247" s="31" t="e">
        <f t="shared" si="10"/>
        <v>#REF!</v>
      </c>
      <c r="Q247" s="31" t="e">
        <f t="shared" si="11"/>
        <v>#REF!</v>
      </c>
      <c r="R247" s="33" t="e">
        <f>IF(COUNTIFS(#REF!,"yes",#REF!,A247)&gt;1,"problem",IF(COUNTIFS(#REF!,"yes",#REF!,A247)=0,"","ok"))</f>
        <v>#REF!</v>
      </c>
      <c r="T247" s="5">
        <v>47</v>
      </c>
      <c r="U247" s="5">
        <v>10</v>
      </c>
      <c r="V247" s="5">
        <v>10</v>
      </c>
    </row>
    <row r="248" spans="1:22" x14ac:dyDescent="0.15">
      <c r="A248" s="27" t="str">
        <f t="shared" si="9"/>
        <v>sds1</v>
      </c>
      <c r="B248" s="37" t="s">
        <v>479</v>
      </c>
      <c r="C248" s="7"/>
      <c r="D248" s="34" t="s">
        <v>247</v>
      </c>
      <c r="E248" s="46">
        <v>1</v>
      </c>
      <c r="F248" s="34" t="s">
        <v>480</v>
      </c>
      <c r="G248" s="34" t="s">
        <v>662</v>
      </c>
      <c r="H248" s="34" t="s">
        <v>833</v>
      </c>
      <c r="I248" s="34"/>
      <c r="J248" s="34"/>
      <c r="K248" s="30" t="e">
        <f t="array" ref="K248">IF(A248="","",MAX(IF(#REF!=A248,#REF!)))</f>
        <v>#REF!</v>
      </c>
      <c r="L248" s="25" t="e">
        <f t="array" ref="L248">IF(ISBLANK(B248),"",INDEX(#REF!,MATCH(A248,IF(#REF!=K248,#REF!),0)))</f>
        <v>#REF!</v>
      </c>
      <c r="M248" s="25" t="e">
        <f t="array" ref="M248">IF(ISBLANK(B248),"",INDEX(#REF!,MATCH(A248,IF(#REF!=K248,#REF!),0)))</f>
        <v>#REF!</v>
      </c>
      <c r="N248" s="31" t="e">
        <f t="array" ref="N248">IF(ISBLANK(B248),"",INDEX(#REF!,MATCH(B248,IF(#REF!=K248,#REF!),0)))</f>
        <v>#REF!</v>
      </c>
      <c r="O248" s="32" t="e">
        <f t="array" ref="O248">IF(A248="","",IF(ISNA(N248),"no",IF(N248=0,"no",IF(N248="","no", "yes"))))</f>
        <v>#REF!</v>
      </c>
      <c r="P248" s="31" t="e">
        <f t="shared" si="10"/>
        <v>#REF!</v>
      </c>
      <c r="Q248" s="31" t="e">
        <f t="shared" si="11"/>
        <v>#REF!</v>
      </c>
      <c r="R248" s="33" t="e">
        <f>IF(COUNTIFS(#REF!,"yes",#REF!,A248)&gt;1,"problem",IF(COUNTIFS(#REF!,"yes",#REF!,A248)=0,"","ok"))</f>
        <v>#REF!</v>
      </c>
      <c r="T248" s="5">
        <v>48</v>
      </c>
      <c r="U248" s="5">
        <v>10</v>
      </c>
      <c r="V248" s="5">
        <v>10</v>
      </c>
    </row>
    <row r="249" spans="1:22" ht="26" x14ac:dyDescent="0.15">
      <c r="A249" s="27" t="str">
        <f t="shared" si="9"/>
        <v>scl9030</v>
      </c>
      <c r="B249" s="34" t="s">
        <v>576</v>
      </c>
      <c r="C249" s="9"/>
      <c r="D249" s="34" t="s">
        <v>253</v>
      </c>
      <c r="E249" s="15">
        <v>30</v>
      </c>
      <c r="F249" s="34"/>
      <c r="G249" s="34" t="s">
        <v>662</v>
      </c>
      <c r="H249" s="34" t="s">
        <v>833</v>
      </c>
      <c r="I249" s="34"/>
      <c r="J249" s="34"/>
      <c r="K249" s="30" t="e">
        <f t="array" ref="K249">IF(A249="","",MAX(IF(#REF!=A249,#REF!)))</f>
        <v>#REF!</v>
      </c>
      <c r="L249" s="25" t="e">
        <f t="array" ref="L249">IF(ISBLANK(B249),"",INDEX(#REF!,MATCH(A249,IF(#REF!=K249,#REF!),0)))</f>
        <v>#REF!</v>
      </c>
      <c r="M249" s="25" t="e">
        <f t="array" ref="M249">IF(ISBLANK(B249),"",INDEX(#REF!,MATCH(A249,IF(#REF!=K249,#REF!),0)))</f>
        <v>#REF!</v>
      </c>
      <c r="N249" s="31" t="e">
        <f t="array" ref="N249">IF(ISBLANK(B249),"",INDEX(#REF!,MATCH(B249,IF(#REF!=K249,#REF!),0)))</f>
        <v>#REF!</v>
      </c>
      <c r="O249" s="32" t="e">
        <f t="array" ref="O249">IF(A249="","",IF(ISNA(N249),"no",IF(N249=0,"no",IF(N249="","no", "yes"))))</f>
        <v>#REF!</v>
      </c>
      <c r="P249" s="31" t="e">
        <f t="shared" si="10"/>
        <v>#REF!</v>
      </c>
      <c r="Q249" s="31" t="e">
        <f t="shared" si="11"/>
        <v>#REF!</v>
      </c>
      <c r="R249" s="33" t="e">
        <f>IF(COUNTIFS(#REF!,"yes",#REF!,A249)&gt;1,"problem",IF(COUNTIFS(#REF!,"yes",#REF!,A249)=0,"","ok"))</f>
        <v>#REF!</v>
      </c>
      <c r="T249" s="5">
        <v>48</v>
      </c>
      <c r="U249" s="5">
        <v>10</v>
      </c>
      <c r="V249" s="5">
        <v>10</v>
      </c>
    </row>
    <row r="250" spans="1:22" ht="39" x14ac:dyDescent="0.15">
      <c r="A250" s="27" t="str">
        <f t="shared" si="9"/>
        <v>phq97</v>
      </c>
      <c r="B250" s="34" t="s">
        <v>143</v>
      </c>
      <c r="C250" s="9" t="s">
        <v>212</v>
      </c>
      <c r="D250" s="34" t="s">
        <v>42</v>
      </c>
      <c r="E250" s="14">
        <v>7</v>
      </c>
      <c r="F250" s="34" t="s">
        <v>34</v>
      </c>
      <c r="G250" s="34" t="s">
        <v>685</v>
      </c>
      <c r="H250" s="34" t="s">
        <v>842</v>
      </c>
      <c r="I250" s="34" t="s">
        <v>743</v>
      </c>
      <c r="J250" s="36"/>
      <c r="K250" s="30" t="e">
        <f t="array" ref="K250">IF(A250="","",MAX(IF(#REF!=A250,#REF!)))</f>
        <v>#REF!</v>
      </c>
      <c r="L250" s="25" t="e">
        <f t="array" ref="L250">IF(ISBLANK(B250),"",INDEX(#REF!,MATCH(A250,IF(#REF!=K250,#REF!),0)))</f>
        <v>#REF!</v>
      </c>
      <c r="M250" s="25" t="e">
        <f t="array" ref="M250">IF(ISBLANK(B250),"",INDEX(#REF!,MATCH(A250,IF(#REF!=K250,#REF!),0)))</f>
        <v>#REF!</v>
      </c>
      <c r="N250" s="31" t="e">
        <f t="array" ref="N250">IF(ISBLANK(B250),"",INDEX(#REF!,MATCH(B250,IF(#REF!=K250,#REF!),0)))</f>
        <v>#REF!</v>
      </c>
      <c r="O250" s="32" t="e">
        <f t="array" ref="O250">IF(A250="","",IF(ISNA(N250),"no",IF(N250=0,"no",IF(N250="","no", "yes"))))</f>
        <v>#REF!</v>
      </c>
      <c r="P250" s="31" t="e">
        <f t="shared" si="10"/>
        <v>#REF!</v>
      </c>
      <c r="Q250" s="31" t="e">
        <f t="shared" si="11"/>
        <v>#REF!</v>
      </c>
      <c r="R250" s="33" t="e">
        <f>IF(COUNTIFS(#REF!,"yes",#REF!,A250)&gt;1,"problem",IF(COUNTIFS(#REF!,"yes",#REF!,A250)=0,"","ok"))</f>
        <v>#REF!</v>
      </c>
      <c r="T250" s="5">
        <v>0</v>
      </c>
      <c r="U250" s="5">
        <v>11</v>
      </c>
      <c r="V250" s="5">
        <v>11</v>
      </c>
    </row>
    <row r="251" spans="1:22" ht="26" x14ac:dyDescent="0.15">
      <c r="A251" s="27" t="str">
        <f t="shared" si="9"/>
        <v>ghq607</v>
      </c>
      <c r="B251" s="34" t="s">
        <v>50</v>
      </c>
      <c r="C251" s="9"/>
      <c r="D251" s="34" t="s">
        <v>648</v>
      </c>
      <c r="E251" s="15">
        <v>7</v>
      </c>
      <c r="F251" s="34" t="s">
        <v>165</v>
      </c>
      <c r="G251" s="34" t="s">
        <v>685</v>
      </c>
      <c r="H251" s="34" t="s">
        <v>842</v>
      </c>
      <c r="I251" s="34" t="s">
        <v>743</v>
      </c>
      <c r="J251" s="34"/>
      <c r="K251" s="30" t="e">
        <f t="array" ref="K251">IF(A251="","",MAX(IF(#REF!=A251,#REF!)))</f>
        <v>#REF!</v>
      </c>
      <c r="L251" s="25" t="e">
        <f t="array" ref="L251">IF(ISBLANK(B251),"",INDEX(#REF!,MATCH(A251,IF(#REF!=K251,#REF!),0)))</f>
        <v>#REF!</v>
      </c>
      <c r="M251" s="25" t="e">
        <f t="array" ref="M251">IF(ISBLANK(B251),"",INDEX(#REF!,MATCH(A251,IF(#REF!=K251,#REF!),0)))</f>
        <v>#REF!</v>
      </c>
      <c r="N251" s="31" t="e">
        <f t="array" ref="N251">IF(ISBLANK(B251),"",INDEX(#REF!,MATCH(B251,IF(#REF!=K251,#REF!),0)))</f>
        <v>#REF!</v>
      </c>
      <c r="O251" s="32" t="e">
        <f t="array" ref="O251">IF(A251="","",IF(ISNA(N251),"no",IF(N251=0,"no",IF(N251="","no", "yes"))))</f>
        <v>#REF!</v>
      </c>
      <c r="P251" s="31" t="e">
        <f t="shared" si="10"/>
        <v>#REF!</v>
      </c>
      <c r="Q251" s="31" t="e">
        <f t="shared" si="11"/>
        <v>#REF!</v>
      </c>
      <c r="R251" s="33" t="e">
        <f>IF(COUNTIFS(#REF!,"yes",#REF!,A251)&gt;1,"problem",IF(COUNTIFS(#REF!,"yes",#REF!,A251)=0,"","ok"))</f>
        <v>#REF!</v>
      </c>
      <c r="T251" s="5">
        <v>64</v>
      </c>
      <c r="U251" s="5">
        <v>11</v>
      </c>
      <c r="V251" s="5">
        <v>11</v>
      </c>
    </row>
    <row r="252" spans="1:22" x14ac:dyDescent="0.15">
      <c r="A252" s="27" t="str">
        <f t="shared" si="9"/>
        <v>bdas19</v>
      </c>
      <c r="B252" s="34" t="s">
        <v>329</v>
      </c>
      <c r="C252" s="9"/>
      <c r="D252" s="34" t="s">
        <v>31</v>
      </c>
      <c r="E252" s="15">
        <v>19</v>
      </c>
      <c r="F252" s="34" t="s">
        <v>330</v>
      </c>
      <c r="G252" s="34" t="s">
        <v>685</v>
      </c>
      <c r="H252" s="34" t="s">
        <v>842</v>
      </c>
      <c r="I252" s="34" t="s">
        <v>743</v>
      </c>
      <c r="J252" s="34"/>
      <c r="K252" s="30" t="e">
        <f t="array" ref="K252">IF(A252="","",MAX(IF(#REF!=A252,#REF!)))</f>
        <v>#REF!</v>
      </c>
      <c r="L252" s="25" t="e">
        <f t="array" ref="L252">IF(ISBLANK(B252),"",INDEX(#REF!,MATCH(A252,IF(#REF!=K252,#REF!),0)))</f>
        <v>#REF!</v>
      </c>
      <c r="M252" s="25" t="e">
        <f t="array" ref="M252">IF(ISBLANK(B252),"",INDEX(#REF!,MATCH(A252,IF(#REF!=K252,#REF!),0)))</f>
        <v>#REF!</v>
      </c>
      <c r="N252" s="31" t="e">
        <f t="array" ref="N252">IF(ISBLANK(B252),"",INDEX(#REF!,MATCH(B252,IF(#REF!=K252,#REF!),0)))</f>
        <v>#REF!</v>
      </c>
      <c r="O252" s="32" t="e">
        <f t="array" ref="O252">IF(A252="","",IF(ISNA(N252),"no",IF(N252=0,"no",IF(N252="","no", "yes"))))</f>
        <v>#REF!</v>
      </c>
      <c r="P252" s="31" t="e">
        <f t="shared" si="10"/>
        <v>#REF!</v>
      </c>
      <c r="Q252" s="31" t="e">
        <f t="shared" si="11"/>
        <v>#REF!</v>
      </c>
      <c r="R252" s="33" t="e">
        <f>IF(COUNTIFS(#REF!,"yes",#REF!,A252)&gt;1,"problem",IF(COUNTIFS(#REF!,"yes",#REF!,A252)=0,"","ok"))</f>
        <v>#REF!</v>
      </c>
      <c r="T252" s="5">
        <v>64</v>
      </c>
      <c r="U252" s="5">
        <v>11</v>
      </c>
      <c r="V252" s="5">
        <v>11</v>
      </c>
    </row>
    <row r="253" spans="1:22" ht="26" x14ac:dyDescent="0.15">
      <c r="A253" s="27" t="str">
        <f t="shared" si="9"/>
        <v>cesds5</v>
      </c>
      <c r="B253" s="34" t="s">
        <v>339</v>
      </c>
      <c r="C253" s="12"/>
      <c r="D253" s="5" t="s">
        <v>30</v>
      </c>
      <c r="E253" s="15">
        <v>5</v>
      </c>
      <c r="F253" s="34" t="s">
        <v>335</v>
      </c>
      <c r="G253" s="34" t="s">
        <v>685</v>
      </c>
      <c r="H253" s="34" t="s">
        <v>842</v>
      </c>
      <c r="I253" s="34" t="s">
        <v>743</v>
      </c>
      <c r="J253" s="34"/>
      <c r="K253" s="30" t="e">
        <f t="array" ref="K253">IF(A253="","",MAX(IF(#REF!=A253,#REF!)))</f>
        <v>#REF!</v>
      </c>
      <c r="L253" s="25" t="e">
        <f t="array" ref="L253">IF(ISBLANK(B253),"",INDEX(#REF!,MATCH(A253,IF(#REF!=K253,#REF!),0)))</f>
        <v>#REF!</v>
      </c>
      <c r="M253" s="25" t="e">
        <f t="array" ref="M253">IF(ISBLANK(B253),"",INDEX(#REF!,MATCH(A253,IF(#REF!=K253,#REF!),0)))</f>
        <v>#REF!</v>
      </c>
      <c r="N253" s="31" t="e">
        <f t="array" ref="N253">IF(ISBLANK(B253),"",INDEX(#REF!,MATCH(B253,IF(#REF!=K253,#REF!),0)))</f>
        <v>#REF!</v>
      </c>
      <c r="O253" s="32" t="e">
        <f t="array" ref="O253">IF(A253="","",IF(ISNA(N253),"no",IF(N253=0,"no",IF(N253="","no", "yes"))))</f>
        <v>#REF!</v>
      </c>
      <c r="P253" s="31" t="e">
        <f t="shared" si="10"/>
        <v>#REF!</v>
      </c>
      <c r="Q253" s="31" t="e">
        <f t="shared" si="11"/>
        <v>#REF!</v>
      </c>
      <c r="R253" s="33" t="e">
        <f>IF(COUNTIFS(#REF!,"yes",#REF!,A253)&gt;1,"problem",IF(COUNTIFS(#REF!,"yes",#REF!,A253)=0,"","ok"))</f>
        <v>#REF!</v>
      </c>
      <c r="T253" s="5">
        <v>64</v>
      </c>
      <c r="U253" s="5">
        <v>11</v>
      </c>
      <c r="V253" s="5">
        <v>11</v>
      </c>
    </row>
    <row r="254" spans="1:22" ht="26" x14ac:dyDescent="0.15">
      <c r="A254" s="27" t="str">
        <f t="shared" si="9"/>
        <v>scl9055</v>
      </c>
      <c r="B254" s="34" t="s">
        <v>599</v>
      </c>
      <c r="C254" s="9"/>
      <c r="D254" s="34" t="s">
        <v>253</v>
      </c>
      <c r="E254" s="15">
        <v>55</v>
      </c>
      <c r="F254" s="34"/>
      <c r="G254" s="34" t="s">
        <v>685</v>
      </c>
      <c r="H254" s="34" t="s">
        <v>842</v>
      </c>
      <c r="I254" s="34" t="s">
        <v>743</v>
      </c>
      <c r="J254" s="34"/>
      <c r="K254" s="30" t="e">
        <f t="array" ref="K254">IF(A254="","",MAX(IF(#REF!=A254,#REF!)))</f>
        <v>#REF!</v>
      </c>
      <c r="L254" s="25" t="e">
        <f t="array" ref="L254">IF(ISBLANK(B254),"",INDEX(#REF!,MATCH(A254,IF(#REF!=K254,#REF!),0)))</f>
        <v>#REF!</v>
      </c>
      <c r="M254" s="25" t="e">
        <f t="array" ref="M254">IF(ISBLANK(B254),"",INDEX(#REF!,MATCH(A254,IF(#REF!=K254,#REF!),0)))</f>
        <v>#REF!</v>
      </c>
      <c r="N254" s="31" t="e">
        <f t="array" ref="N254">IF(ISBLANK(B254),"",INDEX(#REF!,MATCH(B254,IF(#REF!=K254,#REF!),0)))</f>
        <v>#REF!</v>
      </c>
      <c r="O254" s="32" t="e">
        <f t="array" ref="O254">IF(A254="","",IF(ISNA(N254),"no",IF(N254=0,"no",IF(N254="","no", "yes"))))</f>
        <v>#REF!</v>
      </c>
      <c r="P254" s="31" t="e">
        <f t="shared" si="10"/>
        <v>#REF!</v>
      </c>
      <c r="Q254" s="31" t="e">
        <f t="shared" si="11"/>
        <v>#REF!</v>
      </c>
      <c r="R254" s="33" t="e">
        <f>IF(COUNTIFS(#REF!,"yes",#REF!,A254)&gt;1,"problem",IF(COUNTIFS(#REF!,"yes",#REF!,A254)=0,"","ok"))</f>
        <v>#REF!</v>
      </c>
      <c r="T254" s="5">
        <v>64</v>
      </c>
      <c r="U254" s="5">
        <v>11</v>
      </c>
      <c r="V254" s="5">
        <v>11</v>
      </c>
    </row>
    <row r="255" spans="1:22" ht="26" x14ac:dyDescent="0.15">
      <c r="A255" s="27" t="str">
        <f t="shared" si="9"/>
        <v>srq208</v>
      </c>
      <c r="B255" s="34" t="s">
        <v>193</v>
      </c>
      <c r="C255" s="12"/>
      <c r="D255" s="34" t="s">
        <v>647</v>
      </c>
      <c r="E255" s="14">
        <v>8</v>
      </c>
      <c r="F255" s="34" t="s">
        <v>43</v>
      </c>
      <c r="G255" s="34" t="s">
        <v>685</v>
      </c>
      <c r="H255" s="34" t="s">
        <v>842</v>
      </c>
      <c r="I255" s="34" t="s">
        <v>744</v>
      </c>
      <c r="J255" s="36"/>
      <c r="K255" s="30" t="e">
        <f t="array" ref="K255">IF(A255="","",MAX(IF(#REF!=A255,#REF!)))</f>
        <v>#REF!</v>
      </c>
      <c r="L255" s="25" t="e">
        <f t="array" ref="L255">IF(ISBLANK(B255),"",INDEX(#REF!,MATCH(A255,IF(#REF!=K255,#REF!),0)))</f>
        <v>#REF!</v>
      </c>
      <c r="M255" s="25" t="e">
        <f t="array" ref="M255">IF(ISBLANK(B255),"",INDEX(#REF!,MATCH(A255,IF(#REF!=K255,#REF!),0)))</f>
        <v>#REF!</v>
      </c>
      <c r="N255" s="31" t="e">
        <f t="array" ref="N255">IF(ISBLANK(B255),"",INDEX(#REF!,MATCH(B255,IF(#REF!=K255,#REF!),0)))</f>
        <v>#REF!</v>
      </c>
      <c r="O255" s="32" t="e">
        <f t="array" ref="O255">IF(A255="","",IF(ISNA(N255),"no",IF(N255=0,"no",IF(N255="","no", "yes"))))</f>
        <v>#REF!</v>
      </c>
      <c r="P255" s="31" t="e">
        <f t="shared" si="10"/>
        <v>#REF!</v>
      </c>
      <c r="Q255" s="31" t="e">
        <f t="shared" si="11"/>
        <v>#REF!</v>
      </c>
      <c r="R255" s="33" t="e">
        <f>IF(COUNTIFS(#REF!,"yes",#REF!,A255)&gt;1,"problem",IF(COUNTIFS(#REF!,"yes",#REF!,A255)=0,"","ok"))</f>
        <v>#REF!</v>
      </c>
      <c r="T255" s="5">
        <v>63</v>
      </c>
      <c r="U255" s="5">
        <v>12</v>
      </c>
      <c r="V255" s="5">
        <v>12</v>
      </c>
    </row>
    <row r="256" spans="1:22" ht="26" x14ac:dyDescent="0.15">
      <c r="A256" s="27" t="str">
        <f t="shared" si="9"/>
        <v>sds11</v>
      </c>
      <c r="B256" s="37" t="s">
        <v>489</v>
      </c>
      <c r="C256" s="7"/>
      <c r="D256" s="34" t="s">
        <v>247</v>
      </c>
      <c r="E256" s="46">
        <v>11</v>
      </c>
      <c r="F256" s="34" t="s">
        <v>480</v>
      </c>
      <c r="G256" s="34" t="s">
        <v>685</v>
      </c>
      <c r="H256" s="34" t="s">
        <v>842</v>
      </c>
      <c r="I256" s="34" t="s">
        <v>744</v>
      </c>
      <c r="J256" s="34"/>
      <c r="K256" s="30" t="e">
        <f t="array" ref="K256">IF(A256="","",MAX(IF(#REF!=A256,#REF!)))</f>
        <v>#REF!</v>
      </c>
      <c r="L256" s="25" t="e">
        <f t="array" ref="L256">IF(ISBLANK(B256),"",INDEX(#REF!,MATCH(A256,IF(#REF!=K256,#REF!),0)))</f>
        <v>#REF!</v>
      </c>
      <c r="M256" s="25" t="e">
        <f t="array" ref="M256">IF(ISBLANK(B256),"",INDEX(#REF!,MATCH(A256,IF(#REF!=K256,#REF!),0)))</f>
        <v>#REF!</v>
      </c>
      <c r="N256" s="31" t="e">
        <f t="array" ref="N256">IF(ISBLANK(B256),"",INDEX(#REF!,MATCH(B256,IF(#REF!=K256,#REF!),0)))</f>
        <v>#REF!</v>
      </c>
      <c r="O256" s="32" t="e">
        <f t="array" ref="O256">IF(A256="","",IF(ISNA(N256),"no",IF(N256=0,"no",IF(N256="","no", "yes"))))</f>
        <v>#REF!</v>
      </c>
      <c r="P256" s="31" t="e">
        <f t="shared" si="10"/>
        <v>#REF!</v>
      </c>
      <c r="Q256" s="31" t="e">
        <f t="shared" si="11"/>
        <v>#REF!</v>
      </c>
      <c r="R256" s="33" t="e">
        <f>IF(COUNTIFS(#REF!,"yes",#REF!,A256)&gt;1,"problem",IF(COUNTIFS(#REF!,"yes",#REF!,A256)=0,"","ok"))</f>
        <v>#REF!</v>
      </c>
      <c r="T256" s="5">
        <v>63</v>
      </c>
      <c r="U256" s="5">
        <v>12</v>
      </c>
      <c r="V256" s="5">
        <v>12</v>
      </c>
    </row>
    <row r="257" spans="1:22" x14ac:dyDescent="0.15">
      <c r="A257" s="27" t="str">
        <f t="shared" si="9"/>
        <v>pds6</v>
      </c>
      <c r="B257" s="37" t="s">
        <v>505</v>
      </c>
      <c r="C257" s="7"/>
      <c r="D257" s="34" t="s">
        <v>249</v>
      </c>
      <c r="E257" s="46">
        <v>6</v>
      </c>
      <c r="F257" s="34" t="s">
        <v>500</v>
      </c>
      <c r="G257" s="34" t="s">
        <v>685</v>
      </c>
      <c r="H257" s="34" t="s">
        <v>842</v>
      </c>
      <c r="I257" s="34" t="s">
        <v>747</v>
      </c>
      <c r="J257" s="34"/>
      <c r="K257" s="30" t="e">
        <f t="array" ref="K257">IF(A257="","",MAX(IF(#REF!=A257,#REF!)))</f>
        <v>#REF!</v>
      </c>
      <c r="L257" s="25" t="e">
        <f t="array" ref="L257">IF(ISBLANK(B257),"",INDEX(#REF!,MATCH(A257,IF(#REF!=K257,#REF!),0)))</f>
        <v>#REF!</v>
      </c>
      <c r="M257" s="25" t="e">
        <f t="array" ref="M257">IF(ISBLANK(B257),"",INDEX(#REF!,MATCH(A257,IF(#REF!=K257,#REF!),0)))</f>
        <v>#REF!</v>
      </c>
      <c r="N257" s="31" t="e">
        <f t="array" ref="N257">IF(ISBLANK(B257),"",INDEX(#REF!,MATCH(B257,IF(#REF!=K257,#REF!),0)))</f>
        <v>#REF!</v>
      </c>
      <c r="O257" s="32" t="e">
        <f t="array" ref="O257">IF(A257="","",IF(ISNA(N257),"no",IF(N257=0,"no",IF(N257="","no", "yes"))))</f>
        <v>#REF!</v>
      </c>
      <c r="P257" s="31" t="e">
        <f t="shared" si="10"/>
        <v>#REF!</v>
      </c>
      <c r="Q257" s="31" t="e">
        <f t="shared" si="11"/>
        <v>#REF!</v>
      </c>
      <c r="R257" s="33" t="e">
        <f>IF(COUNTIFS(#REF!,"yes",#REF!,A257)&gt;1,"problem",IF(COUNTIFS(#REF!,"yes",#REF!,A257)=0,"","ok"))</f>
        <v>#REF!</v>
      </c>
      <c r="T257" s="5">
        <v>65</v>
      </c>
      <c r="U257" s="5">
        <v>13</v>
      </c>
      <c r="V257" s="5">
        <v>13</v>
      </c>
    </row>
    <row r="258" spans="1:22" ht="26" x14ac:dyDescent="0.15">
      <c r="A258" s="27" t="str">
        <f t="shared" ref="A258:A320" si="12">CONCATENATE(D258,E258)</f>
        <v>pds18</v>
      </c>
      <c r="B258" s="37" t="s">
        <v>517</v>
      </c>
      <c r="C258" s="7"/>
      <c r="D258" s="34" t="s">
        <v>249</v>
      </c>
      <c r="E258" s="46">
        <v>18</v>
      </c>
      <c r="F258" s="34" t="s">
        <v>500</v>
      </c>
      <c r="G258" s="34" t="s">
        <v>685</v>
      </c>
      <c r="H258" s="34" t="s">
        <v>842</v>
      </c>
      <c r="I258" s="34" t="s">
        <v>747</v>
      </c>
      <c r="J258" s="34"/>
      <c r="K258" s="30" t="e">
        <f t="array" ref="K258">IF(A258="","",MAX(IF(#REF!=A258,#REF!)))</f>
        <v>#REF!</v>
      </c>
      <c r="L258" s="25" t="e">
        <f t="array" ref="L258">IF(ISBLANK(B258),"",INDEX(#REF!,MATCH(A258,IF(#REF!=K258,#REF!),0)))</f>
        <v>#REF!</v>
      </c>
      <c r="M258" s="25" t="e">
        <f t="array" ref="M258">IF(ISBLANK(B258),"",INDEX(#REF!,MATCH(A258,IF(#REF!=K258,#REF!),0)))</f>
        <v>#REF!</v>
      </c>
      <c r="N258" s="31" t="e">
        <f t="array" ref="N258">IF(ISBLANK(B258),"",INDEX(#REF!,MATCH(B258,IF(#REF!=K258,#REF!),0)))</f>
        <v>#REF!</v>
      </c>
      <c r="O258" s="32" t="e">
        <f t="array" ref="O258">IF(A258="","",IF(ISNA(N258),"no",IF(N258=0,"no",IF(N258="","no", "yes"))))</f>
        <v>#REF!</v>
      </c>
      <c r="P258" s="31" t="e">
        <f t="shared" ref="P258:P321" si="13">IF(ISBLANK(B258),"",IF(O258="no",B258,L258))</f>
        <v>#REF!</v>
      </c>
      <c r="Q258" s="31" t="e">
        <f t="shared" ref="Q258:Q321" si="14">IF(ISBLANK(B258),"",IF(O258="no",C258,M258))</f>
        <v>#REF!</v>
      </c>
      <c r="R258" s="33" t="e">
        <f>IF(COUNTIFS(#REF!,"yes",#REF!,A258)&gt;1,"problem",IF(COUNTIFS(#REF!,"yes",#REF!,A258)=0,"","ok"))</f>
        <v>#REF!</v>
      </c>
      <c r="T258" s="5">
        <v>65</v>
      </c>
      <c r="U258" s="5">
        <v>13</v>
      </c>
      <c r="V258" s="5">
        <v>13</v>
      </c>
    </row>
    <row r="259" spans="1:22" ht="26" x14ac:dyDescent="0.15">
      <c r="A259" s="27" t="str">
        <f t="shared" si="12"/>
        <v>scl909</v>
      </c>
      <c r="B259" s="34" t="s">
        <v>556</v>
      </c>
      <c r="C259" s="9"/>
      <c r="D259" s="34" t="s">
        <v>253</v>
      </c>
      <c r="E259" s="17">
        <v>9</v>
      </c>
      <c r="F259" s="34"/>
      <c r="G259" s="34" t="s">
        <v>685</v>
      </c>
      <c r="H259" s="34" t="s">
        <v>842</v>
      </c>
      <c r="I259" s="34" t="s">
        <v>747</v>
      </c>
      <c r="J259" s="34"/>
      <c r="K259" s="30" t="e">
        <f t="array" ref="K259">IF(A259="","",MAX(IF(#REF!=A259,#REF!)))</f>
        <v>#REF!</v>
      </c>
      <c r="L259" s="25" t="e">
        <f t="array" ref="L259">IF(ISBLANK(B259),"",INDEX(#REF!,MATCH(A259,IF(#REF!=K259,#REF!),0)))</f>
        <v>#REF!</v>
      </c>
      <c r="M259" s="25" t="e">
        <f t="array" ref="M259">IF(ISBLANK(B259),"",INDEX(#REF!,MATCH(A259,IF(#REF!=K259,#REF!),0)))</f>
        <v>#REF!</v>
      </c>
      <c r="N259" s="31" t="e">
        <f t="array" ref="N259">IF(ISBLANK(B259),"",INDEX(#REF!,MATCH(B259,IF(#REF!=K259,#REF!),0)))</f>
        <v>#REF!</v>
      </c>
      <c r="O259" s="32" t="e">
        <f t="array" ref="O259">IF(A259="","",IF(ISNA(N259),"no",IF(N259=0,"no",IF(N259="","no", "yes"))))</f>
        <v>#REF!</v>
      </c>
      <c r="P259" s="31" t="e">
        <f t="shared" si="13"/>
        <v>#REF!</v>
      </c>
      <c r="Q259" s="31" t="e">
        <f t="shared" si="14"/>
        <v>#REF!</v>
      </c>
      <c r="R259" s="33" t="e">
        <f>IF(COUNTIFS(#REF!,"yes",#REF!,A259)&gt;1,"problem",IF(COUNTIFS(#REF!,"yes",#REF!,A259)=0,"","ok"))</f>
        <v>#REF!</v>
      </c>
      <c r="T259" s="5">
        <v>65</v>
      </c>
      <c r="U259" s="5">
        <v>13</v>
      </c>
      <c r="V259" s="5">
        <v>13</v>
      </c>
    </row>
    <row r="260" spans="1:22" ht="26" x14ac:dyDescent="0.15">
      <c r="A260" s="27" t="str">
        <f t="shared" si="12"/>
        <v>ghq6036</v>
      </c>
      <c r="B260" s="34" t="s">
        <v>78</v>
      </c>
      <c r="C260" s="9"/>
      <c r="D260" s="34" t="s">
        <v>648</v>
      </c>
      <c r="E260" s="15">
        <v>36</v>
      </c>
      <c r="F260" s="34" t="s">
        <v>180</v>
      </c>
      <c r="G260" s="34" t="s">
        <v>687</v>
      </c>
      <c r="H260" s="34" t="s">
        <v>843</v>
      </c>
      <c r="I260" s="34" t="s">
        <v>757</v>
      </c>
      <c r="J260" s="34"/>
      <c r="K260" s="30" t="e">
        <f t="array" ref="K260">IF(A260="","",MAX(IF(#REF!=A260,#REF!)))</f>
        <v>#REF!</v>
      </c>
      <c r="L260" s="25" t="e">
        <f t="array" ref="L260">IF(ISBLANK(B260),"",INDEX(#REF!,MATCH(A260,IF(#REF!=K260,#REF!),0)))</f>
        <v>#REF!</v>
      </c>
      <c r="M260" s="25" t="e">
        <f t="array" ref="M260">IF(ISBLANK(B260),"",INDEX(#REF!,MATCH(A260,IF(#REF!=K260,#REF!),0)))</f>
        <v>#REF!</v>
      </c>
      <c r="N260" s="31" t="e">
        <f t="array" ref="N260">IF(ISBLANK(B260),"",INDEX(#REF!,MATCH(B260,IF(#REF!=K260,#REF!),0)))</f>
        <v>#REF!</v>
      </c>
      <c r="O260" s="32" t="e">
        <f t="array" ref="O260">IF(A260="","",IF(ISNA(N260),"no",IF(N260=0,"no",IF(N260="","no", "yes"))))</f>
        <v>#REF!</v>
      </c>
      <c r="P260" s="31" t="e">
        <f t="shared" si="13"/>
        <v>#REF!</v>
      </c>
      <c r="Q260" s="31" t="e">
        <f t="shared" si="14"/>
        <v>#REF!</v>
      </c>
      <c r="R260" s="33" t="e">
        <f>IF(COUNTIFS(#REF!,"yes",#REF!,A260)&gt;1,"problem",IF(COUNTIFS(#REF!,"yes",#REF!,A260)=0,"","ok"))</f>
        <v>#REF!</v>
      </c>
      <c r="T260" s="5">
        <v>8</v>
      </c>
      <c r="U260" s="5">
        <v>14</v>
      </c>
      <c r="V260" s="5">
        <v>14</v>
      </c>
    </row>
    <row r="261" spans="1:22" x14ac:dyDescent="0.15">
      <c r="A261" s="27" t="str">
        <f t="shared" si="12"/>
        <v>bdas13</v>
      </c>
      <c r="B261" s="34" t="s">
        <v>317</v>
      </c>
      <c r="C261" s="9"/>
      <c r="D261" s="34" t="s">
        <v>31</v>
      </c>
      <c r="E261" s="15">
        <v>13</v>
      </c>
      <c r="F261" s="34" t="s">
        <v>318</v>
      </c>
      <c r="G261" s="34" t="s">
        <v>687</v>
      </c>
      <c r="H261" s="34" t="s">
        <v>843</v>
      </c>
      <c r="I261" s="34" t="s">
        <v>757</v>
      </c>
      <c r="J261" s="34"/>
      <c r="K261" s="30" t="e">
        <f t="array" ref="K261">IF(A261="","",MAX(IF(#REF!=A261,#REF!)))</f>
        <v>#REF!</v>
      </c>
      <c r="L261" s="25" t="e">
        <f t="array" ref="L261">IF(ISBLANK(B261),"",INDEX(#REF!,MATCH(A261,IF(#REF!=K261,#REF!),0)))</f>
        <v>#REF!</v>
      </c>
      <c r="M261" s="25" t="e">
        <f t="array" ref="M261">IF(ISBLANK(B261),"",INDEX(#REF!,MATCH(A261,IF(#REF!=K261,#REF!),0)))</f>
        <v>#REF!</v>
      </c>
      <c r="N261" s="31" t="e">
        <f t="array" ref="N261">IF(ISBLANK(B261),"",INDEX(#REF!,MATCH(B261,IF(#REF!=K261,#REF!),0)))</f>
        <v>#REF!</v>
      </c>
      <c r="O261" s="32" t="e">
        <f t="array" ref="O261">IF(A261="","",IF(ISNA(N261),"no",IF(N261=0,"no",IF(N261="","no", "yes"))))</f>
        <v>#REF!</v>
      </c>
      <c r="P261" s="31" t="e">
        <f t="shared" si="13"/>
        <v>#REF!</v>
      </c>
      <c r="Q261" s="31" t="e">
        <f t="shared" si="14"/>
        <v>#REF!</v>
      </c>
      <c r="R261" s="33" t="e">
        <f>IF(COUNTIFS(#REF!,"yes",#REF!,A261)&gt;1,"problem",IF(COUNTIFS(#REF!,"yes",#REF!,A261)=0,"","ok"))</f>
        <v>#REF!</v>
      </c>
      <c r="T261" s="5">
        <v>8</v>
      </c>
      <c r="U261" s="5">
        <v>14</v>
      </c>
      <c r="V261" s="5">
        <v>14</v>
      </c>
    </row>
    <row r="262" spans="1:22" x14ac:dyDescent="0.15">
      <c r="A262" s="27" t="str">
        <f t="shared" si="12"/>
        <v>sds16</v>
      </c>
      <c r="B262" s="37" t="s">
        <v>494</v>
      </c>
      <c r="C262" s="7"/>
      <c r="D262" s="34" t="s">
        <v>247</v>
      </c>
      <c r="E262" s="46">
        <v>16</v>
      </c>
      <c r="F262" s="34" t="s">
        <v>480</v>
      </c>
      <c r="G262" s="34" t="s">
        <v>687</v>
      </c>
      <c r="H262" s="34" t="s">
        <v>843</v>
      </c>
      <c r="I262" s="34" t="s">
        <v>757</v>
      </c>
      <c r="J262" s="34"/>
      <c r="K262" s="30" t="e">
        <f t="array" ref="K262">IF(A262="","",MAX(IF(#REF!=A262,#REF!)))</f>
        <v>#REF!</v>
      </c>
      <c r="L262" s="25" t="e">
        <f t="array" ref="L262">IF(ISBLANK(B262),"",INDEX(#REF!,MATCH(A262,IF(#REF!=K262,#REF!),0)))</f>
        <v>#REF!</v>
      </c>
      <c r="M262" s="25" t="e">
        <f t="array" ref="M262">IF(ISBLANK(B262),"",INDEX(#REF!,MATCH(A262,IF(#REF!=K262,#REF!),0)))</f>
        <v>#REF!</v>
      </c>
      <c r="N262" s="31" t="e">
        <f t="array" ref="N262">IF(ISBLANK(B262),"",INDEX(#REF!,MATCH(B262,IF(#REF!=K262,#REF!),0)))</f>
        <v>#REF!</v>
      </c>
      <c r="O262" s="32" t="e">
        <f t="array" ref="O262">IF(A262="","",IF(ISNA(N262),"no",IF(N262=0,"no",IF(N262="","no", "yes"))))</f>
        <v>#REF!</v>
      </c>
      <c r="P262" s="31" t="e">
        <f t="shared" si="13"/>
        <v>#REF!</v>
      </c>
      <c r="Q262" s="31" t="e">
        <f t="shared" si="14"/>
        <v>#REF!</v>
      </c>
      <c r="R262" s="33" t="e">
        <f>IF(COUNTIFS(#REF!,"yes",#REF!,A262)&gt;1,"problem",IF(COUNTIFS(#REF!,"yes",#REF!,A262)=0,"","ok"))</f>
        <v>#REF!</v>
      </c>
      <c r="T262" s="5">
        <v>8</v>
      </c>
      <c r="U262" s="5">
        <v>14</v>
      </c>
      <c r="V262" s="5">
        <v>14</v>
      </c>
    </row>
    <row r="263" spans="1:22" ht="26" x14ac:dyDescent="0.15">
      <c r="A263" s="27" t="str">
        <f t="shared" si="12"/>
        <v>scl9046</v>
      </c>
      <c r="B263" s="34" t="s">
        <v>590</v>
      </c>
      <c r="C263" s="9"/>
      <c r="D263" s="34" t="s">
        <v>253</v>
      </c>
      <c r="E263" s="15">
        <v>46</v>
      </c>
      <c r="F263" s="34"/>
      <c r="G263" s="34" t="s">
        <v>687</v>
      </c>
      <c r="H263" s="34" t="s">
        <v>843</v>
      </c>
      <c r="I263" s="34" t="s">
        <v>757</v>
      </c>
      <c r="J263" s="34"/>
      <c r="K263" s="30" t="e">
        <f t="array" ref="K263">IF(A263="","",MAX(IF(#REF!=A263,#REF!)))</f>
        <v>#REF!</v>
      </c>
      <c r="L263" s="25" t="e">
        <f t="array" ref="L263">IF(ISBLANK(B263),"",INDEX(#REF!,MATCH(A263,IF(#REF!=K263,#REF!),0)))</f>
        <v>#REF!</v>
      </c>
      <c r="M263" s="25" t="e">
        <f t="array" ref="M263">IF(ISBLANK(B263),"",INDEX(#REF!,MATCH(A263,IF(#REF!=K263,#REF!),0)))</f>
        <v>#REF!</v>
      </c>
      <c r="N263" s="31" t="e">
        <f t="array" ref="N263">IF(ISBLANK(B263),"",INDEX(#REF!,MATCH(B263,IF(#REF!=K263,#REF!),0)))</f>
        <v>#REF!</v>
      </c>
      <c r="O263" s="32" t="e">
        <f t="array" ref="O263">IF(A263="","",IF(ISNA(N263),"no",IF(N263=0,"no",IF(N263="","no", "yes"))))</f>
        <v>#REF!</v>
      </c>
      <c r="P263" s="31" t="e">
        <f t="shared" si="13"/>
        <v>#REF!</v>
      </c>
      <c r="Q263" s="31" t="e">
        <f t="shared" si="14"/>
        <v>#REF!</v>
      </c>
      <c r="R263" s="33" t="e">
        <f>IF(COUNTIFS(#REF!,"yes",#REF!,A263)&gt;1,"problem",IF(COUNTIFS(#REF!,"yes",#REF!,A263)=0,"","ok"))</f>
        <v>#REF!</v>
      </c>
      <c r="T263" s="5">
        <v>8</v>
      </c>
      <c r="U263" s="5">
        <v>14</v>
      </c>
      <c r="V263" s="5">
        <v>14</v>
      </c>
    </row>
    <row r="264" spans="1:22" ht="26" x14ac:dyDescent="0.15">
      <c r="A264" s="27" t="str">
        <f t="shared" si="12"/>
        <v>srq2012</v>
      </c>
      <c r="B264" s="34" t="s">
        <v>197</v>
      </c>
      <c r="C264" s="9"/>
      <c r="D264" s="34" t="s">
        <v>647</v>
      </c>
      <c r="E264" s="15">
        <v>12</v>
      </c>
      <c r="F264" s="34" t="s">
        <v>43</v>
      </c>
      <c r="G264" s="34" t="s">
        <v>687</v>
      </c>
      <c r="H264" s="34" t="s">
        <v>843</v>
      </c>
      <c r="I264" s="34" t="s">
        <v>757</v>
      </c>
      <c r="J264" s="34"/>
      <c r="K264" s="30" t="e">
        <f t="array" ref="K264">IF(A264="","",MAX(IF(#REF!=A264,#REF!)))</f>
        <v>#REF!</v>
      </c>
      <c r="L264" s="25" t="e">
        <f t="array" ref="L264">IF(ISBLANK(B264),"",INDEX(#REF!,MATCH(A264,IF(#REF!=K264,#REF!),0)))</f>
        <v>#REF!</v>
      </c>
      <c r="M264" s="25" t="e">
        <f t="array" ref="M264">IF(ISBLANK(B264),"",INDEX(#REF!,MATCH(A264,IF(#REF!=K264,#REF!),0)))</f>
        <v>#REF!</v>
      </c>
      <c r="N264" s="31" t="e">
        <f t="array" ref="N264">IF(ISBLANK(B264),"",INDEX(#REF!,MATCH(B264,IF(#REF!=K264,#REF!),0)))</f>
        <v>#REF!</v>
      </c>
      <c r="O264" s="32" t="e">
        <f t="array" ref="O264">IF(A264="","",IF(ISNA(N264),"no",IF(N264=0,"no",IF(N264="","no", "yes"))))</f>
        <v>#REF!</v>
      </c>
      <c r="P264" s="31" t="e">
        <f t="shared" si="13"/>
        <v>#REF!</v>
      </c>
      <c r="Q264" s="31" t="e">
        <f t="shared" si="14"/>
        <v>#REF!</v>
      </c>
      <c r="R264" s="33" t="e">
        <f>IF(COUNTIFS(#REF!,"yes",#REF!,A264)&gt;1,"problem",IF(COUNTIFS(#REF!,"yes",#REF!,A264)=0,"","ok"))</f>
        <v>#REF!</v>
      </c>
      <c r="T264" s="5">
        <v>8</v>
      </c>
      <c r="U264" s="5">
        <v>14</v>
      </c>
      <c r="V264" s="5">
        <v>14</v>
      </c>
    </row>
    <row r="265" spans="1:22" ht="26" x14ac:dyDescent="0.15">
      <c r="A265" s="27" t="str">
        <f t="shared" si="12"/>
        <v>phq91</v>
      </c>
      <c r="B265" s="34" t="s">
        <v>129</v>
      </c>
      <c r="C265" s="9" t="s">
        <v>206</v>
      </c>
      <c r="D265" s="34" t="s">
        <v>42</v>
      </c>
      <c r="E265" s="14">
        <v>1</v>
      </c>
      <c r="F265" s="34" t="s">
        <v>34</v>
      </c>
      <c r="G265" s="34" t="s">
        <v>689</v>
      </c>
      <c r="H265" s="34" t="s">
        <v>834</v>
      </c>
      <c r="I265" s="34" t="s">
        <v>813</v>
      </c>
      <c r="J265" s="36"/>
      <c r="K265" s="30" t="e">
        <f t="array" ref="K265">IF(A265="","",MAX(IF(#REF!=A265,#REF!)))</f>
        <v>#REF!</v>
      </c>
      <c r="L265" s="25" t="e">
        <f t="array" ref="L265">IF(ISBLANK(B265),"",INDEX(#REF!,MATCH(A265,IF(#REF!=K265,#REF!),0)))</f>
        <v>#REF!</v>
      </c>
      <c r="M265" s="25" t="e">
        <f t="array" ref="M265">IF(ISBLANK(B265),"",INDEX(#REF!,MATCH(A265,IF(#REF!=K265,#REF!),0)))</f>
        <v>#REF!</v>
      </c>
      <c r="N265" s="31" t="e">
        <f t="array" ref="N265">IF(ISBLANK(B265),"",INDEX(#REF!,MATCH(B265,IF(#REF!=K265,#REF!),0)))</f>
        <v>#REF!</v>
      </c>
      <c r="O265" s="32" t="e">
        <f t="array" ref="O265">IF(A265="","",IF(ISNA(N265),"no",IF(N265=0,"no",IF(N265="","no", "yes"))))</f>
        <v>#REF!</v>
      </c>
      <c r="P265" s="31" t="e">
        <f t="shared" si="13"/>
        <v>#REF!</v>
      </c>
      <c r="Q265" s="31" t="e">
        <f t="shared" si="14"/>
        <v>#REF!</v>
      </c>
      <c r="R265" s="33" t="e">
        <f>IF(COUNTIFS(#REF!,"yes",#REF!,A265)&gt;1,"problem",IF(COUNTIFS(#REF!,"yes",#REF!,A265)=0,"","ok"))</f>
        <v>#REF!</v>
      </c>
      <c r="T265" s="5">
        <v>23</v>
      </c>
      <c r="U265" s="5">
        <v>15</v>
      </c>
      <c r="V265" s="5">
        <v>15</v>
      </c>
    </row>
    <row r="266" spans="1:22" x14ac:dyDescent="0.15">
      <c r="A266" s="27" t="str">
        <f t="shared" si="12"/>
        <v>srq2015</v>
      </c>
      <c r="B266" s="34" t="s">
        <v>200</v>
      </c>
      <c r="C266" s="9"/>
      <c r="D266" s="34" t="s">
        <v>647</v>
      </c>
      <c r="E266" s="15">
        <v>15</v>
      </c>
      <c r="F266" s="34" t="s">
        <v>43</v>
      </c>
      <c r="G266" s="34" t="s">
        <v>689</v>
      </c>
      <c r="H266" s="34" t="s">
        <v>834</v>
      </c>
      <c r="I266" s="34" t="s">
        <v>742</v>
      </c>
      <c r="J266" s="34"/>
      <c r="K266" s="30" t="e">
        <f t="array" ref="K266">IF(A266="","",MAX(IF(#REF!=A266,#REF!)))</f>
        <v>#REF!</v>
      </c>
      <c r="L266" s="25" t="e">
        <f t="array" ref="L266">IF(ISBLANK(B266),"",INDEX(#REF!,MATCH(A266,IF(#REF!=K266,#REF!),0)))</f>
        <v>#REF!</v>
      </c>
      <c r="M266" s="25" t="e">
        <f t="array" ref="M266">IF(ISBLANK(B266),"",INDEX(#REF!,MATCH(A266,IF(#REF!=K266,#REF!),0)))</f>
        <v>#REF!</v>
      </c>
      <c r="N266" s="31" t="e">
        <f t="array" ref="N266">IF(ISBLANK(B266),"",INDEX(#REF!,MATCH(B266,IF(#REF!=K266,#REF!),0)))</f>
        <v>#REF!</v>
      </c>
      <c r="O266" s="32" t="e">
        <f t="array" ref="O266">IF(A266="","",IF(ISNA(N266),"no",IF(N266=0,"no",IF(N266="","no", "yes"))))</f>
        <v>#REF!</v>
      </c>
      <c r="P266" s="31" t="e">
        <f t="shared" si="13"/>
        <v>#REF!</v>
      </c>
      <c r="Q266" s="31" t="e">
        <f t="shared" si="14"/>
        <v>#REF!</v>
      </c>
      <c r="R266" s="33" t="e">
        <f>IF(COUNTIFS(#REF!,"yes",#REF!,A266)&gt;1,"problem",IF(COUNTIFS(#REF!,"yes",#REF!,A266)=0,"","ok"))</f>
        <v>#REF!</v>
      </c>
      <c r="T266" s="5">
        <v>23</v>
      </c>
      <c r="U266" s="5">
        <v>15</v>
      </c>
      <c r="V266" s="5">
        <v>15</v>
      </c>
    </row>
    <row r="267" spans="1:22" ht="26" x14ac:dyDescent="0.15">
      <c r="A267" s="27" t="str">
        <f t="shared" si="12"/>
        <v>ghq6023</v>
      </c>
      <c r="B267" s="34" t="s">
        <v>66</v>
      </c>
      <c r="C267" s="12"/>
      <c r="D267" s="34" t="s">
        <v>648</v>
      </c>
      <c r="E267" s="15">
        <v>23</v>
      </c>
      <c r="F267" s="34" t="s">
        <v>163</v>
      </c>
      <c r="G267" s="34" t="s">
        <v>689</v>
      </c>
      <c r="H267" s="34" t="s">
        <v>834</v>
      </c>
      <c r="I267" s="34" t="s">
        <v>742</v>
      </c>
      <c r="J267" s="34"/>
      <c r="K267" s="30" t="e">
        <f t="array" ref="K267">IF(A267="","",MAX(IF(#REF!=A267,#REF!)))</f>
        <v>#REF!</v>
      </c>
      <c r="L267" s="25" t="e">
        <f t="array" ref="L267">IF(ISBLANK(B267),"",INDEX(#REF!,MATCH(A267,IF(#REF!=K267,#REF!),0)))</f>
        <v>#REF!</v>
      </c>
      <c r="M267" s="25" t="e">
        <f t="array" ref="M267">IF(ISBLANK(B267),"",INDEX(#REF!,MATCH(A267,IF(#REF!=K267,#REF!),0)))</f>
        <v>#REF!</v>
      </c>
      <c r="N267" s="31" t="e">
        <f t="array" ref="N267">IF(ISBLANK(B267),"",INDEX(#REF!,MATCH(B267,IF(#REF!=K267,#REF!),0)))</f>
        <v>#REF!</v>
      </c>
      <c r="O267" s="32" t="e">
        <f t="array" ref="O267">IF(A267="","",IF(ISNA(N267),"no",IF(N267=0,"no",IF(N267="","no", "yes"))))</f>
        <v>#REF!</v>
      </c>
      <c r="P267" s="31" t="e">
        <f t="shared" si="13"/>
        <v>#REF!</v>
      </c>
      <c r="Q267" s="31" t="e">
        <f t="shared" si="14"/>
        <v>#REF!</v>
      </c>
      <c r="R267" s="33" t="e">
        <f>IF(COUNTIFS(#REF!,"yes",#REF!,A267)&gt;1,"problem",IF(COUNTIFS(#REF!,"yes",#REF!,A267)=0,"","ok"))</f>
        <v>#REF!</v>
      </c>
      <c r="T267" s="5">
        <v>23</v>
      </c>
      <c r="U267" s="5">
        <v>15</v>
      </c>
      <c r="V267" s="5">
        <v>15</v>
      </c>
    </row>
    <row r="268" spans="1:22" x14ac:dyDescent="0.15">
      <c r="A268" s="27" t="str">
        <f t="shared" si="12"/>
        <v>hscl2523</v>
      </c>
      <c r="B268" s="7" t="s">
        <v>125</v>
      </c>
      <c r="C268" s="7"/>
      <c r="D268" s="34" t="s">
        <v>649</v>
      </c>
      <c r="E268" s="46">
        <v>23</v>
      </c>
      <c r="F268" s="34" t="s">
        <v>128</v>
      </c>
      <c r="G268" s="34" t="s">
        <v>689</v>
      </c>
      <c r="H268" s="34" t="s">
        <v>834</v>
      </c>
      <c r="I268" s="34" t="s">
        <v>742</v>
      </c>
      <c r="J268" s="34"/>
      <c r="K268" s="30" t="e">
        <f t="array" ref="K268">IF(A268="","",MAX(IF(#REF!=A268,#REF!)))</f>
        <v>#REF!</v>
      </c>
      <c r="L268" s="25" t="e">
        <f t="array" ref="L268">IF(ISBLANK(B268),"",INDEX(#REF!,MATCH(A268,IF(#REF!=K268,#REF!),0)))</f>
        <v>#REF!</v>
      </c>
      <c r="M268" s="25" t="e">
        <f t="array" ref="M268">IF(ISBLANK(B268),"",INDEX(#REF!,MATCH(A268,IF(#REF!=K268,#REF!),0)))</f>
        <v>#REF!</v>
      </c>
      <c r="N268" s="31" t="e">
        <f t="array" ref="N268">IF(ISBLANK(B268),"",INDEX(#REF!,MATCH(B268,IF(#REF!=K268,#REF!),0)))</f>
        <v>#REF!</v>
      </c>
      <c r="O268" s="32" t="e">
        <f t="array" ref="O268">IF(A268="","",IF(ISNA(N268),"no",IF(N268=0,"no",IF(N268="","no", "yes"))))</f>
        <v>#REF!</v>
      </c>
      <c r="P268" s="31" t="e">
        <f t="shared" si="13"/>
        <v>#REF!</v>
      </c>
      <c r="Q268" s="31" t="e">
        <f t="shared" si="14"/>
        <v>#REF!</v>
      </c>
      <c r="R268" s="33" t="e">
        <f>IF(COUNTIFS(#REF!,"yes",#REF!,A268)&gt;1,"problem",IF(COUNTIFS(#REF!,"yes",#REF!,A268)=0,"","ok"))</f>
        <v>#REF!</v>
      </c>
      <c r="T268" s="5">
        <v>23</v>
      </c>
      <c r="U268" s="5">
        <v>15</v>
      </c>
      <c r="V268" s="5">
        <v>15</v>
      </c>
    </row>
    <row r="269" spans="1:22" x14ac:dyDescent="0.15">
      <c r="A269" s="27" t="str">
        <f t="shared" si="12"/>
        <v>bdas12</v>
      </c>
      <c r="B269" s="34" t="s">
        <v>315</v>
      </c>
      <c r="C269" s="9"/>
      <c r="D269" s="34" t="s">
        <v>31</v>
      </c>
      <c r="E269" s="15">
        <v>12</v>
      </c>
      <c r="F269" s="34" t="s">
        <v>316</v>
      </c>
      <c r="G269" s="34" t="s">
        <v>689</v>
      </c>
      <c r="H269" s="34" t="s">
        <v>834</v>
      </c>
      <c r="I269" s="34" t="s">
        <v>742</v>
      </c>
      <c r="J269" s="34"/>
      <c r="K269" s="30" t="e">
        <f t="array" ref="K269">IF(A269="","",MAX(IF(#REF!=A269,#REF!)))</f>
        <v>#REF!</v>
      </c>
      <c r="L269" s="25" t="e">
        <f t="array" ref="L269">IF(ISBLANK(B269),"",INDEX(#REF!,MATCH(A269,IF(#REF!=K269,#REF!),0)))</f>
        <v>#REF!</v>
      </c>
      <c r="M269" s="25" t="e">
        <f t="array" ref="M269">IF(ISBLANK(B269),"",INDEX(#REF!,MATCH(A269,IF(#REF!=K269,#REF!),0)))</f>
        <v>#REF!</v>
      </c>
      <c r="N269" s="31" t="e">
        <f t="array" ref="N269">IF(ISBLANK(B269),"",INDEX(#REF!,MATCH(B269,IF(#REF!=K269,#REF!),0)))</f>
        <v>#REF!</v>
      </c>
      <c r="O269" s="32" t="e">
        <f t="array" ref="O269">IF(A269="","",IF(ISNA(N269),"no",IF(N269=0,"no",IF(N269="","no", "yes"))))</f>
        <v>#REF!</v>
      </c>
      <c r="P269" s="31" t="e">
        <f t="shared" si="13"/>
        <v>#REF!</v>
      </c>
      <c r="Q269" s="31" t="e">
        <f t="shared" si="14"/>
        <v>#REF!</v>
      </c>
      <c r="R269" s="33" t="e">
        <f>IF(COUNTIFS(#REF!,"yes",#REF!,A269)&gt;1,"problem",IF(COUNTIFS(#REF!,"yes",#REF!,A269)=0,"","ok"))</f>
        <v>#REF!</v>
      </c>
      <c r="T269" s="5">
        <v>23</v>
      </c>
      <c r="U269" s="5">
        <v>15</v>
      </c>
      <c r="V269" s="5">
        <v>15</v>
      </c>
    </row>
    <row r="270" spans="1:22" ht="26" x14ac:dyDescent="0.15">
      <c r="A270" s="27" t="str">
        <f t="shared" si="12"/>
        <v>scl9032</v>
      </c>
      <c r="B270" s="34" t="s">
        <v>578</v>
      </c>
      <c r="C270" s="9"/>
      <c r="D270" s="34" t="s">
        <v>253</v>
      </c>
      <c r="E270" s="15">
        <v>32</v>
      </c>
      <c r="F270" s="34"/>
      <c r="G270" s="34" t="s">
        <v>689</v>
      </c>
      <c r="H270" s="34" t="s">
        <v>834</v>
      </c>
      <c r="I270" s="34" t="s">
        <v>742</v>
      </c>
      <c r="J270" s="34"/>
      <c r="K270" s="30" t="e">
        <f t="array" ref="K270">IF(A270="","",MAX(IF(#REF!=A270,#REF!)))</f>
        <v>#REF!</v>
      </c>
      <c r="L270" s="25" t="e">
        <f t="array" ref="L270">IF(ISBLANK(B270),"",INDEX(#REF!,MATCH(A270,IF(#REF!=K270,#REF!),0)))</f>
        <v>#REF!</v>
      </c>
      <c r="M270" s="25" t="e">
        <f t="array" ref="M270">IF(ISBLANK(B270),"",INDEX(#REF!,MATCH(A270,IF(#REF!=K270,#REF!),0)))</f>
        <v>#REF!</v>
      </c>
      <c r="N270" s="31" t="e">
        <f t="array" ref="N270">IF(ISBLANK(B270),"",INDEX(#REF!,MATCH(B270,IF(#REF!=K270,#REF!),0)))</f>
        <v>#REF!</v>
      </c>
      <c r="O270" s="32" t="e">
        <f t="array" ref="O270">IF(A270="","",IF(ISNA(N270),"no",IF(N270=0,"no",IF(N270="","no", "yes"))))</f>
        <v>#REF!</v>
      </c>
      <c r="P270" s="31" t="e">
        <f t="shared" si="13"/>
        <v>#REF!</v>
      </c>
      <c r="Q270" s="31" t="e">
        <f t="shared" si="14"/>
        <v>#REF!</v>
      </c>
      <c r="R270" s="33" t="e">
        <f>IF(COUNTIFS(#REF!,"yes",#REF!,A270)&gt;1,"problem",IF(COUNTIFS(#REF!,"yes",#REF!,A270)=0,"","ok"))</f>
        <v>#REF!</v>
      </c>
      <c r="T270" s="5">
        <v>23</v>
      </c>
      <c r="U270" s="5">
        <v>15</v>
      </c>
      <c r="V270" s="5">
        <v>15</v>
      </c>
    </row>
    <row r="271" spans="1:22" ht="26" x14ac:dyDescent="0.15">
      <c r="A271" s="27" t="str">
        <f t="shared" si="12"/>
        <v>epds2</v>
      </c>
      <c r="B271" s="34" t="s">
        <v>133</v>
      </c>
      <c r="C271" s="12" t="s">
        <v>216</v>
      </c>
      <c r="D271" s="34" t="s">
        <v>26</v>
      </c>
      <c r="E271" s="14">
        <v>2</v>
      </c>
      <c r="F271" s="34" t="s">
        <v>158</v>
      </c>
      <c r="G271" s="34" t="s">
        <v>672</v>
      </c>
      <c r="H271" s="34" t="s">
        <v>834</v>
      </c>
      <c r="I271" s="34" t="s">
        <v>708</v>
      </c>
      <c r="J271" s="36"/>
      <c r="K271" s="30" t="e">
        <f t="array" ref="K271">IF(A271="","",MAX(IF(#REF!=A271,#REF!)))</f>
        <v>#REF!</v>
      </c>
      <c r="L271" s="25" t="e">
        <f t="array" ref="L271">IF(ISBLANK(B271),"",INDEX(#REF!,MATCH(A271,IF(#REF!=K271,#REF!),0)))</f>
        <v>#REF!</v>
      </c>
      <c r="M271" s="25" t="e">
        <f t="array" ref="M271">IF(ISBLANK(B271),"",INDEX(#REF!,MATCH(A271,IF(#REF!=K271,#REF!),0)))</f>
        <v>#REF!</v>
      </c>
      <c r="N271" s="31" t="e">
        <f t="array" ref="N271">IF(ISBLANK(B271),"",INDEX(#REF!,MATCH(B271,IF(#REF!=K271,#REF!),0)))</f>
        <v>#REF!</v>
      </c>
      <c r="O271" s="32" t="e">
        <f t="array" ref="O271">IF(A271="","",IF(ISNA(N271),"no",IF(N271=0,"no",IF(N271="","no", "yes"))))</f>
        <v>#REF!</v>
      </c>
      <c r="P271" s="31" t="e">
        <f t="shared" si="13"/>
        <v>#REF!</v>
      </c>
      <c r="Q271" s="31" t="e">
        <f t="shared" si="14"/>
        <v>#REF!</v>
      </c>
      <c r="R271" s="33" t="e">
        <f>IF(COUNTIFS(#REF!,"yes",#REF!,A271)&gt;1,"problem",IF(COUNTIFS(#REF!,"yes",#REF!,A271)=0,"","ok"))</f>
        <v>#REF!</v>
      </c>
      <c r="T271" s="5">
        <v>35</v>
      </c>
      <c r="U271" s="5">
        <v>15</v>
      </c>
      <c r="V271" s="5">
        <v>15</v>
      </c>
    </row>
    <row r="272" spans="1:22" ht="26" x14ac:dyDescent="0.15">
      <c r="A272" s="27" t="str">
        <f t="shared" si="12"/>
        <v>hads12</v>
      </c>
      <c r="B272" s="34" t="s">
        <v>287</v>
      </c>
      <c r="C272" s="9"/>
      <c r="D272" s="34" t="s">
        <v>27</v>
      </c>
      <c r="E272" s="14">
        <v>12</v>
      </c>
      <c r="F272" s="34" t="s">
        <v>288</v>
      </c>
      <c r="G272" s="34" t="s">
        <v>672</v>
      </c>
      <c r="H272" s="34" t="s">
        <v>834</v>
      </c>
      <c r="I272" s="34" t="s">
        <v>708</v>
      </c>
      <c r="J272" s="36"/>
      <c r="K272" s="30" t="e">
        <f t="array" ref="K272">IF(A272="","",MAX(IF(#REF!=A272,#REF!)))</f>
        <v>#REF!</v>
      </c>
      <c r="L272" s="25" t="e">
        <f t="array" ref="L272">IF(ISBLANK(B272),"",INDEX(#REF!,MATCH(A272,IF(#REF!=K272,#REF!),0)))</f>
        <v>#REF!</v>
      </c>
      <c r="M272" s="25" t="e">
        <f t="array" ref="M272">IF(ISBLANK(B272),"",INDEX(#REF!,MATCH(A272,IF(#REF!=K272,#REF!),0)))</f>
        <v>#REF!</v>
      </c>
      <c r="N272" s="31" t="e">
        <f t="array" ref="N272">IF(ISBLANK(B272),"",INDEX(#REF!,MATCH(B272,IF(#REF!=K272,#REF!),0)))</f>
        <v>#REF!</v>
      </c>
      <c r="O272" s="32" t="e">
        <f t="array" ref="O272">IF(A272="","",IF(ISNA(N272),"no",IF(N272=0,"no",IF(N272="","no", "yes"))))</f>
        <v>#REF!</v>
      </c>
      <c r="P272" s="31" t="e">
        <f t="shared" si="13"/>
        <v>#REF!</v>
      </c>
      <c r="Q272" s="31" t="e">
        <f t="shared" si="14"/>
        <v>#REF!</v>
      </c>
      <c r="R272" s="33" t="e">
        <f>IF(COUNTIFS(#REF!,"yes",#REF!,A272)&gt;1,"problem",IF(COUNTIFS(#REF!,"yes",#REF!,A272)=0,"","ok"))</f>
        <v>#REF!</v>
      </c>
      <c r="T272" s="5">
        <v>35</v>
      </c>
      <c r="U272" s="5">
        <v>15</v>
      </c>
      <c r="V272" s="5">
        <v>15</v>
      </c>
    </row>
    <row r="273" spans="1:22" ht="26" x14ac:dyDescent="0.15">
      <c r="A273" s="27" t="str">
        <f t="shared" si="12"/>
        <v>ghq6024</v>
      </c>
      <c r="B273" s="34" t="s">
        <v>638</v>
      </c>
      <c r="C273" s="9"/>
      <c r="D273" s="34" t="s">
        <v>648</v>
      </c>
      <c r="E273" s="15">
        <v>24</v>
      </c>
      <c r="F273" s="34" t="s">
        <v>163</v>
      </c>
      <c r="G273" s="34" t="s">
        <v>689</v>
      </c>
      <c r="H273" s="34" t="s">
        <v>834</v>
      </c>
      <c r="I273" s="34" t="s">
        <v>23</v>
      </c>
      <c r="J273" s="34"/>
      <c r="K273" s="30" t="e">
        <f t="array" ref="K273">IF(A273="","",MAX(IF(#REF!=A273,#REF!)))</f>
        <v>#REF!</v>
      </c>
      <c r="L273" s="25" t="e">
        <f t="array" ref="L273">IF(ISBLANK(B273),"",INDEX(#REF!,MATCH(A273,IF(#REF!=K273,#REF!),0)))</f>
        <v>#REF!</v>
      </c>
      <c r="M273" s="25" t="e">
        <f t="array" ref="M273">IF(ISBLANK(B273),"",INDEX(#REF!,MATCH(A273,IF(#REF!=K273,#REF!),0)))</f>
        <v>#REF!</v>
      </c>
      <c r="N273" s="31" t="e">
        <f t="array" ref="N273">IF(ISBLANK(B273),"",INDEX(#REF!,MATCH(B273,IF(#REF!=K273,#REF!),0)))</f>
        <v>#REF!</v>
      </c>
      <c r="O273" s="32" t="e">
        <f t="array" ref="O273">IF(A273="","",IF(ISNA(N273),"no",IF(N273=0,"no",IF(N273="","no", "yes"))))</f>
        <v>#REF!</v>
      </c>
      <c r="P273" s="31" t="e">
        <f t="shared" si="13"/>
        <v>#REF!</v>
      </c>
      <c r="Q273" s="31" t="e">
        <f t="shared" si="14"/>
        <v>#REF!</v>
      </c>
      <c r="R273" s="33" t="e">
        <f>IF(COUNTIFS(#REF!,"yes",#REF!,A273)&gt;1,"problem",IF(COUNTIFS(#REF!,"yes",#REF!,A273)=0,"","ok"))</f>
        <v>#REF!</v>
      </c>
      <c r="T273" s="5">
        <v>24</v>
      </c>
      <c r="U273" s="5">
        <v>16</v>
      </c>
      <c r="V273" s="5">
        <v>16</v>
      </c>
    </row>
    <row r="274" spans="1:22" ht="26" x14ac:dyDescent="0.15">
      <c r="A274" s="27" t="str">
        <f t="shared" si="12"/>
        <v>ghq6025</v>
      </c>
      <c r="B274" s="34" t="s">
        <v>67</v>
      </c>
      <c r="C274" s="9"/>
      <c r="D274" s="34" t="s">
        <v>648</v>
      </c>
      <c r="E274" s="15">
        <v>25</v>
      </c>
      <c r="F274" s="34" t="s">
        <v>170</v>
      </c>
      <c r="G274" s="34" t="s">
        <v>689</v>
      </c>
      <c r="H274" s="34" t="s">
        <v>834</v>
      </c>
      <c r="I274" s="34" t="s">
        <v>23</v>
      </c>
      <c r="J274" s="34"/>
      <c r="K274" s="30" t="e">
        <f t="array" ref="K274">IF(A274="","",MAX(IF(#REF!=A274,#REF!)))</f>
        <v>#REF!</v>
      </c>
      <c r="L274" s="25" t="e">
        <f t="array" ref="L274">IF(ISBLANK(B274),"",INDEX(#REF!,MATCH(A274,IF(#REF!=K274,#REF!),0)))</f>
        <v>#REF!</v>
      </c>
      <c r="M274" s="25" t="e">
        <f t="array" ref="M274">IF(ISBLANK(B274),"",INDEX(#REF!,MATCH(A274,IF(#REF!=K274,#REF!),0)))</f>
        <v>#REF!</v>
      </c>
      <c r="N274" s="31" t="e">
        <f t="array" ref="N274">IF(ISBLANK(B274),"",INDEX(#REF!,MATCH(B274,IF(#REF!=K274,#REF!),0)))</f>
        <v>#REF!</v>
      </c>
      <c r="O274" s="32" t="e">
        <f t="array" ref="O274">IF(A274="","",IF(ISNA(N274),"no",IF(N274=0,"no",IF(N274="","no", "yes"))))</f>
        <v>#REF!</v>
      </c>
      <c r="P274" s="31" t="e">
        <f t="shared" si="13"/>
        <v>#REF!</v>
      </c>
      <c r="Q274" s="31" t="e">
        <f t="shared" si="14"/>
        <v>#REF!</v>
      </c>
      <c r="R274" s="33" t="e">
        <f>IF(COUNTIFS(#REF!,"yes",#REF!,A274)&gt;1,"problem",IF(COUNTIFS(#REF!,"yes",#REF!,A274)=0,"","ok"))</f>
        <v>#REF!</v>
      </c>
      <c r="T274" s="5">
        <v>24</v>
      </c>
      <c r="U274" s="5">
        <v>16</v>
      </c>
      <c r="V274" s="5">
        <v>16</v>
      </c>
    </row>
    <row r="275" spans="1:22" ht="26" x14ac:dyDescent="0.15">
      <c r="A275" s="27" t="str">
        <f t="shared" si="12"/>
        <v>hads10</v>
      </c>
      <c r="B275" s="34" t="s">
        <v>283</v>
      </c>
      <c r="C275" s="12"/>
      <c r="D275" s="34" t="s">
        <v>27</v>
      </c>
      <c r="E275" s="14">
        <v>10</v>
      </c>
      <c r="F275" s="34" t="s">
        <v>284</v>
      </c>
      <c r="G275" s="34" t="s">
        <v>689</v>
      </c>
      <c r="H275" s="34" t="s">
        <v>834</v>
      </c>
      <c r="I275" s="34" t="s">
        <v>23</v>
      </c>
      <c r="J275" s="36"/>
      <c r="K275" s="30" t="e">
        <f t="array" ref="K275">IF(A275="","",MAX(IF(#REF!=A275,#REF!)))</f>
        <v>#REF!</v>
      </c>
      <c r="L275" s="25" t="e">
        <f t="array" ref="L275">IF(ISBLANK(B275),"",INDEX(#REF!,MATCH(A275,IF(#REF!=K275,#REF!),0)))</f>
        <v>#REF!</v>
      </c>
      <c r="M275" s="25" t="e">
        <f t="array" ref="M275">IF(ISBLANK(B275),"",INDEX(#REF!,MATCH(A275,IF(#REF!=K275,#REF!),0)))</f>
        <v>#REF!</v>
      </c>
      <c r="N275" s="31" t="e">
        <f t="array" ref="N275">IF(ISBLANK(B275),"",INDEX(#REF!,MATCH(B275,IF(#REF!=K275,#REF!),0)))</f>
        <v>#REF!</v>
      </c>
      <c r="O275" s="32" t="e">
        <f t="array" ref="O275">IF(A275="","",IF(ISNA(N275),"no",IF(N275=0,"no",IF(N275="","no", "yes"))))</f>
        <v>#REF!</v>
      </c>
      <c r="P275" s="31" t="e">
        <f t="shared" si="13"/>
        <v>#REF!</v>
      </c>
      <c r="Q275" s="31" t="e">
        <f t="shared" si="14"/>
        <v>#REF!</v>
      </c>
      <c r="R275" s="33" t="e">
        <f>IF(COUNTIFS(#REF!,"yes",#REF!,A275)&gt;1,"problem",IF(COUNTIFS(#REF!,"yes",#REF!,A275)=0,"","ok"))</f>
        <v>#REF!</v>
      </c>
      <c r="T275" s="5">
        <v>24</v>
      </c>
      <c r="U275" s="5">
        <v>16</v>
      </c>
      <c r="V275" s="5">
        <v>16</v>
      </c>
    </row>
    <row r="276" spans="1:22" x14ac:dyDescent="0.15">
      <c r="A276" s="27" t="str">
        <f t="shared" si="12"/>
        <v>bdas21</v>
      </c>
      <c r="B276" s="34" t="s">
        <v>332</v>
      </c>
      <c r="C276" s="41"/>
      <c r="D276" s="34" t="s">
        <v>31</v>
      </c>
      <c r="E276" s="15">
        <v>21</v>
      </c>
      <c r="F276" s="34" t="s">
        <v>333</v>
      </c>
      <c r="G276" s="34" t="s">
        <v>692</v>
      </c>
      <c r="H276" s="34" t="s">
        <v>834</v>
      </c>
      <c r="I276" s="34" t="s">
        <v>796</v>
      </c>
      <c r="J276" s="34"/>
      <c r="K276" s="30" t="e">
        <f t="array" ref="K276">IF(A276="","",MAX(IF(#REF!=A276,#REF!)))</f>
        <v>#REF!</v>
      </c>
      <c r="L276" s="25" t="e">
        <f t="array" ref="L276">IF(ISBLANK(B276),"",INDEX(#REF!,MATCH(A276,IF(#REF!=K276,#REF!),0)))</f>
        <v>#REF!</v>
      </c>
      <c r="M276" s="25" t="e">
        <f t="array" ref="M276">IF(ISBLANK(B276),"",INDEX(#REF!,MATCH(A276,IF(#REF!=K276,#REF!),0)))</f>
        <v>#REF!</v>
      </c>
      <c r="N276" s="31" t="e">
        <f t="array" ref="N276">IF(ISBLANK(B276),"",INDEX(#REF!,MATCH(B276,IF(#REF!=K276,#REF!),0)))</f>
        <v>#REF!</v>
      </c>
      <c r="O276" s="32" t="e">
        <f t="array" ref="O276">IF(A276="","",IF(ISNA(N276),"no",IF(N276=0,"no",IF(N276="","no", "yes"))))</f>
        <v>#REF!</v>
      </c>
      <c r="P276" s="31" t="e">
        <f t="shared" si="13"/>
        <v>#REF!</v>
      </c>
      <c r="Q276" s="31" t="e">
        <f t="shared" si="14"/>
        <v>#REF!</v>
      </c>
      <c r="R276" s="33" t="e">
        <f>IF(COUNTIFS(#REF!,"yes",#REF!,A276)&gt;1,"problem",IF(COUNTIFS(#REF!,"yes",#REF!,A276)=0,"","ok"))</f>
        <v>#REF!</v>
      </c>
      <c r="T276" s="5">
        <v>57</v>
      </c>
      <c r="U276" s="5">
        <v>17</v>
      </c>
      <c r="V276" s="5">
        <v>17</v>
      </c>
    </row>
    <row r="277" spans="1:22" ht="26" x14ac:dyDescent="0.15">
      <c r="A277" s="27" t="str">
        <f t="shared" si="12"/>
        <v>pds7</v>
      </c>
      <c r="B277" s="37" t="s">
        <v>506</v>
      </c>
      <c r="C277" s="9"/>
      <c r="D277" s="34" t="s">
        <v>249</v>
      </c>
      <c r="E277" s="46">
        <v>7</v>
      </c>
      <c r="F277" s="34" t="s">
        <v>500</v>
      </c>
      <c r="G277" s="34" t="s">
        <v>692</v>
      </c>
      <c r="H277" s="34" t="s">
        <v>834</v>
      </c>
      <c r="I277" s="34" t="s">
        <v>796</v>
      </c>
      <c r="J277" s="34"/>
      <c r="K277" s="30" t="e">
        <f t="array" ref="K277">IF(A277="","",MAX(IF(#REF!=A277,#REF!)))</f>
        <v>#REF!</v>
      </c>
      <c r="L277" s="25" t="e">
        <f t="array" ref="L277">IF(ISBLANK(B277),"",INDEX(#REF!,MATCH(A277,IF(#REF!=K277,#REF!),0)))</f>
        <v>#REF!</v>
      </c>
      <c r="M277" s="25" t="e">
        <f t="array" ref="M277">IF(ISBLANK(B277),"",INDEX(#REF!,MATCH(A277,IF(#REF!=K277,#REF!),0)))</f>
        <v>#REF!</v>
      </c>
      <c r="N277" s="31" t="e">
        <f t="array" ref="N277">IF(ISBLANK(B277),"",INDEX(#REF!,MATCH(B277,IF(#REF!=K277,#REF!),0)))</f>
        <v>#REF!</v>
      </c>
      <c r="O277" s="32" t="e">
        <f t="array" ref="O277">IF(A277="","",IF(ISNA(N277),"no",IF(N277=0,"no",IF(N277="","no", "yes"))))</f>
        <v>#REF!</v>
      </c>
      <c r="P277" s="31" t="e">
        <f t="shared" si="13"/>
        <v>#REF!</v>
      </c>
      <c r="Q277" s="31" t="e">
        <f t="shared" si="14"/>
        <v>#REF!</v>
      </c>
      <c r="R277" s="33" t="e">
        <f>IF(COUNTIFS(#REF!,"yes",#REF!,A277)&gt;1,"problem",IF(COUNTIFS(#REF!,"yes",#REF!,A277)=0,"","ok"))</f>
        <v>#REF!</v>
      </c>
      <c r="T277" s="5">
        <v>57</v>
      </c>
      <c r="U277" s="5">
        <v>17</v>
      </c>
      <c r="V277" s="5">
        <v>17</v>
      </c>
    </row>
    <row r="278" spans="1:22" ht="26" x14ac:dyDescent="0.15">
      <c r="A278" s="27" t="str">
        <f t="shared" si="12"/>
        <v>pds19</v>
      </c>
      <c r="B278" s="37" t="s">
        <v>518</v>
      </c>
      <c r="C278" s="9"/>
      <c r="D278" s="34" t="s">
        <v>249</v>
      </c>
      <c r="E278" s="46">
        <v>19</v>
      </c>
      <c r="F278" s="34" t="s">
        <v>500</v>
      </c>
      <c r="G278" s="34" t="s">
        <v>692</v>
      </c>
      <c r="H278" s="34" t="s">
        <v>834</v>
      </c>
      <c r="I278" s="34" t="s">
        <v>796</v>
      </c>
      <c r="J278" s="34"/>
      <c r="K278" s="30" t="e">
        <f t="array" ref="K278">IF(A278="","",MAX(IF(#REF!=A278,#REF!)))</f>
        <v>#REF!</v>
      </c>
      <c r="L278" s="25" t="e">
        <f t="array" ref="L278">IF(ISBLANK(B278),"",INDEX(#REF!,MATCH(A278,IF(#REF!=K278,#REF!),0)))</f>
        <v>#REF!</v>
      </c>
      <c r="M278" s="25" t="e">
        <f t="array" ref="M278">IF(ISBLANK(B278),"",INDEX(#REF!,MATCH(A278,IF(#REF!=K278,#REF!),0)))</f>
        <v>#REF!</v>
      </c>
      <c r="N278" s="31" t="e">
        <f t="array" ref="N278">IF(ISBLANK(B278),"",INDEX(#REF!,MATCH(B278,IF(#REF!=K278,#REF!),0)))</f>
        <v>#REF!</v>
      </c>
      <c r="O278" s="32" t="e">
        <f t="array" ref="O278">IF(A278="","",IF(ISNA(N278),"no",IF(N278=0,"no",IF(N278="","no", "yes"))))</f>
        <v>#REF!</v>
      </c>
      <c r="P278" s="31" t="e">
        <f t="shared" si="13"/>
        <v>#REF!</v>
      </c>
      <c r="Q278" s="31" t="e">
        <f t="shared" si="14"/>
        <v>#REF!</v>
      </c>
      <c r="R278" s="33" t="e">
        <f>IF(COUNTIFS(#REF!,"yes",#REF!,A278)&gt;1,"problem",IF(COUNTIFS(#REF!,"yes",#REF!,A278)=0,"","ok"))</f>
        <v>#REF!</v>
      </c>
      <c r="T278" s="5">
        <v>57</v>
      </c>
      <c r="U278" s="5">
        <v>17</v>
      </c>
      <c r="V278" s="5">
        <v>17</v>
      </c>
    </row>
    <row r="279" spans="1:22" ht="26" x14ac:dyDescent="0.15">
      <c r="A279" s="27" t="str">
        <f t="shared" si="12"/>
        <v>hscl2514</v>
      </c>
      <c r="B279" s="7" t="s">
        <v>116</v>
      </c>
      <c r="C279" s="10"/>
      <c r="D279" s="34" t="s">
        <v>649</v>
      </c>
      <c r="E279" s="45">
        <v>14</v>
      </c>
      <c r="F279" s="34" t="s">
        <v>128</v>
      </c>
      <c r="G279" s="34" t="s">
        <v>692</v>
      </c>
      <c r="H279" s="34" t="s">
        <v>834</v>
      </c>
      <c r="I279" s="34" t="s">
        <v>795</v>
      </c>
      <c r="J279" s="34"/>
      <c r="K279" s="30" t="e">
        <f t="array" ref="K279">IF(A279="","",MAX(IF(#REF!=A279,#REF!)))</f>
        <v>#REF!</v>
      </c>
      <c r="L279" s="25" t="e">
        <f t="array" ref="L279">IF(ISBLANK(B279),"",INDEX(#REF!,MATCH(A279,IF(#REF!=K279,#REF!),0)))</f>
        <v>#REF!</v>
      </c>
      <c r="M279" s="25" t="e">
        <f t="array" ref="M279">IF(ISBLANK(B279),"",INDEX(#REF!,MATCH(A279,IF(#REF!=K279,#REF!),0)))</f>
        <v>#REF!</v>
      </c>
      <c r="N279" s="31" t="e">
        <f t="array" ref="N279">IF(ISBLANK(B279),"",INDEX(#REF!,MATCH(B279,IF(#REF!=K279,#REF!),0)))</f>
        <v>#REF!</v>
      </c>
      <c r="O279" s="32" t="e">
        <f t="array" ref="O279">IF(A279="","",IF(ISNA(N279),"no",IF(N279=0,"no",IF(N279="","no", "yes"))))</f>
        <v>#REF!</v>
      </c>
      <c r="P279" s="31" t="e">
        <f t="shared" si="13"/>
        <v>#REF!</v>
      </c>
      <c r="Q279" s="31" t="e">
        <f t="shared" si="14"/>
        <v>#REF!</v>
      </c>
      <c r="R279" s="33" t="e">
        <f>IF(COUNTIFS(#REF!,"yes",#REF!,A279)&gt;1,"problem",IF(COUNTIFS(#REF!,"yes",#REF!,A279)=0,"","ok"))</f>
        <v>#REF!</v>
      </c>
      <c r="T279" s="5">
        <v>58</v>
      </c>
      <c r="U279" s="5">
        <v>17</v>
      </c>
      <c r="V279" s="5">
        <v>17</v>
      </c>
    </row>
    <row r="280" spans="1:22" x14ac:dyDescent="0.15">
      <c r="A280" s="27" t="str">
        <f t="shared" si="12"/>
        <v>sds6</v>
      </c>
      <c r="B280" s="37" t="s">
        <v>485</v>
      </c>
      <c r="C280" s="7"/>
      <c r="D280" s="34" t="s">
        <v>247</v>
      </c>
      <c r="E280" s="46">
        <v>6</v>
      </c>
      <c r="F280" s="34" t="s">
        <v>480</v>
      </c>
      <c r="G280" s="34" t="s">
        <v>692</v>
      </c>
      <c r="H280" s="34" t="s">
        <v>834</v>
      </c>
      <c r="I280" s="34" t="s">
        <v>795</v>
      </c>
      <c r="J280" s="34"/>
      <c r="K280" s="30" t="e">
        <f t="array" ref="K280">IF(A280="","",MAX(IF(#REF!=A280,#REF!)))</f>
        <v>#REF!</v>
      </c>
      <c r="L280" s="25" t="e">
        <f t="array" ref="L280">IF(ISBLANK(B280),"",INDEX(#REF!,MATCH(A280,IF(#REF!=K280,#REF!),0)))</f>
        <v>#REF!</v>
      </c>
      <c r="M280" s="25" t="e">
        <f t="array" ref="M280">IF(ISBLANK(B280),"",INDEX(#REF!,MATCH(A280,IF(#REF!=K280,#REF!),0)))</f>
        <v>#REF!</v>
      </c>
      <c r="N280" s="31" t="e">
        <f t="array" ref="N280">IF(ISBLANK(B280),"",INDEX(#REF!,MATCH(B280,IF(#REF!=K280,#REF!),0)))</f>
        <v>#REF!</v>
      </c>
      <c r="O280" s="32" t="e">
        <f t="array" ref="O280">IF(A280="","",IF(ISNA(N280),"no",IF(N280=0,"no",IF(N280="","no", "yes"))))</f>
        <v>#REF!</v>
      </c>
      <c r="P280" s="31" t="e">
        <f t="shared" si="13"/>
        <v>#REF!</v>
      </c>
      <c r="Q280" s="31" t="e">
        <f t="shared" si="14"/>
        <v>#REF!</v>
      </c>
      <c r="R280" s="33" t="e">
        <f>IF(COUNTIFS(#REF!,"yes",#REF!,A280)&gt;1,"problem",IF(COUNTIFS(#REF!,"yes",#REF!,A280)=0,"","ok"))</f>
        <v>#REF!</v>
      </c>
      <c r="T280" s="5">
        <v>58</v>
      </c>
      <c r="U280" s="5">
        <v>17</v>
      </c>
      <c r="V280" s="5">
        <v>17</v>
      </c>
    </row>
    <row r="281" spans="1:22" ht="39" x14ac:dyDescent="0.15">
      <c r="A281" s="27" t="str">
        <f t="shared" si="12"/>
        <v>scl905</v>
      </c>
      <c r="B281" s="34" t="s">
        <v>553</v>
      </c>
      <c r="C281" s="9"/>
      <c r="D281" s="34" t="s">
        <v>253</v>
      </c>
      <c r="E281" s="17">
        <v>5</v>
      </c>
      <c r="F281" s="34"/>
      <c r="G281" s="34" t="s">
        <v>692</v>
      </c>
      <c r="H281" s="34" t="s">
        <v>834</v>
      </c>
      <c r="I281" s="34" t="s">
        <v>795</v>
      </c>
      <c r="J281" s="34"/>
      <c r="K281" s="30" t="e">
        <f t="array" ref="K281">IF(A281="","",MAX(IF(#REF!=A281,#REF!)))</f>
        <v>#REF!</v>
      </c>
      <c r="L281" s="25" t="e">
        <f t="array" ref="L281">IF(ISBLANK(B281),"",INDEX(#REF!,MATCH(A281,IF(#REF!=K281,#REF!),0)))</f>
        <v>#REF!</v>
      </c>
      <c r="M281" s="25" t="e">
        <f t="array" ref="M281">IF(ISBLANK(B281),"",INDEX(#REF!,MATCH(A281,IF(#REF!=K281,#REF!),0)))</f>
        <v>#REF!</v>
      </c>
      <c r="N281" s="31" t="e">
        <f t="array" ref="N281">IF(ISBLANK(B281),"",INDEX(#REF!,MATCH(B281,IF(#REF!=K281,#REF!),0)))</f>
        <v>#REF!</v>
      </c>
      <c r="O281" s="32" t="e">
        <f t="array" ref="O281">IF(A281="","",IF(ISNA(N281),"no",IF(N281=0,"no",IF(N281="","no", "yes"))))</f>
        <v>#REF!</v>
      </c>
      <c r="P281" s="31" t="e">
        <f t="shared" si="13"/>
        <v>#REF!</v>
      </c>
      <c r="Q281" s="31" t="e">
        <f t="shared" si="14"/>
        <v>#REF!</v>
      </c>
      <c r="R281" s="33" t="e">
        <f>IF(COUNTIFS(#REF!,"yes",#REF!,A281)&gt;1,"problem",IF(COUNTIFS(#REF!,"yes",#REF!,A281)=0,"","ok"))</f>
        <v>#REF!</v>
      </c>
      <c r="T281" s="5">
        <v>58</v>
      </c>
      <c r="U281" s="5">
        <v>17</v>
      </c>
      <c r="V281" s="5">
        <v>17</v>
      </c>
    </row>
    <row r="282" spans="1:22" x14ac:dyDescent="0.15">
      <c r="A282" s="27" t="str">
        <f t="shared" si="12"/>
        <v>risle16</v>
      </c>
      <c r="B282" s="34" t="s">
        <v>355</v>
      </c>
      <c r="C282" s="12"/>
      <c r="D282" s="34" t="s">
        <v>28</v>
      </c>
      <c r="E282" s="15">
        <v>16</v>
      </c>
      <c r="F282" s="34" t="s">
        <v>356</v>
      </c>
      <c r="G282" s="34" t="s">
        <v>666</v>
      </c>
      <c r="H282" s="34" t="s">
        <v>835</v>
      </c>
      <c r="I282" s="34" t="s">
        <v>765</v>
      </c>
      <c r="J282" s="34"/>
      <c r="K282" s="30" t="e">
        <f t="array" ref="K282">IF(A282="","",MAX(IF(#REF!=A282,#REF!)))</f>
        <v>#REF!</v>
      </c>
      <c r="L282" s="25" t="e">
        <f t="array" ref="L282">IF(ISBLANK(B282),"",INDEX(#REF!,MATCH(A282,IF(#REF!=K282,#REF!),0)))</f>
        <v>#REF!</v>
      </c>
      <c r="M282" s="25" t="e">
        <f t="array" ref="M282">IF(ISBLANK(B282),"",INDEX(#REF!,MATCH(A282,IF(#REF!=K282,#REF!),0)))</f>
        <v>#REF!</v>
      </c>
      <c r="N282" s="31" t="e">
        <f t="array" ref="N282">IF(ISBLANK(B282),"",INDEX(#REF!,MATCH(B282,IF(#REF!=K282,#REF!),0)))</f>
        <v>#REF!</v>
      </c>
      <c r="O282" s="32" t="e">
        <f t="array" ref="O282">IF(A282="","",IF(ISNA(N282),"no",IF(N282=0,"no",IF(N282="","no", "yes"))))</f>
        <v>#REF!</v>
      </c>
      <c r="P282" s="31" t="e">
        <f t="shared" si="13"/>
        <v>#REF!</v>
      </c>
      <c r="Q282" s="31" t="e">
        <f t="shared" si="14"/>
        <v>#REF!</v>
      </c>
      <c r="R282" s="33" t="e">
        <f>IF(COUNTIFS(#REF!,"yes",#REF!,A282)&gt;1,"problem",IF(COUNTIFS(#REF!,"yes",#REF!,A282)=0,"","ok"))</f>
        <v>#REF!</v>
      </c>
      <c r="T282" s="5">
        <v>7</v>
      </c>
      <c r="U282" s="5">
        <v>18</v>
      </c>
      <c r="V282" s="5">
        <v>18</v>
      </c>
    </row>
    <row r="283" spans="1:22" x14ac:dyDescent="0.15">
      <c r="A283" s="27" t="str">
        <f t="shared" si="12"/>
        <v>risle17</v>
      </c>
      <c r="B283" s="34" t="s">
        <v>357</v>
      </c>
      <c r="C283" s="12"/>
      <c r="D283" s="34" t="s">
        <v>28</v>
      </c>
      <c r="E283" s="15">
        <v>17</v>
      </c>
      <c r="F283" s="34" t="s">
        <v>356</v>
      </c>
      <c r="G283" s="34" t="s">
        <v>666</v>
      </c>
      <c r="H283" s="34" t="s">
        <v>835</v>
      </c>
      <c r="I283" s="34" t="s">
        <v>765</v>
      </c>
      <c r="J283" s="34"/>
      <c r="K283" s="30" t="e">
        <f t="array" ref="K283">IF(A283="","",MAX(IF(#REF!=A283,#REF!)))</f>
        <v>#REF!</v>
      </c>
      <c r="L283" s="25" t="e">
        <f t="array" ref="L283">IF(ISBLANK(B283),"",INDEX(#REF!,MATCH(A283,IF(#REF!=K283,#REF!),0)))</f>
        <v>#REF!</v>
      </c>
      <c r="M283" s="25" t="e">
        <f t="array" ref="M283">IF(ISBLANK(B283),"",INDEX(#REF!,MATCH(A283,IF(#REF!=K283,#REF!),0)))</f>
        <v>#REF!</v>
      </c>
      <c r="N283" s="31" t="e">
        <f t="array" ref="N283">IF(ISBLANK(B283),"",INDEX(#REF!,MATCH(B283,IF(#REF!=K283,#REF!),0)))</f>
        <v>#REF!</v>
      </c>
      <c r="O283" s="32" t="e">
        <f t="array" ref="O283">IF(A283="","",IF(ISNA(N283),"no",IF(N283=0,"no",IF(N283="","no", "yes"))))</f>
        <v>#REF!</v>
      </c>
      <c r="P283" s="31" t="e">
        <f t="shared" si="13"/>
        <v>#REF!</v>
      </c>
      <c r="Q283" s="31" t="e">
        <f t="shared" si="14"/>
        <v>#REF!</v>
      </c>
      <c r="R283" s="33" t="e">
        <f>IF(COUNTIFS(#REF!,"yes",#REF!,A283)&gt;1,"problem",IF(COUNTIFS(#REF!,"yes",#REF!,A283)=0,"","ok"))</f>
        <v>#REF!</v>
      </c>
      <c r="T283" s="5">
        <v>7</v>
      </c>
      <c r="U283" s="5">
        <v>18</v>
      </c>
      <c r="V283" s="5">
        <v>18</v>
      </c>
    </row>
    <row r="284" spans="1:22" ht="26" x14ac:dyDescent="0.15">
      <c r="A284" s="27" t="str">
        <f t="shared" si="12"/>
        <v>srq2011</v>
      </c>
      <c r="B284" s="34" t="s">
        <v>196</v>
      </c>
      <c r="C284" s="9"/>
      <c r="D284" s="34" t="s">
        <v>647</v>
      </c>
      <c r="E284" s="14">
        <v>11</v>
      </c>
      <c r="F284" s="34" t="s">
        <v>43</v>
      </c>
      <c r="G284" s="34" t="s">
        <v>671</v>
      </c>
      <c r="H284" s="34" t="s">
        <v>835</v>
      </c>
      <c r="I284" s="34" t="s">
        <v>704</v>
      </c>
      <c r="J284" s="36"/>
      <c r="K284" s="30" t="e">
        <f t="array" ref="K284">IF(A284="","",MAX(IF(#REF!=A284,#REF!)))</f>
        <v>#REF!</v>
      </c>
      <c r="L284" s="25" t="e">
        <f t="array" ref="L284">IF(ISBLANK(B284),"",INDEX(#REF!,MATCH(A284,IF(#REF!=K284,#REF!),0)))</f>
        <v>#REF!</v>
      </c>
      <c r="M284" s="25" t="e">
        <f t="array" ref="M284">IF(ISBLANK(B284),"",INDEX(#REF!,MATCH(A284,IF(#REF!=K284,#REF!),0)))</f>
        <v>#REF!</v>
      </c>
      <c r="N284" s="31" t="e">
        <f t="array" ref="N284">IF(ISBLANK(B284),"",INDEX(#REF!,MATCH(B284,IF(#REF!=K284,#REF!),0)))</f>
        <v>#REF!</v>
      </c>
      <c r="O284" s="32" t="e">
        <f t="array" ref="O284">IF(A284="","",IF(ISNA(N284),"no",IF(N284=0,"no",IF(N284="","no", "yes"))))</f>
        <v>#REF!</v>
      </c>
      <c r="P284" s="31" t="e">
        <f t="shared" si="13"/>
        <v>#REF!</v>
      </c>
      <c r="Q284" s="31" t="e">
        <f t="shared" si="14"/>
        <v>#REF!</v>
      </c>
      <c r="R284" s="33" t="e">
        <f>IF(COUNTIFS(#REF!,"yes",#REF!,A284)&gt;1,"problem",IF(COUNTIFS(#REF!,"yes",#REF!,A284)=0,"","ok"))</f>
        <v>#REF!</v>
      </c>
      <c r="T284" s="5">
        <v>12</v>
      </c>
      <c r="U284" s="5">
        <v>19</v>
      </c>
      <c r="V284" s="5">
        <v>19</v>
      </c>
    </row>
    <row r="285" spans="1:22" ht="26" x14ac:dyDescent="0.15">
      <c r="A285" s="27" t="str">
        <f t="shared" si="12"/>
        <v>ghq6042</v>
      </c>
      <c r="B285" s="34" t="s">
        <v>84</v>
      </c>
      <c r="C285" s="9"/>
      <c r="D285" s="34" t="s">
        <v>648</v>
      </c>
      <c r="E285" s="16">
        <v>42</v>
      </c>
      <c r="F285" s="34" t="s">
        <v>181</v>
      </c>
      <c r="G285" s="34" t="s">
        <v>671</v>
      </c>
      <c r="H285" s="34" t="s">
        <v>835</v>
      </c>
      <c r="I285" s="34" t="s">
        <v>817</v>
      </c>
      <c r="J285" s="34"/>
      <c r="K285" s="30" t="e">
        <f t="array" ref="K285">IF(A285="","",MAX(IF(#REF!=A285,#REF!)))</f>
        <v>#REF!</v>
      </c>
      <c r="L285" s="25" t="e">
        <f t="array" ref="L285">IF(ISBLANK(B285),"",INDEX(#REF!,MATCH(A285,IF(#REF!=K285,#REF!),0)))</f>
        <v>#REF!</v>
      </c>
      <c r="M285" s="25" t="e">
        <f t="array" ref="M285">IF(ISBLANK(B285),"",INDEX(#REF!,MATCH(A285,IF(#REF!=K285,#REF!),0)))</f>
        <v>#REF!</v>
      </c>
      <c r="N285" s="31" t="e">
        <f t="array" ref="N285">IF(ISBLANK(B285),"",INDEX(#REF!,MATCH(B285,IF(#REF!=K285,#REF!),0)))</f>
        <v>#REF!</v>
      </c>
      <c r="O285" s="32" t="e">
        <f t="array" ref="O285">IF(A285="","",IF(ISNA(N285),"no",IF(N285=0,"no",IF(N285="","no", "yes"))))</f>
        <v>#REF!</v>
      </c>
      <c r="P285" s="31" t="e">
        <f t="shared" si="13"/>
        <v>#REF!</v>
      </c>
      <c r="Q285" s="31" t="e">
        <f t="shared" si="14"/>
        <v>#REF!</v>
      </c>
      <c r="R285" s="33" t="e">
        <f>IF(COUNTIFS(#REF!,"yes",#REF!,A285)&gt;1,"problem",IF(COUNTIFS(#REF!,"yes",#REF!,A285)=0,"","ok"))</f>
        <v>#REF!</v>
      </c>
      <c r="T285" s="5">
        <v>12</v>
      </c>
      <c r="U285" s="5">
        <v>19</v>
      </c>
      <c r="V285" s="5">
        <v>19</v>
      </c>
    </row>
    <row r="286" spans="1:22" ht="26" x14ac:dyDescent="0.15">
      <c r="A286" s="27" t="str">
        <f t="shared" si="12"/>
        <v>hads2</v>
      </c>
      <c r="B286" s="34" t="s">
        <v>267</v>
      </c>
      <c r="C286" s="12"/>
      <c r="D286" s="34" t="s">
        <v>27</v>
      </c>
      <c r="E286" s="14">
        <v>2</v>
      </c>
      <c r="F286" s="34" t="s">
        <v>268</v>
      </c>
      <c r="G286" s="34" t="s">
        <v>671</v>
      </c>
      <c r="H286" s="34" t="s">
        <v>835</v>
      </c>
      <c r="I286" s="34" t="s">
        <v>817</v>
      </c>
      <c r="J286" s="36"/>
      <c r="K286" s="30" t="e">
        <f t="array" ref="K286">IF(A286="","",MAX(IF(#REF!=A286,#REF!)))</f>
        <v>#REF!</v>
      </c>
      <c r="L286" s="25" t="e">
        <f t="array" ref="L286">IF(ISBLANK(B286),"",INDEX(#REF!,MATCH(A286,IF(#REF!=K286,#REF!),0)))</f>
        <v>#REF!</v>
      </c>
      <c r="M286" s="25" t="e">
        <f t="array" ref="M286">IF(ISBLANK(B286),"",INDEX(#REF!,MATCH(A286,IF(#REF!=K286,#REF!),0)))</f>
        <v>#REF!</v>
      </c>
      <c r="N286" s="31" t="e">
        <f t="array" ref="N286">IF(ISBLANK(B286),"",INDEX(#REF!,MATCH(B286,IF(#REF!=K286,#REF!),0)))</f>
        <v>#REF!</v>
      </c>
      <c r="O286" s="32" t="e">
        <f t="array" ref="O286">IF(A286="","",IF(ISNA(N286),"no",IF(N286=0,"no",IF(N286="","no", "yes"))))</f>
        <v>#REF!</v>
      </c>
      <c r="P286" s="31" t="e">
        <f t="shared" si="13"/>
        <v>#REF!</v>
      </c>
      <c r="Q286" s="31" t="e">
        <f t="shared" si="14"/>
        <v>#REF!</v>
      </c>
      <c r="R286" s="33" t="e">
        <f>IF(COUNTIFS(#REF!,"yes",#REF!,A286)&gt;1,"problem",IF(COUNTIFS(#REF!,"yes",#REF!,A286)=0,"","ok"))</f>
        <v>#REF!</v>
      </c>
      <c r="T286" s="5">
        <v>13</v>
      </c>
      <c r="U286" s="5">
        <v>19</v>
      </c>
      <c r="V286" s="5">
        <v>19</v>
      </c>
    </row>
    <row r="287" spans="1:22" x14ac:dyDescent="0.15">
      <c r="A287" s="27" t="str">
        <f t="shared" si="12"/>
        <v>bdas4</v>
      </c>
      <c r="B287" s="34" t="s">
        <v>299</v>
      </c>
      <c r="C287" s="9"/>
      <c r="D287" s="34" t="s">
        <v>31</v>
      </c>
      <c r="E287" s="15">
        <v>4</v>
      </c>
      <c r="F287" s="34" t="s">
        <v>300</v>
      </c>
      <c r="G287" s="34" t="s">
        <v>671</v>
      </c>
      <c r="H287" s="34" t="s">
        <v>835</v>
      </c>
      <c r="I287" s="34" t="s">
        <v>706</v>
      </c>
      <c r="J287" s="34"/>
      <c r="K287" s="30" t="e">
        <f t="array" ref="K287">IF(A287="","",MAX(IF(#REF!=A287,#REF!)))</f>
        <v>#REF!</v>
      </c>
      <c r="L287" s="25" t="e">
        <f t="array" ref="L287">IF(ISBLANK(B287),"",INDEX(#REF!,MATCH(A287,IF(#REF!=K287,#REF!),0)))</f>
        <v>#REF!</v>
      </c>
      <c r="M287" s="25" t="e">
        <f t="array" ref="M287">IF(ISBLANK(B287),"",INDEX(#REF!,MATCH(A287,IF(#REF!=K287,#REF!),0)))</f>
        <v>#REF!</v>
      </c>
      <c r="N287" s="31" t="e">
        <f t="array" ref="N287">IF(ISBLANK(B287),"",INDEX(#REF!,MATCH(B287,IF(#REF!=K287,#REF!),0)))</f>
        <v>#REF!</v>
      </c>
      <c r="O287" s="32" t="e">
        <f t="array" ref="O287">IF(A287="","",IF(ISNA(N287),"no",IF(N287=0,"no",IF(N287="","no", "yes"))))</f>
        <v>#REF!</v>
      </c>
      <c r="P287" s="31" t="e">
        <f t="shared" si="13"/>
        <v>#REF!</v>
      </c>
      <c r="Q287" s="31" t="e">
        <f t="shared" si="14"/>
        <v>#REF!</v>
      </c>
      <c r="R287" s="33" t="e">
        <f>IF(COUNTIFS(#REF!,"yes",#REF!,A287)&gt;1,"problem",IF(COUNTIFS(#REF!,"yes",#REF!,A287)=0,"","ok"))</f>
        <v>#REF!</v>
      </c>
      <c r="T287" s="5">
        <v>13</v>
      </c>
      <c r="U287" s="5">
        <v>19</v>
      </c>
      <c r="V287" s="5">
        <v>19</v>
      </c>
    </row>
    <row r="288" spans="1:22" x14ac:dyDescent="0.15">
      <c r="A288" s="27" t="str">
        <f t="shared" si="12"/>
        <v>cesds16</v>
      </c>
      <c r="B288" s="34" t="s">
        <v>350</v>
      </c>
      <c r="C288" s="9"/>
      <c r="D288" s="5" t="s">
        <v>30</v>
      </c>
      <c r="E288" s="15">
        <v>16</v>
      </c>
      <c r="F288" s="34" t="s">
        <v>335</v>
      </c>
      <c r="G288" s="34" t="s">
        <v>671</v>
      </c>
      <c r="H288" s="34" t="s">
        <v>835</v>
      </c>
      <c r="I288" s="34" t="s">
        <v>705</v>
      </c>
      <c r="J288" s="34"/>
      <c r="K288" s="30" t="e">
        <f t="array" ref="K288">IF(A288="","",MAX(IF(#REF!=A288,#REF!)))</f>
        <v>#REF!</v>
      </c>
      <c r="L288" s="25" t="e">
        <f t="array" ref="L288">IF(ISBLANK(B288),"",INDEX(#REF!,MATCH(A288,IF(#REF!=K288,#REF!),0)))</f>
        <v>#REF!</v>
      </c>
      <c r="M288" s="25" t="e">
        <f t="array" ref="M288">IF(ISBLANK(B288),"",INDEX(#REF!,MATCH(A288,IF(#REF!=K288,#REF!),0)))</f>
        <v>#REF!</v>
      </c>
      <c r="N288" s="31" t="e">
        <f t="array" ref="N288">IF(ISBLANK(B288),"",INDEX(#REF!,MATCH(B288,IF(#REF!=K288,#REF!),0)))</f>
        <v>#REF!</v>
      </c>
      <c r="O288" s="32" t="e">
        <f t="array" ref="O288">IF(A288="","",IF(ISNA(N288),"no",IF(N288=0,"no",IF(N288="","no", "yes"))))</f>
        <v>#REF!</v>
      </c>
      <c r="P288" s="31" t="e">
        <f t="shared" si="13"/>
        <v>#REF!</v>
      </c>
      <c r="Q288" s="31" t="e">
        <f t="shared" si="14"/>
        <v>#REF!</v>
      </c>
      <c r="R288" s="33" t="e">
        <f>IF(COUNTIFS(#REF!,"yes",#REF!,A288)&gt;1,"problem",IF(COUNTIFS(#REF!,"yes",#REF!,A288)=0,"","ok"))</f>
        <v>#REF!</v>
      </c>
      <c r="T288" s="5">
        <v>13</v>
      </c>
      <c r="U288" s="5">
        <v>19</v>
      </c>
      <c r="V288" s="5">
        <v>19</v>
      </c>
    </row>
    <row r="289" spans="1:22" x14ac:dyDescent="0.15">
      <c r="A289" s="27" t="str">
        <f t="shared" si="12"/>
        <v>sds20</v>
      </c>
      <c r="B289" s="37" t="s">
        <v>498</v>
      </c>
      <c r="C289" s="10"/>
      <c r="D289" s="34" t="s">
        <v>247</v>
      </c>
      <c r="E289" s="46">
        <v>20</v>
      </c>
      <c r="F289" s="34" t="s">
        <v>480</v>
      </c>
      <c r="G289" s="34" t="s">
        <v>671</v>
      </c>
      <c r="H289" s="34" t="s">
        <v>835</v>
      </c>
      <c r="I289" s="34" t="s">
        <v>817</v>
      </c>
      <c r="J289" s="34"/>
      <c r="K289" s="30" t="e">
        <f t="array" ref="K289">IF(A289="","",MAX(IF(#REF!=A289,#REF!)))</f>
        <v>#REF!</v>
      </c>
      <c r="L289" s="25" t="e">
        <f t="array" ref="L289">IF(ISBLANK(B289),"",INDEX(#REF!,MATCH(A289,IF(#REF!=K289,#REF!),0)))</f>
        <v>#REF!</v>
      </c>
      <c r="M289" s="25" t="e">
        <f t="array" ref="M289">IF(ISBLANK(B289),"",INDEX(#REF!,MATCH(A289,IF(#REF!=K289,#REF!),0)))</f>
        <v>#REF!</v>
      </c>
      <c r="N289" s="31" t="e">
        <f t="array" ref="N289">IF(ISBLANK(B289),"",INDEX(#REF!,MATCH(B289,IF(#REF!=K289,#REF!),0)))</f>
        <v>#REF!</v>
      </c>
      <c r="O289" s="32" t="e">
        <f t="array" ref="O289">IF(A289="","",IF(ISNA(N289),"no",IF(N289=0,"no",IF(N289="","no", "yes"))))</f>
        <v>#REF!</v>
      </c>
      <c r="P289" s="31" t="e">
        <f t="shared" si="13"/>
        <v>#REF!</v>
      </c>
      <c r="Q289" s="31" t="e">
        <f t="shared" si="14"/>
        <v>#REF!</v>
      </c>
      <c r="R289" s="33" t="e">
        <f>IF(COUNTIFS(#REF!,"yes",#REF!,A289)&gt;1,"problem",IF(COUNTIFS(#REF!,"yes",#REF!,A289)=0,"","ok"))</f>
        <v>#REF!</v>
      </c>
      <c r="T289" s="5">
        <v>13</v>
      </c>
      <c r="U289" s="5">
        <v>19</v>
      </c>
      <c r="V289" s="5">
        <v>19</v>
      </c>
    </row>
    <row r="290" spans="1:22" ht="26" x14ac:dyDescent="0.15">
      <c r="A290" s="27" t="str">
        <f t="shared" si="12"/>
        <v>phq94</v>
      </c>
      <c r="B290" s="34" t="s">
        <v>130</v>
      </c>
      <c r="C290" s="12" t="s">
        <v>209</v>
      </c>
      <c r="D290" s="34" t="s">
        <v>42</v>
      </c>
      <c r="E290" s="14">
        <v>4</v>
      </c>
      <c r="F290" s="34" t="s">
        <v>34</v>
      </c>
      <c r="G290" s="34" t="s">
        <v>658</v>
      </c>
      <c r="H290" s="34" t="s">
        <v>839</v>
      </c>
      <c r="I290" s="34" t="s">
        <v>740</v>
      </c>
      <c r="J290" s="36"/>
      <c r="K290" s="30" t="e">
        <f t="array" ref="K290">IF(A290="","",MAX(IF(#REF!=A290,#REF!)))</f>
        <v>#REF!</v>
      </c>
      <c r="L290" s="25" t="e">
        <f t="array" ref="L290">IF(ISBLANK(B290),"",INDEX(#REF!,MATCH(A290,IF(#REF!=K290,#REF!),0)))</f>
        <v>#REF!</v>
      </c>
      <c r="M290" s="25" t="e">
        <f t="array" ref="M290">IF(ISBLANK(B290),"",INDEX(#REF!,MATCH(A290,IF(#REF!=K290,#REF!),0)))</f>
        <v>#REF!</v>
      </c>
      <c r="N290" s="31" t="e">
        <f t="array" ref="N290">IF(ISBLANK(B290),"",INDEX(#REF!,MATCH(B290,IF(#REF!=K290,#REF!),0)))</f>
        <v>#REF!</v>
      </c>
      <c r="O290" s="32" t="e">
        <f t="array" ref="O290">IF(A290="","",IF(ISNA(N290),"no",IF(N290=0,"no",IF(N290="","no", "yes"))))</f>
        <v>#REF!</v>
      </c>
      <c r="P290" s="31" t="e">
        <f t="shared" si="13"/>
        <v>#REF!</v>
      </c>
      <c r="Q290" s="31" t="e">
        <f t="shared" si="14"/>
        <v>#REF!</v>
      </c>
      <c r="R290" s="33" t="e">
        <f>IF(COUNTIFS(#REF!,"yes",#REF!,A290)&gt;1,"problem",IF(COUNTIFS(#REF!,"yes",#REF!,A290)=0,"","ok"))</f>
        <v>#REF!</v>
      </c>
      <c r="T290" s="5">
        <v>9</v>
      </c>
      <c r="U290" s="5">
        <v>20</v>
      </c>
      <c r="V290" s="5">
        <v>20</v>
      </c>
    </row>
    <row r="291" spans="1:22" ht="26" x14ac:dyDescent="0.15">
      <c r="A291" s="27" t="str">
        <f t="shared" si="12"/>
        <v>k101</v>
      </c>
      <c r="B291" s="34" t="s">
        <v>148</v>
      </c>
      <c r="C291" s="12" t="s">
        <v>225</v>
      </c>
      <c r="D291" s="34" t="s">
        <v>29</v>
      </c>
      <c r="E291" s="14">
        <v>1</v>
      </c>
      <c r="F291" s="34" t="s">
        <v>36</v>
      </c>
      <c r="G291" s="34" t="s">
        <v>658</v>
      </c>
      <c r="H291" s="34" t="s">
        <v>839</v>
      </c>
      <c r="I291" s="34" t="s">
        <v>740</v>
      </c>
      <c r="J291" s="36"/>
      <c r="K291" s="30" t="e">
        <f t="array" ref="K291">IF(A291="","",MAX(IF(#REF!=A291,#REF!)))</f>
        <v>#REF!</v>
      </c>
      <c r="L291" s="25" t="e">
        <f t="array" ref="L291">IF(ISBLANK(B291),"",INDEX(#REF!,MATCH(A291,IF(#REF!=K291,#REF!),0)))</f>
        <v>#REF!</v>
      </c>
      <c r="M291" s="25" t="e">
        <f t="array" ref="M291">IF(ISBLANK(B291),"",INDEX(#REF!,MATCH(A291,IF(#REF!=K291,#REF!),0)))</f>
        <v>#REF!</v>
      </c>
      <c r="N291" s="31" t="e">
        <f t="array" ref="N291">IF(ISBLANK(B291),"",INDEX(#REF!,MATCH(B291,IF(#REF!=K291,#REF!),0)))</f>
        <v>#REF!</v>
      </c>
      <c r="O291" s="32" t="e">
        <f t="array" ref="O291">IF(A291="","",IF(ISNA(N291),"no",IF(N291=0,"no",IF(N291="","no", "yes"))))</f>
        <v>#REF!</v>
      </c>
      <c r="P291" s="31" t="e">
        <f t="shared" si="13"/>
        <v>#REF!</v>
      </c>
      <c r="Q291" s="31" t="e">
        <f t="shared" si="14"/>
        <v>#REF!</v>
      </c>
      <c r="R291" s="33" t="e">
        <f>IF(COUNTIFS(#REF!,"yes",#REF!,A291)&gt;1,"problem",IF(COUNTIFS(#REF!,"yes",#REF!,A291)=0,"","ok"))</f>
        <v>#REF!</v>
      </c>
      <c r="T291" s="5">
        <v>9</v>
      </c>
      <c r="U291" s="5">
        <v>20</v>
      </c>
      <c r="V291" s="5">
        <v>20</v>
      </c>
    </row>
    <row r="292" spans="1:22" x14ac:dyDescent="0.15">
      <c r="A292" s="27" t="str">
        <f t="shared" si="12"/>
        <v>srq2018</v>
      </c>
      <c r="B292" s="34" t="s">
        <v>203</v>
      </c>
      <c r="C292" s="9"/>
      <c r="D292" s="34" t="s">
        <v>647</v>
      </c>
      <c r="E292" s="15">
        <v>18</v>
      </c>
      <c r="F292" s="34" t="s">
        <v>43</v>
      </c>
      <c r="G292" s="34" t="s">
        <v>658</v>
      </c>
      <c r="H292" s="34" t="s">
        <v>839</v>
      </c>
      <c r="I292" s="34" t="s">
        <v>740</v>
      </c>
      <c r="J292" s="34"/>
      <c r="K292" s="30" t="e">
        <f t="array" ref="K292">IF(A292="","",MAX(IF(#REF!=A292,#REF!)))</f>
        <v>#REF!</v>
      </c>
      <c r="L292" s="25" t="e">
        <f t="array" ref="L292">IF(ISBLANK(B292),"",INDEX(#REF!,MATCH(A292,IF(#REF!=K292,#REF!),0)))</f>
        <v>#REF!</v>
      </c>
      <c r="M292" s="25" t="e">
        <f t="array" ref="M292">IF(ISBLANK(B292),"",INDEX(#REF!,MATCH(A292,IF(#REF!=K292,#REF!),0)))</f>
        <v>#REF!</v>
      </c>
      <c r="N292" s="31" t="e">
        <f t="array" ref="N292">IF(ISBLANK(B292),"",INDEX(#REF!,MATCH(B292,IF(#REF!=K292,#REF!),0)))</f>
        <v>#REF!</v>
      </c>
      <c r="O292" s="32" t="e">
        <f t="array" ref="O292">IF(A292="","",IF(ISNA(N292),"no",IF(N292=0,"no",IF(N292="","no", "yes"))))</f>
        <v>#REF!</v>
      </c>
      <c r="P292" s="31" t="e">
        <f t="shared" si="13"/>
        <v>#REF!</v>
      </c>
      <c r="Q292" s="31" t="e">
        <f t="shared" si="14"/>
        <v>#REF!</v>
      </c>
      <c r="R292" s="33" t="e">
        <f>IF(COUNTIFS(#REF!,"yes",#REF!,A292)&gt;1,"problem",IF(COUNTIFS(#REF!,"yes",#REF!,A292)=0,"","ok"))</f>
        <v>#REF!</v>
      </c>
      <c r="T292" s="5">
        <v>9</v>
      </c>
      <c r="U292" s="5">
        <v>20</v>
      </c>
      <c r="V292" s="5">
        <v>20</v>
      </c>
    </row>
    <row r="293" spans="1:22" x14ac:dyDescent="0.15">
      <c r="A293" s="27" t="str">
        <f t="shared" si="12"/>
        <v>srq2020</v>
      </c>
      <c r="B293" s="34" t="s">
        <v>205</v>
      </c>
      <c r="C293" s="9"/>
      <c r="D293" s="34" t="s">
        <v>647</v>
      </c>
      <c r="E293" s="15">
        <v>20</v>
      </c>
      <c r="F293" s="34" t="s">
        <v>43</v>
      </c>
      <c r="G293" s="34" t="s">
        <v>658</v>
      </c>
      <c r="H293" s="34" t="s">
        <v>839</v>
      </c>
      <c r="I293" s="34" t="s">
        <v>740</v>
      </c>
      <c r="J293" s="34"/>
      <c r="K293" s="30" t="e">
        <f t="array" ref="K293">IF(A293="","",MAX(IF(#REF!=A293,#REF!)))</f>
        <v>#REF!</v>
      </c>
      <c r="L293" s="25" t="e">
        <f t="array" ref="L293">IF(ISBLANK(B293),"",INDEX(#REF!,MATCH(A293,IF(#REF!=K293,#REF!),0)))</f>
        <v>#REF!</v>
      </c>
      <c r="M293" s="25" t="e">
        <f t="array" ref="M293">IF(ISBLANK(B293),"",INDEX(#REF!,MATCH(A293,IF(#REF!=K293,#REF!),0)))</f>
        <v>#REF!</v>
      </c>
      <c r="N293" s="31" t="e">
        <f t="array" ref="N293">IF(ISBLANK(B293),"",INDEX(#REF!,MATCH(B293,IF(#REF!=K293,#REF!),0)))</f>
        <v>#REF!</v>
      </c>
      <c r="O293" s="32" t="e">
        <f t="array" ref="O293">IF(A293="","",IF(ISNA(N293),"no",IF(N293=0,"no",IF(N293="","no", "yes"))))</f>
        <v>#REF!</v>
      </c>
      <c r="P293" s="31" t="e">
        <f t="shared" si="13"/>
        <v>#REF!</v>
      </c>
      <c r="Q293" s="31" t="e">
        <f t="shared" si="14"/>
        <v>#REF!</v>
      </c>
      <c r="R293" s="33" t="e">
        <f>IF(COUNTIFS(#REF!,"yes",#REF!,A293)&gt;1,"problem",IF(COUNTIFS(#REF!,"yes",#REF!,A293)=0,"","ok"))</f>
        <v>#REF!</v>
      </c>
      <c r="T293" s="5">
        <v>9</v>
      </c>
      <c r="U293" s="5">
        <v>20</v>
      </c>
      <c r="V293" s="5">
        <v>20</v>
      </c>
    </row>
    <row r="294" spans="1:22" ht="26" x14ac:dyDescent="0.15">
      <c r="A294" s="27" t="str">
        <f t="shared" si="12"/>
        <v>ghq603</v>
      </c>
      <c r="B294" s="34" t="s">
        <v>46</v>
      </c>
      <c r="C294" s="12"/>
      <c r="D294" s="34" t="s">
        <v>648</v>
      </c>
      <c r="E294" s="15">
        <v>3</v>
      </c>
      <c r="F294" s="34" t="s">
        <v>163</v>
      </c>
      <c r="G294" s="34" t="s">
        <v>658</v>
      </c>
      <c r="H294" s="34" t="s">
        <v>839</v>
      </c>
      <c r="I294" s="34" t="s">
        <v>740</v>
      </c>
      <c r="J294" s="34"/>
      <c r="K294" s="30" t="e">
        <f t="array" ref="K294">IF(A294="","",MAX(IF(#REF!=A294,#REF!)))</f>
        <v>#REF!</v>
      </c>
      <c r="L294" s="25" t="e">
        <f t="array" ref="L294">IF(ISBLANK(B294),"",INDEX(#REF!,MATCH(A294,IF(#REF!=K294,#REF!),0)))</f>
        <v>#REF!</v>
      </c>
      <c r="M294" s="25" t="e">
        <f t="array" ref="M294">IF(ISBLANK(B294),"",INDEX(#REF!,MATCH(A294,IF(#REF!=K294,#REF!),0)))</f>
        <v>#REF!</v>
      </c>
      <c r="N294" s="31" t="e">
        <f t="array" ref="N294">IF(ISBLANK(B294),"",INDEX(#REF!,MATCH(B294,IF(#REF!=K294,#REF!),0)))</f>
        <v>#REF!</v>
      </c>
      <c r="O294" s="32" t="e">
        <f t="array" ref="O294">IF(A294="","",IF(ISNA(N294),"no",IF(N294=0,"no",IF(N294="","no", "yes"))))</f>
        <v>#REF!</v>
      </c>
      <c r="P294" s="31" t="e">
        <f t="shared" si="13"/>
        <v>#REF!</v>
      </c>
      <c r="Q294" s="31" t="e">
        <f t="shared" si="14"/>
        <v>#REF!</v>
      </c>
      <c r="R294" s="33" t="e">
        <f>IF(COUNTIFS(#REF!,"yes",#REF!,A294)&gt;1,"problem",IF(COUNTIFS(#REF!,"yes",#REF!,A294)=0,"","ok"))</f>
        <v>#REF!</v>
      </c>
      <c r="T294" s="5">
        <v>9</v>
      </c>
      <c r="U294" s="5">
        <v>20</v>
      </c>
      <c r="V294" s="5">
        <v>20</v>
      </c>
    </row>
    <row r="295" spans="1:22" x14ac:dyDescent="0.15">
      <c r="A295" s="27" t="str">
        <f t="shared" si="12"/>
        <v>ghq6016</v>
      </c>
      <c r="B295" s="34" t="s">
        <v>59</v>
      </c>
      <c r="C295" s="9"/>
      <c r="D295" s="34" t="s">
        <v>648</v>
      </c>
      <c r="E295" s="15">
        <v>16</v>
      </c>
      <c r="F295" s="34" t="s">
        <v>167</v>
      </c>
      <c r="G295" s="34" t="s">
        <v>658</v>
      </c>
      <c r="H295" s="34" t="s">
        <v>839</v>
      </c>
      <c r="I295" s="34" t="s">
        <v>740</v>
      </c>
      <c r="J295" s="34"/>
      <c r="K295" s="30" t="e">
        <f t="array" ref="K295">IF(A295="","",MAX(IF(#REF!=A295,#REF!)))</f>
        <v>#REF!</v>
      </c>
      <c r="L295" s="25" t="e">
        <f t="array" ref="L295">IF(ISBLANK(B295),"",INDEX(#REF!,MATCH(A295,IF(#REF!=K295,#REF!),0)))</f>
        <v>#REF!</v>
      </c>
      <c r="M295" s="25" t="e">
        <f t="array" ref="M295">IF(ISBLANK(B295),"",INDEX(#REF!,MATCH(A295,IF(#REF!=K295,#REF!),0)))</f>
        <v>#REF!</v>
      </c>
      <c r="N295" s="31" t="e">
        <f t="array" ref="N295">IF(ISBLANK(B295),"",INDEX(#REF!,MATCH(B295,IF(#REF!=K295,#REF!),0)))</f>
        <v>#REF!</v>
      </c>
      <c r="O295" s="32" t="e">
        <f t="array" ref="O295">IF(A295="","",IF(ISNA(N295),"no",IF(N295=0,"no",IF(N295="","no", "yes"))))</f>
        <v>#REF!</v>
      </c>
      <c r="P295" s="31" t="e">
        <f t="shared" si="13"/>
        <v>#REF!</v>
      </c>
      <c r="Q295" s="31" t="e">
        <f t="shared" si="14"/>
        <v>#REF!</v>
      </c>
      <c r="R295" s="33" t="e">
        <f>IF(COUNTIFS(#REF!,"yes",#REF!,A295)&gt;1,"problem",IF(COUNTIFS(#REF!,"yes",#REF!,A295)=0,"","ok"))</f>
        <v>#REF!</v>
      </c>
      <c r="T295" s="5">
        <v>9</v>
      </c>
      <c r="U295" s="5">
        <v>20</v>
      </c>
      <c r="V295" s="5">
        <v>20</v>
      </c>
    </row>
    <row r="296" spans="1:22" ht="26" x14ac:dyDescent="0.15">
      <c r="A296" s="27" t="str">
        <f t="shared" si="12"/>
        <v>hscl2511</v>
      </c>
      <c r="B296" s="34" t="s">
        <v>113</v>
      </c>
      <c r="C296" s="9"/>
      <c r="D296" s="34" t="s">
        <v>649</v>
      </c>
      <c r="E296" s="16">
        <v>11</v>
      </c>
      <c r="F296" s="34" t="s">
        <v>128</v>
      </c>
      <c r="G296" s="34" t="s">
        <v>658</v>
      </c>
      <c r="H296" s="34" t="s">
        <v>839</v>
      </c>
      <c r="I296" s="34" t="s">
        <v>740</v>
      </c>
      <c r="J296" s="34"/>
      <c r="K296" s="30" t="e">
        <f t="array" ref="K296">IF(A296="","",MAX(IF(#REF!=A296,#REF!)))</f>
        <v>#REF!</v>
      </c>
      <c r="L296" s="25" t="e">
        <f t="array" ref="L296">IF(ISBLANK(B296),"",INDEX(#REF!,MATCH(A296,IF(#REF!=K296,#REF!),0)))</f>
        <v>#REF!</v>
      </c>
      <c r="M296" s="25" t="e">
        <f t="array" ref="M296">IF(ISBLANK(B296),"",INDEX(#REF!,MATCH(A296,IF(#REF!=K296,#REF!),0)))</f>
        <v>#REF!</v>
      </c>
      <c r="N296" s="31" t="e">
        <f t="array" ref="N296">IF(ISBLANK(B296),"",INDEX(#REF!,MATCH(B296,IF(#REF!=K296,#REF!),0)))</f>
        <v>#REF!</v>
      </c>
      <c r="O296" s="32" t="e">
        <f t="array" ref="O296">IF(A296="","",IF(ISNA(N296),"no",IF(N296=0,"no",IF(N296="","no", "yes"))))</f>
        <v>#REF!</v>
      </c>
      <c r="P296" s="31" t="e">
        <f t="shared" si="13"/>
        <v>#REF!</v>
      </c>
      <c r="Q296" s="31" t="e">
        <f t="shared" si="14"/>
        <v>#REF!</v>
      </c>
      <c r="R296" s="33" t="e">
        <f>IF(COUNTIFS(#REF!,"yes",#REF!,A296)&gt;1,"problem",IF(COUNTIFS(#REF!,"yes",#REF!,A296)=0,"","ok"))</f>
        <v>#REF!</v>
      </c>
      <c r="T296" s="5">
        <v>9</v>
      </c>
      <c r="U296" s="5">
        <v>20</v>
      </c>
      <c r="V296" s="5">
        <v>20</v>
      </c>
    </row>
    <row r="297" spans="1:22" x14ac:dyDescent="0.15">
      <c r="A297" s="27" t="str">
        <f t="shared" si="12"/>
        <v>bdas15</v>
      </c>
      <c r="B297" s="34" t="s">
        <v>321</v>
      </c>
      <c r="C297" s="12"/>
      <c r="D297" s="34" t="s">
        <v>31</v>
      </c>
      <c r="E297" s="15">
        <v>15</v>
      </c>
      <c r="F297" s="34" t="s">
        <v>322</v>
      </c>
      <c r="G297" s="34" t="s">
        <v>658</v>
      </c>
      <c r="H297" s="34" t="s">
        <v>839</v>
      </c>
      <c r="I297" s="34" t="s">
        <v>740</v>
      </c>
      <c r="J297" s="34"/>
      <c r="K297" s="30" t="e">
        <f t="array" ref="K297">IF(A297="","",MAX(IF(#REF!=A297,#REF!)))</f>
        <v>#REF!</v>
      </c>
      <c r="L297" s="25" t="e">
        <f t="array" ref="L297">IF(ISBLANK(B297),"",INDEX(#REF!,MATCH(A297,IF(#REF!=K297,#REF!),0)))</f>
        <v>#REF!</v>
      </c>
      <c r="M297" s="25" t="e">
        <f t="array" ref="M297">IF(ISBLANK(B297),"",INDEX(#REF!,MATCH(A297,IF(#REF!=K297,#REF!),0)))</f>
        <v>#REF!</v>
      </c>
      <c r="N297" s="31" t="e">
        <f t="array" ref="N297">IF(ISBLANK(B297),"",INDEX(#REF!,MATCH(B297,IF(#REF!=K297,#REF!),0)))</f>
        <v>#REF!</v>
      </c>
      <c r="O297" s="32" t="e">
        <f t="array" ref="O297">IF(A297="","",IF(ISNA(N297),"no",IF(N297=0,"no",IF(N297="","no", "yes"))))</f>
        <v>#REF!</v>
      </c>
      <c r="P297" s="31" t="e">
        <f t="shared" si="13"/>
        <v>#REF!</v>
      </c>
      <c r="Q297" s="31" t="e">
        <f t="shared" si="14"/>
        <v>#REF!</v>
      </c>
      <c r="R297" s="33" t="e">
        <f>IF(COUNTIFS(#REF!,"yes",#REF!,A297)&gt;1,"problem",IF(COUNTIFS(#REF!,"yes",#REF!,A297)=0,"","ok"))</f>
        <v>#REF!</v>
      </c>
      <c r="T297" s="5">
        <v>9</v>
      </c>
      <c r="U297" s="5">
        <v>20</v>
      </c>
      <c r="V297" s="5">
        <v>20</v>
      </c>
    </row>
    <row r="298" spans="1:22" x14ac:dyDescent="0.15">
      <c r="A298" s="27" t="str">
        <f t="shared" si="12"/>
        <v>bdas20</v>
      </c>
      <c r="B298" s="34" t="s">
        <v>639</v>
      </c>
      <c r="C298" s="9"/>
      <c r="D298" s="34" t="s">
        <v>31</v>
      </c>
      <c r="E298" s="15">
        <v>20</v>
      </c>
      <c r="F298" s="34" t="s">
        <v>331</v>
      </c>
      <c r="G298" s="34" t="s">
        <v>658</v>
      </c>
      <c r="H298" s="34" t="s">
        <v>839</v>
      </c>
      <c r="I298" s="34" t="s">
        <v>740</v>
      </c>
      <c r="J298" s="34"/>
      <c r="K298" s="30" t="e">
        <f t="array" ref="K298">IF(A298="","",MAX(IF(#REF!=A298,#REF!)))</f>
        <v>#REF!</v>
      </c>
      <c r="L298" s="25" t="e">
        <f t="array" ref="L298">IF(ISBLANK(B298),"",INDEX(#REF!,MATCH(A298,IF(#REF!=K298,#REF!),0)))</f>
        <v>#REF!</v>
      </c>
      <c r="M298" s="25" t="e">
        <f t="array" ref="M298">IF(ISBLANK(B298),"",INDEX(#REF!,MATCH(A298,IF(#REF!=K298,#REF!),0)))</f>
        <v>#REF!</v>
      </c>
      <c r="N298" s="31" t="e">
        <f t="array" ref="N298">IF(ISBLANK(B298),"",INDEX(#REF!,MATCH(B298,IF(#REF!=K298,#REF!),0)))</f>
        <v>#REF!</v>
      </c>
      <c r="O298" s="32" t="e">
        <f t="array" ref="O298">IF(A298="","",IF(ISNA(N298),"no",IF(N298=0,"no",IF(N298="","no", "yes"))))</f>
        <v>#REF!</v>
      </c>
      <c r="P298" s="31" t="e">
        <f t="shared" si="13"/>
        <v>#REF!</v>
      </c>
      <c r="Q298" s="31" t="e">
        <f t="shared" si="14"/>
        <v>#REF!</v>
      </c>
      <c r="R298" s="33" t="e">
        <f>IF(COUNTIFS(#REF!,"yes",#REF!,A298)&gt;1,"problem",IF(COUNTIFS(#REF!,"yes",#REF!,A298)=0,"","ok"))</f>
        <v>#REF!</v>
      </c>
      <c r="T298" s="5">
        <v>9</v>
      </c>
      <c r="U298" s="5">
        <v>20</v>
      </c>
      <c r="V298" s="5">
        <v>20</v>
      </c>
    </row>
    <row r="299" spans="1:22" x14ac:dyDescent="0.15">
      <c r="A299" s="27" t="str">
        <f t="shared" si="12"/>
        <v>sds10</v>
      </c>
      <c r="B299" s="37" t="s">
        <v>488</v>
      </c>
      <c r="C299" s="7"/>
      <c r="D299" s="34" t="s">
        <v>247</v>
      </c>
      <c r="E299" s="46">
        <v>10</v>
      </c>
      <c r="F299" s="34" t="s">
        <v>480</v>
      </c>
      <c r="G299" s="34" t="s">
        <v>658</v>
      </c>
      <c r="H299" s="34" t="s">
        <v>839</v>
      </c>
      <c r="I299" s="34" t="s">
        <v>740</v>
      </c>
      <c r="J299" s="34"/>
      <c r="K299" s="30" t="e">
        <f t="array" ref="K299">IF(A299="","",MAX(IF(#REF!=A299,#REF!)))</f>
        <v>#REF!</v>
      </c>
      <c r="L299" s="25" t="e">
        <f t="array" ref="L299">IF(ISBLANK(B299),"",INDEX(#REF!,MATCH(A299,IF(#REF!=K299,#REF!),0)))</f>
        <v>#REF!</v>
      </c>
      <c r="M299" s="25" t="e">
        <f t="array" ref="M299">IF(ISBLANK(B299),"",INDEX(#REF!,MATCH(A299,IF(#REF!=K299,#REF!),0)))</f>
        <v>#REF!</v>
      </c>
      <c r="N299" s="31" t="e">
        <f t="array" ref="N299">IF(ISBLANK(B299),"",INDEX(#REF!,MATCH(B299,IF(#REF!=K299,#REF!),0)))</f>
        <v>#REF!</v>
      </c>
      <c r="O299" s="32" t="e">
        <f t="array" ref="O299">IF(A299="","",IF(ISNA(N299),"no",IF(N299=0,"no",IF(N299="","no", "yes"))))</f>
        <v>#REF!</v>
      </c>
      <c r="P299" s="31" t="e">
        <f t="shared" si="13"/>
        <v>#REF!</v>
      </c>
      <c r="Q299" s="31" t="e">
        <f t="shared" si="14"/>
        <v>#REF!</v>
      </c>
      <c r="R299" s="33" t="e">
        <f>IF(COUNTIFS(#REF!,"yes",#REF!,A299)&gt;1,"problem",IF(COUNTIFS(#REF!,"yes",#REF!,A299)=0,"","ok"))</f>
        <v>#REF!</v>
      </c>
      <c r="T299" s="5">
        <v>9</v>
      </c>
      <c r="U299" s="5">
        <v>20</v>
      </c>
      <c r="V299" s="5">
        <v>20</v>
      </c>
    </row>
    <row r="300" spans="1:22" x14ac:dyDescent="0.15">
      <c r="A300" s="27" t="str">
        <f t="shared" si="12"/>
        <v>pds20</v>
      </c>
      <c r="B300" s="37" t="s">
        <v>519</v>
      </c>
      <c r="C300" s="9"/>
      <c r="D300" s="34" t="s">
        <v>249</v>
      </c>
      <c r="E300" s="46">
        <v>20</v>
      </c>
      <c r="F300" s="34" t="s">
        <v>500</v>
      </c>
      <c r="G300" s="34" t="s">
        <v>658</v>
      </c>
      <c r="H300" s="34" t="s">
        <v>839</v>
      </c>
      <c r="I300" s="34" t="s">
        <v>740</v>
      </c>
      <c r="J300" s="34"/>
      <c r="K300" s="30" t="e">
        <f t="array" ref="K300">IF(A300="","",MAX(IF(#REF!=A300,#REF!)))</f>
        <v>#REF!</v>
      </c>
      <c r="L300" s="25" t="e">
        <f t="array" ref="L300">IF(ISBLANK(B300),"",INDEX(#REF!,MATCH(A300,IF(#REF!=K300,#REF!),0)))</f>
        <v>#REF!</v>
      </c>
      <c r="M300" s="25" t="e">
        <f t="array" ref="M300">IF(ISBLANK(B300),"",INDEX(#REF!,MATCH(A300,IF(#REF!=K300,#REF!),0)))</f>
        <v>#REF!</v>
      </c>
      <c r="N300" s="31" t="e">
        <f t="array" ref="N300">IF(ISBLANK(B300),"",INDEX(#REF!,MATCH(B300,IF(#REF!=K300,#REF!),0)))</f>
        <v>#REF!</v>
      </c>
      <c r="O300" s="32" t="e">
        <f t="array" ref="O300">IF(A300="","",IF(ISNA(N300),"no",IF(N300=0,"no",IF(N300="","no", "yes"))))</f>
        <v>#REF!</v>
      </c>
      <c r="P300" s="31" t="e">
        <f t="shared" si="13"/>
        <v>#REF!</v>
      </c>
      <c r="Q300" s="31" t="e">
        <f t="shared" si="14"/>
        <v>#REF!</v>
      </c>
      <c r="R300" s="33" t="e">
        <f>IF(COUNTIFS(#REF!,"yes",#REF!,A300)&gt;1,"problem",IF(COUNTIFS(#REF!,"yes",#REF!,A300)=0,"","ok"))</f>
        <v>#REF!</v>
      </c>
      <c r="T300" s="5">
        <v>9</v>
      </c>
      <c r="U300" s="5">
        <v>20</v>
      </c>
      <c r="V300" s="5">
        <v>20</v>
      </c>
    </row>
    <row r="301" spans="1:22" ht="39" x14ac:dyDescent="0.15">
      <c r="A301" s="27" t="str">
        <f t="shared" si="12"/>
        <v>scl9014</v>
      </c>
      <c r="B301" s="34" t="s">
        <v>560</v>
      </c>
      <c r="C301" s="9"/>
      <c r="D301" s="34" t="s">
        <v>253</v>
      </c>
      <c r="E301" s="17">
        <v>14</v>
      </c>
      <c r="F301" s="34"/>
      <c r="G301" s="34" t="s">
        <v>658</v>
      </c>
      <c r="H301" s="34" t="s">
        <v>839</v>
      </c>
      <c r="I301" s="34" t="s">
        <v>740</v>
      </c>
      <c r="J301" s="34"/>
      <c r="K301" s="30" t="e">
        <f t="array" ref="K301">IF(A301="","",MAX(IF(#REF!=A301,#REF!)))</f>
        <v>#REF!</v>
      </c>
      <c r="L301" s="25" t="e">
        <f t="array" ref="L301">IF(ISBLANK(B301),"",INDEX(#REF!,MATCH(A301,IF(#REF!=K301,#REF!),0)))</f>
        <v>#REF!</v>
      </c>
      <c r="M301" s="25" t="e">
        <f t="array" ref="M301">IF(ISBLANK(B301),"",INDEX(#REF!,MATCH(A301,IF(#REF!=K301,#REF!),0)))</f>
        <v>#REF!</v>
      </c>
      <c r="N301" s="31" t="e">
        <f t="array" ref="N301">IF(ISBLANK(B301),"",INDEX(#REF!,MATCH(B301,IF(#REF!=K301,#REF!),0)))</f>
        <v>#REF!</v>
      </c>
      <c r="O301" s="32" t="e">
        <f t="array" ref="O301">IF(A301="","",IF(ISNA(N301),"no",IF(N301=0,"no",IF(N301="","no", "yes"))))</f>
        <v>#REF!</v>
      </c>
      <c r="P301" s="31" t="e">
        <f t="shared" si="13"/>
        <v>#REF!</v>
      </c>
      <c r="Q301" s="31" t="e">
        <f t="shared" si="14"/>
        <v>#REF!</v>
      </c>
      <c r="R301" s="33" t="e">
        <f>IF(COUNTIFS(#REF!,"yes",#REF!,A301)&gt;1,"problem",IF(COUNTIFS(#REF!,"yes",#REF!,A301)=0,"","ok"))</f>
        <v>#REF!</v>
      </c>
      <c r="T301" s="5">
        <v>9</v>
      </c>
      <c r="U301" s="5">
        <v>20</v>
      </c>
      <c r="V301" s="5">
        <v>20</v>
      </c>
    </row>
    <row r="302" spans="1:22" ht="52" x14ac:dyDescent="0.15">
      <c r="A302" s="27" t="str">
        <f t="shared" si="12"/>
        <v>k108</v>
      </c>
      <c r="B302" s="34" t="s">
        <v>155</v>
      </c>
      <c r="C302" s="12" t="s">
        <v>232</v>
      </c>
      <c r="D302" s="34" t="s">
        <v>29</v>
      </c>
      <c r="E302" s="14">
        <v>8</v>
      </c>
      <c r="F302" s="34" t="s">
        <v>36</v>
      </c>
      <c r="G302" s="34" t="s">
        <v>658</v>
      </c>
      <c r="H302" s="34" t="s">
        <v>839</v>
      </c>
      <c r="I302" s="34" t="s">
        <v>741</v>
      </c>
      <c r="J302" s="36"/>
      <c r="K302" s="30" t="e">
        <f t="array" ref="K302">IF(A302="","",MAX(IF(#REF!=A302,#REF!)))</f>
        <v>#REF!</v>
      </c>
      <c r="L302" s="25" t="e">
        <f t="array" ref="L302">IF(ISBLANK(B302),"",INDEX(#REF!,MATCH(A302,IF(#REF!=K302,#REF!),0)))</f>
        <v>#REF!</v>
      </c>
      <c r="M302" s="25" t="e">
        <f t="array" ref="M302">IF(ISBLANK(B302),"",INDEX(#REF!,MATCH(A302,IF(#REF!=K302,#REF!),0)))</f>
        <v>#REF!</v>
      </c>
      <c r="N302" s="31" t="e">
        <f t="array" ref="N302">IF(ISBLANK(B302),"",INDEX(#REF!,MATCH(B302,IF(#REF!=K302,#REF!),0)))</f>
        <v>#REF!</v>
      </c>
      <c r="O302" s="32" t="e">
        <f t="array" ref="O302">IF(A302="","",IF(ISNA(N302),"no",IF(N302=0,"no",IF(N302="","no", "yes"))))</f>
        <v>#REF!</v>
      </c>
      <c r="P302" s="31" t="e">
        <f t="shared" si="13"/>
        <v>#REF!</v>
      </c>
      <c r="Q302" s="31" t="e">
        <f t="shared" si="14"/>
        <v>#REF!</v>
      </c>
      <c r="R302" s="33" t="e">
        <f>IF(COUNTIFS(#REF!,"yes",#REF!,A302)&gt;1,"problem",IF(COUNTIFS(#REF!,"yes",#REF!,A302)=0,"","ok"))</f>
        <v>#REF!</v>
      </c>
      <c r="T302" s="5">
        <v>10</v>
      </c>
      <c r="U302" s="5">
        <v>21</v>
      </c>
      <c r="V302" s="5">
        <v>21</v>
      </c>
    </row>
    <row r="303" spans="1:22" ht="26" x14ac:dyDescent="0.15">
      <c r="A303" s="27" t="str">
        <f t="shared" si="12"/>
        <v>cesds7</v>
      </c>
      <c r="B303" s="34" t="s">
        <v>341</v>
      </c>
      <c r="C303" s="9"/>
      <c r="D303" s="5" t="s">
        <v>30</v>
      </c>
      <c r="E303" s="15">
        <v>7</v>
      </c>
      <c r="F303" s="34" t="s">
        <v>335</v>
      </c>
      <c r="G303" s="34" t="s">
        <v>658</v>
      </c>
      <c r="H303" s="34" t="s">
        <v>839</v>
      </c>
      <c r="I303" s="34" t="s">
        <v>741</v>
      </c>
      <c r="J303" s="34"/>
      <c r="K303" s="30" t="e">
        <f t="array" ref="K303">IF(A303="","",MAX(IF(#REF!=A303,#REF!)))</f>
        <v>#REF!</v>
      </c>
      <c r="L303" s="25" t="e">
        <f t="array" ref="L303">IF(ISBLANK(B303),"",INDEX(#REF!,MATCH(A303,IF(#REF!=K303,#REF!),0)))</f>
        <v>#REF!</v>
      </c>
      <c r="M303" s="25" t="e">
        <f t="array" ref="M303">IF(ISBLANK(B303),"",INDEX(#REF!,MATCH(A303,IF(#REF!=K303,#REF!),0)))</f>
        <v>#REF!</v>
      </c>
      <c r="N303" s="31" t="e">
        <f t="array" ref="N303">IF(ISBLANK(B303),"",INDEX(#REF!,MATCH(B303,IF(#REF!=K303,#REF!),0)))</f>
        <v>#REF!</v>
      </c>
      <c r="O303" s="32" t="e">
        <f t="array" ref="O303">IF(A303="","",IF(ISNA(N303),"no",IF(N303=0,"no",IF(N303="","no", "yes"))))</f>
        <v>#REF!</v>
      </c>
      <c r="P303" s="31" t="e">
        <f t="shared" si="13"/>
        <v>#REF!</v>
      </c>
      <c r="Q303" s="31" t="e">
        <f t="shared" si="14"/>
        <v>#REF!</v>
      </c>
      <c r="R303" s="33" t="e">
        <f>IF(COUNTIFS(#REF!,"yes",#REF!,A303)&gt;1,"problem",IF(COUNTIFS(#REF!,"yes",#REF!,A303)=0,"","ok"))</f>
        <v>#REF!</v>
      </c>
      <c r="T303" s="5">
        <v>10</v>
      </c>
      <c r="U303" s="5">
        <v>21</v>
      </c>
      <c r="V303" s="5">
        <v>21</v>
      </c>
    </row>
    <row r="304" spans="1:22" x14ac:dyDescent="0.15">
      <c r="A304" s="27" t="str">
        <f t="shared" si="12"/>
        <v>pds8</v>
      </c>
      <c r="B304" s="37" t="s">
        <v>507</v>
      </c>
      <c r="C304" s="7"/>
      <c r="D304" s="34" t="s">
        <v>249</v>
      </c>
      <c r="E304" s="46">
        <v>8</v>
      </c>
      <c r="F304" s="34" t="s">
        <v>500</v>
      </c>
      <c r="G304" s="34" t="s">
        <v>658</v>
      </c>
      <c r="H304" s="34" t="s">
        <v>839</v>
      </c>
      <c r="I304" s="34" t="s">
        <v>741</v>
      </c>
      <c r="J304" s="34"/>
      <c r="K304" s="30" t="e">
        <f t="array" ref="K304">IF(A304="","",MAX(IF(#REF!=A304,#REF!)))</f>
        <v>#REF!</v>
      </c>
      <c r="L304" s="25" t="e">
        <f t="array" ref="L304">IF(ISBLANK(B304),"",INDEX(#REF!,MATCH(A304,IF(#REF!=K304,#REF!),0)))</f>
        <v>#REF!</v>
      </c>
      <c r="M304" s="25" t="e">
        <f t="array" ref="M304">IF(ISBLANK(B304),"",INDEX(#REF!,MATCH(A304,IF(#REF!=K304,#REF!),0)))</f>
        <v>#REF!</v>
      </c>
      <c r="N304" s="31" t="e">
        <f t="array" ref="N304">IF(ISBLANK(B304),"",INDEX(#REF!,MATCH(B304,IF(#REF!=K304,#REF!),0)))</f>
        <v>#REF!</v>
      </c>
      <c r="O304" s="32" t="e">
        <f t="array" ref="O304">IF(A304="","",IF(ISNA(N304),"no",IF(N304=0,"no",IF(N304="","no", "yes"))))</f>
        <v>#REF!</v>
      </c>
      <c r="P304" s="31" t="e">
        <f t="shared" si="13"/>
        <v>#REF!</v>
      </c>
      <c r="Q304" s="31" t="e">
        <f t="shared" si="14"/>
        <v>#REF!</v>
      </c>
      <c r="R304" s="33" t="e">
        <f>IF(COUNTIFS(#REF!,"yes",#REF!,A304)&gt;1,"problem",IF(COUNTIFS(#REF!,"yes",#REF!,A304)=0,"","ok"))</f>
        <v>#REF!</v>
      </c>
      <c r="T304" s="5">
        <v>10</v>
      </c>
      <c r="U304" s="5">
        <v>21</v>
      </c>
      <c r="V304" s="5">
        <v>21</v>
      </c>
    </row>
    <row r="305" spans="1:22" ht="26" x14ac:dyDescent="0.15">
      <c r="A305" s="27" t="str">
        <f t="shared" si="12"/>
        <v>scl9071</v>
      </c>
      <c r="B305" s="34" t="s">
        <v>615</v>
      </c>
      <c r="C305" s="9"/>
      <c r="D305" s="34" t="s">
        <v>253</v>
      </c>
      <c r="E305" s="15">
        <v>71</v>
      </c>
      <c r="F305" s="34"/>
      <c r="G305" s="34" t="s">
        <v>658</v>
      </c>
      <c r="H305" s="34" t="s">
        <v>839</v>
      </c>
      <c r="I305" s="34" t="s">
        <v>741</v>
      </c>
      <c r="J305" s="34"/>
      <c r="K305" s="30" t="e">
        <f t="array" ref="K305">IF(A305="","",MAX(IF(#REF!=A305,#REF!)))</f>
        <v>#REF!</v>
      </c>
      <c r="L305" s="25" t="e">
        <f t="array" ref="L305">IF(ISBLANK(B305),"",INDEX(#REF!,MATCH(A305,IF(#REF!=K305,#REF!),0)))</f>
        <v>#REF!</v>
      </c>
      <c r="M305" s="25" t="e">
        <f t="array" ref="M305">IF(ISBLANK(B305),"",INDEX(#REF!,MATCH(A305,IF(#REF!=K305,#REF!),0)))</f>
        <v>#REF!</v>
      </c>
      <c r="N305" s="31" t="e">
        <f t="array" ref="N305">IF(ISBLANK(B305),"",INDEX(#REF!,MATCH(B305,IF(#REF!=K305,#REF!),0)))</f>
        <v>#REF!</v>
      </c>
      <c r="O305" s="32" t="e">
        <f t="array" ref="O305">IF(A305="","",IF(ISNA(N305),"no",IF(N305=0,"no",IF(N305="","no", "yes"))))</f>
        <v>#REF!</v>
      </c>
      <c r="P305" s="31" t="e">
        <f t="shared" si="13"/>
        <v>#REF!</v>
      </c>
      <c r="Q305" s="31" t="e">
        <f t="shared" si="14"/>
        <v>#REF!</v>
      </c>
      <c r="R305" s="33" t="e">
        <f>IF(COUNTIFS(#REF!,"yes",#REF!,A305)&gt;1,"problem",IF(COUNTIFS(#REF!,"yes",#REF!,A305)=0,"","ok"))</f>
        <v>#REF!</v>
      </c>
      <c r="T305" s="5">
        <v>10</v>
      </c>
      <c r="U305" s="5">
        <v>21</v>
      </c>
      <c r="V305" s="5">
        <v>21</v>
      </c>
    </row>
    <row r="306" spans="1:22" x14ac:dyDescent="0.15">
      <c r="A306" s="27" t="str">
        <f t="shared" si="12"/>
        <v>hscl2524</v>
      </c>
      <c r="B306" s="7" t="s">
        <v>126</v>
      </c>
      <c r="C306" s="12"/>
      <c r="D306" s="34" t="s">
        <v>649</v>
      </c>
      <c r="E306" s="46">
        <v>24</v>
      </c>
      <c r="F306" s="34" t="s">
        <v>128</v>
      </c>
      <c r="G306" s="34" t="s">
        <v>658</v>
      </c>
      <c r="H306" s="34" t="s">
        <v>839</v>
      </c>
      <c r="I306" s="34" t="s">
        <v>741</v>
      </c>
      <c r="J306" s="34"/>
      <c r="K306" s="30" t="e">
        <f t="array" ref="K306">IF(A306="","",MAX(IF(#REF!=A306,#REF!)))</f>
        <v>#REF!</v>
      </c>
      <c r="L306" s="25" t="e">
        <f t="array" ref="L306">IF(ISBLANK(B306),"",INDEX(#REF!,MATCH(A306,IF(#REF!=K306,#REF!),0)))</f>
        <v>#REF!</v>
      </c>
      <c r="M306" s="25" t="e">
        <f t="array" ref="M306">IF(ISBLANK(B306),"",INDEX(#REF!,MATCH(A306,IF(#REF!=K306,#REF!),0)))</f>
        <v>#REF!</v>
      </c>
      <c r="N306" s="31" t="e">
        <f t="array" ref="N306">IF(ISBLANK(B306),"",INDEX(#REF!,MATCH(B306,IF(#REF!=K306,#REF!),0)))</f>
        <v>#REF!</v>
      </c>
      <c r="O306" s="32" t="e">
        <f t="array" ref="O306">IF(A306="","",IF(ISNA(N306),"no",IF(N306=0,"no",IF(N306="","no", "yes"))))</f>
        <v>#REF!</v>
      </c>
      <c r="P306" s="31" t="e">
        <f t="shared" si="13"/>
        <v>#REF!</v>
      </c>
      <c r="Q306" s="31" t="e">
        <f t="shared" si="14"/>
        <v>#REF!</v>
      </c>
      <c r="R306" s="33" t="e">
        <f>IF(COUNTIFS(#REF!,"yes",#REF!,A306)&gt;1,"problem",IF(COUNTIFS(#REF!,"yes",#REF!,A306)=0,"","ok"))</f>
        <v>#REF!</v>
      </c>
      <c r="T306" s="5">
        <v>10</v>
      </c>
      <c r="U306" s="5">
        <v>21</v>
      </c>
      <c r="V306" s="5">
        <v>21</v>
      </c>
    </row>
    <row r="307" spans="1:22" ht="26" x14ac:dyDescent="0.15">
      <c r="A307" s="27" t="str">
        <f t="shared" si="12"/>
        <v>ghq6038</v>
      </c>
      <c r="B307" s="34" t="s">
        <v>80</v>
      </c>
      <c r="C307" s="9"/>
      <c r="D307" s="34" t="s">
        <v>648</v>
      </c>
      <c r="E307" s="15">
        <v>38</v>
      </c>
      <c r="F307" s="34" t="s">
        <v>163</v>
      </c>
      <c r="G307" s="34" t="s">
        <v>658</v>
      </c>
      <c r="H307" s="34" t="s">
        <v>839</v>
      </c>
      <c r="I307" s="34" t="s">
        <v>741</v>
      </c>
      <c r="J307" s="34"/>
      <c r="K307" s="30" t="e">
        <f t="array" ref="K307">IF(A307="","",MAX(IF(#REF!=A307,#REF!)))</f>
        <v>#REF!</v>
      </c>
      <c r="L307" s="25" t="e">
        <f t="array" ref="L307">IF(ISBLANK(B307),"",INDEX(#REF!,MATCH(A307,IF(#REF!=K307,#REF!),0)))</f>
        <v>#REF!</v>
      </c>
      <c r="M307" s="25" t="e">
        <f t="array" ref="M307">IF(ISBLANK(B307),"",INDEX(#REF!,MATCH(A307,IF(#REF!=K307,#REF!),0)))</f>
        <v>#REF!</v>
      </c>
      <c r="N307" s="31" t="e">
        <f t="array" ref="N307">IF(ISBLANK(B307),"",INDEX(#REF!,MATCH(B307,IF(#REF!=K307,#REF!),0)))</f>
        <v>#REF!</v>
      </c>
      <c r="O307" s="32" t="e">
        <f t="array" ref="O307">IF(A307="","",IF(ISNA(N307),"no",IF(N307=0,"no",IF(N307="","no", "yes"))))</f>
        <v>#REF!</v>
      </c>
      <c r="P307" s="31" t="e">
        <f t="shared" si="13"/>
        <v>#REF!</v>
      </c>
      <c r="Q307" s="31" t="e">
        <f t="shared" si="14"/>
        <v>#REF!</v>
      </c>
      <c r="R307" s="33" t="e">
        <f>IF(COUNTIFS(#REF!,"yes",#REF!,A307)&gt;1,"problem",IF(COUNTIFS(#REF!,"yes",#REF!,A307)=0,"","ok"))</f>
        <v>#REF!</v>
      </c>
      <c r="T307" s="5">
        <v>11</v>
      </c>
      <c r="U307" s="5">
        <v>22</v>
      </c>
      <c r="V307" s="5">
        <v>22</v>
      </c>
    </row>
    <row r="308" spans="1:22" ht="26" x14ac:dyDescent="0.15">
      <c r="A308" s="27" t="str">
        <f t="shared" si="12"/>
        <v>ghq6037</v>
      </c>
      <c r="B308" s="34" t="s">
        <v>79</v>
      </c>
      <c r="C308" s="12"/>
      <c r="D308" s="34" t="s">
        <v>648</v>
      </c>
      <c r="E308" s="15">
        <v>37</v>
      </c>
      <c r="F308" s="34" t="s">
        <v>163</v>
      </c>
      <c r="G308" s="34" t="s">
        <v>658</v>
      </c>
      <c r="H308" s="34" t="s">
        <v>839</v>
      </c>
      <c r="I308" s="34" t="s">
        <v>741</v>
      </c>
      <c r="J308" s="34"/>
      <c r="K308" s="30" t="e">
        <f t="array" ref="K308">IF(A308="","",MAX(IF(#REF!=A308,#REF!)))</f>
        <v>#REF!</v>
      </c>
      <c r="L308" s="25" t="e">
        <f t="array" ref="L308">IF(ISBLANK(B308),"",INDEX(#REF!,MATCH(A308,IF(#REF!=K308,#REF!),0)))</f>
        <v>#REF!</v>
      </c>
      <c r="M308" s="25" t="e">
        <f t="array" ref="M308">IF(ISBLANK(B308),"",INDEX(#REF!,MATCH(A308,IF(#REF!=K308,#REF!),0)))</f>
        <v>#REF!</v>
      </c>
      <c r="N308" s="31" t="e">
        <f t="array" ref="N308">IF(ISBLANK(B308),"",INDEX(#REF!,MATCH(B308,IF(#REF!=K308,#REF!),0)))</f>
        <v>#REF!</v>
      </c>
      <c r="O308" s="32" t="e">
        <f t="array" ref="O308">IF(A308="","",IF(ISNA(N308),"no",IF(N308=0,"no",IF(N308="","no", "yes"))))</f>
        <v>#REF!</v>
      </c>
      <c r="P308" s="31" t="e">
        <f t="shared" si="13"/>
        <v>#REF!</v>
      </c>
      <c r="Q308" s="31" t="e">
        <f t="shared" si="14"/>
        <v>#REF!</v>
      </c>
      <c r="R308" s="33" t="e">
        <f>IF(COUNTIFS(#REF!,"yes",#REF!,A308)&gt;1,"problem",IF(COUNTIFS(#REF!,"yes",#REF!,A308)=0,"","ok"))</f>
        <v>#REF!</v>
      </c>
      <c r="T308" s="5">
        <v>11</v>
      </c>
      <c r="U308" s="5">
        <v>22</v>
      </c>
      <c r="V308" s="5">
        <v>22</v>
      </c>
    </row>
    <row r="309" spans="1:22" x14ac:dyDescent="0.15">
      <c r="A309" s="27" t="str">
        <f t="shared" si="12"/>
        <v>cesds20</v>
      </c>
      <c r="B309" s="34" t="s">
        <v>354</v>
      </c>
      <c r="C309" s="12"/>
      <c r="D309" s="5" t="s">
        <v>30</v>
      </c>
      <c r="E309" s="15">
        <v>20</v>
      </c>
      <c r="F309" s="34" t="s">
        <v>335</v>
      </c>
      <c r="G309" s="34" t="s">
        <v>658</v>
      </c>
      <c r="H309" s="34" t="s">
        <v>839</v>
      </c>
      <c r="I309" s="34" t="s">
        <v>741</v>
      </c>
      <c r="J309" s="34"/>
      <c r="K309" s="30" t="e">
        <f t="array" ref="K309">IF(A309="","",MAX(IF(#REF!=A309,#REF!)))</f>
        <v>#REF!</v>
      </c>
      <c r="L309" s="25" t="e">
        <f t="array" ref="L309">IF(ISBLANK(B309),"",INDEX(#REF!,MATCH(A309,IF(#REF!=K309,#REF!),0)))</f>
        <v>#REF!</v>
      </c>
      <c r="M309" s="25" t="e">
        <f t="array" ref="M309">IF(ISBLANK(B309),"",INDEX(#REF!,MATCH(A309,IF(#REF!=K309,#REF!),0)))</f>
        <v>#REF!</v>
      </c>
      <c r="N309" s="31" t="e">
        <f t="array" ref="N309">IF(ISBLANK(B309),"",INDEX(#REF!,MATCH(B309,IF(#REF!=K309,#REF!),0)))</f>
        <v>#REF!</v>
      </c>
      <c r="O309" s="32" t="e">
        <f t="array" ref="O309">IF(A309="","",IF(ISNA(N309),"no",IF(N309=0,"no",IF(N309="","no", "yes"))))</f>
        <v>#REF!</v>
      </c>
      <c r="P309" s="31" t="e">
        <f t="shared" si="13"/>
        <v>#REF!</v>
      </c>
      <c r="Q309" s="31" t="e">
        <f t="shared" si="14"/>
        <v>#REF!</v>
      </c>
      <c r="R309" s="33" t="e">
        <f>IF(COUNTIFS(#REF!,"yes",#REF!,A309)&gt;1,"problem",IF(COUNTIFS(#REF!,"yes",#REF!,A309)=0,"","ok"))</f>
        <v>#REF!</v>
      </c>
      <c r="T309" s="5">
        <v>11</v>
      </c>
      <c r="U309" s="5">
        <v>22</v>
      </c>
      <c r="V309" s="5">
        <v>22</v>
      </c>
    </row>
    <row r="310" spans="1:22" x14ac:dyDescent="0.15">
      <c r="A310" s="27" t="str">
        <f t="shared" si="12"/>
        <v>hads8</v>
      </c>
      <c r="B310" s="34" t="s">
        <v>279</v>
      </c>
      <c r="C310" s="12"/>
      <c r="D310" s="34" t="s">
        <v>27</v>
      </c>
      <c r="E310" s="14">
        <v>8</v>
      </c>
      <c r="F310" s="34" t="s">
        <v>280</v>
      </c>
      <c r="G310" s="34" t="s">
        <v>688</v>
      </c>
      <c r="H310" s="34" t="s">
        <v>839</v>
      </c>
      <c r="I310" s="34" t="s">
        <v>768</v>
      </c>
      <c r="J310" s="36"/>
      <c r="K310" s="30" t="e">
        <f t="array" ref="K310">IF(A310="","",MAX(IF(#REF!=A310,#REF!)))</f>
        <v>#REF!</v>
      </c>
      <c r="L310" s="25" t="e">
        <f t="array" ref="L310">IF(ISBLANK(B310),"",INDEX(#REF!,MATCH(A310,IF(#REF!=K310,#REF!),0)))</f>
        <v>#REF!</v>
      </c>
      <c r="M310" s="25" t="e">
        <f t="array" ref="M310">IF(ISBLANK(B310),"",INDEX(#REF!,MATCH(A310,IF(#REF!=K310,#REF!),0)))</f>
        <v>#REF!</v>
      </c>
      <c r="N310" s="31" t="e">
        <f t="array" ref="N310">IF(ISBLANK(B310),"",INDEX(#REF!,MATCH(B310,IF(#REF!=K310,#REF!),0)))</f>
        <v>#REF!</v>
      </c>
      <c r="O310" s="32" t="e">
        <f t="array" ref="O310">IF(A310="","",IF(ISNA(N310),"no",IF(N310=0,"no",IF(N310="","no", "yes"))))</f>
        <v>#REF!</v>
      </c>
      <c r="P310" s="31" t="e">
        <f t="shared" si="13"/>
        <v>#REF!</v>
      </c>
      <c r="Q310" s="31" t="e">
        <f t="shared" si="14"/>
        <v>#REF!</v>
      </c>
      <c r="R310" s="33" t="e">
        <f>IF(COUNTIFS(#REF!,"yes",#REF!,A310)&gt;1,"problem",IF(COUNTIFS(#REF!,"yes",#REF!,A310)=0,"","ok"))</f>
        <v>#REF!</v>
      </c>
      <c r="T310" s="5">
        <v>37</v>
      </c>
      <c r="U310" s="5">
        <v>23</v>
      </c>
      <c r="V310" s="5">
        <v>23</v>
      </c>
    </row>
    <row r="311" spans="1:22" ht="26" x14ac:dyDescent="0.15">
      <c r="A311" s="27" t="str">
        <f t="shared" si="12"/>
        <v>prams63</v>
      </c>
      <c r="B311" s="37" t="s">
        <v>475</v>
      </c>
      <c r="C311" s="12"/>
      <c r="D311" s="34" t="s">
        <v>245</v>
      </c>
      <c r="E311" s="46">
        <v>3</v>
      </c>
      <c r="F311" s="34" t="s">
        <v>436</v>
      </c>
      <c r="G311" s="34" t="s">
        <v>688</v>
      </c>
      <c r="H311" s="34" t="s">
        <v>839</v>
      </c>
      <c r="I311" s="34" t="s">
        <v>768</v>
      </c>
      <c r="J311" s="34"/>
      <c r="K311" s="30" t="e">
        <f t="array" ref="K311">IF(A311="","",MAX(IF(#REF!=A311,#REF!)))</f>
        <v>#REF!</v>
      </c>
      <c r="L311" s="25" t="e">
        <f t="array" ref="L311">IF(ISBLANK(B311),"",INDEX(#REF!,MATCH(A311,IF(#REF!=K311,#REF!),0)))</f>
        <v>#REF!</v>
      </c>
      <c r="M311" s="25" t="e">
        <f t="array" ref="M311">IF(ISBLANK(B311),"",INDEX(#REF!,MATCH(A311,IF(#REF!=K311,#REF!),0)))</f>
        <v>#REF!</v>
      </c>
      <c r="N311" s="31" t="e">
        <f t="array" ref="N311">IF(ISBLANK(B311),"",INDEX(#REF!,MATCH(B311,IF(#REF!=K311,#REF!),0)))</f>
        <v>#REF!</v>
      </c>
      <c r="O311" s="32" t="e">
        <f t="array" ref="O311">IF(A311="","",IF(ISNA(N311),"no",IF(N311=0,"no",IF(N311="","no", "yes"))))</f>
        <v>#REF!</v>
      </c>
      <c r="P311" s="31" t="e">
        <f t="shared" si="13"/>
        <v>#REF!</v>
      </c>
      <c r="Q311" s="31" t="e">
        <f t="shared" si="14"/>
        <v>#REF!</v>
      </c>
      <c r="R311" s="33" t="e">
        <f>IF(COUNTIFS(#REF!,"yes",#REF!,A311)&gt;1,"problem",IF(COUNTIFS(#REF!,"yes",#REF!,A311)=0,"","ok"))</f>
        <v>#REF!</v>
      </c>
      <c r="T311" s="5">
        <v>37</v>
      </c>
      <c r="U311" s="5">
        <v>23</v>
      </c>
      <c r="V311" s="5">
        <v>23</v>
      </c>
    </row>
    <row r="312" spans="1:22" x14ac:dyDescent="0.15">
      <c r="A312" s="27" t="str">
        <f t="shared" si="12"/>
        <v>bdas5</v>
      </c>
      <c r="B312" s="34" t="s">
        <v>301</v>
      </c>
      <c r="C312" s="9"/>
      <c r="D312" s="34" t="s">
        <v>31</v>
      </c>
      <c r="E312" s="15">
        <v>5</v>
      </c>
      <c r="F312" s="34" t="s">
        <v>302</v>
      </c>
      <c r="G312" s="34" t="s">
        <v>697</v>
      </c>
      <c r="H312" s="34" t="s">
        <v>841</v>
      </c>
      <c r="I312" s="34"/>
      <c r="J312" s="34"/>
      <c r="K312" s="30" t="e">
        <f t="array" ref="K312">IF(A312="","",MAX(IF(#REF!=A312,#REF!)))</f>
        <v>#REF!</v>
      </c>
      <c r="L312" s="25" t="e">
        <f t="array" ref="L312">IF(ISBLANK(B312),"",INDEX(#REF!,MATCH(A312,IF(#REF!=K312,#REF!),0)))</f>
        <v>#REF!</v>
      </c>
      <c r="M312" s="25" t="e">
        <f t="array" ref="M312">IF(ISBLANK(B312),"",INDEX(#REF!,MATCH(A312,IF(#REF!=K312,#REF!),0)))</f>
        <v>#REF!</v>
      </c>
      <c r="N312" s="31" t="e">
        <f t="array" ref="N312">IF(ISBLANK(B312),"",INDEX(#REF!,MATCH(B312,IF(#REF!=K312,#REF!),0)))</f>
        <v>#REF!</v>
      </c>
      <c r="O312" s="32" t="e">
        <f t="array" ref="O312">IF(A312="","",IF(ISNA(N312),"no",IF(N312=0,"no",IF(N312="","no", "yes"))))</f>
        <v>#REF!</v>
      </c>
      <c r="P312" s="31" t="e">
        <f t="shared" si="13"/>
        <v>#REF!</v>
      </c>
      <c r="Q312" s="31" t="e">
        <f t="shared" si="14"/>
        <v>#REF!</v>
      </c>
      <c r="R312" s="33" t="e">
        <f>IF(COUNTIFS(#REF!,"yes",#REF!,A312)&gt;1,"problem",IF(COUNTIFS(#REF!,"yes",#REF!,A312)=0,"","ok"))</f>
        <v>#REF!</v>
      </c>
      <c r="T312" s="5">
        <v>17</v>
      </c>
      <c r="U312" s="5">
        <v>24</v>
      </c>
      <c r="V312" s="5">
        <v>24</v>
      </c>
    </row>
    <row r="313" spans="1:22" ht="26" x14ac:dyDescent="0.15">
      <c r="A313" s="27" t="str">
        <f t="shared" si="12"/>
        <v>scl9089</v>
      </c>
      <c r="B313" s="34" t="s">
        <v>632</v>
      </c>
      <c r="C313" s="9"/>
      <c r="D313" s="34" t="s">
        <v>253</v>
      </c>
      <c r="E313" s="15">
        <v>89</v>
      </c>
      <c r="F313" s="34"/>
      <c r="G313" s="34" t="s">
        <v>697</v>
      </c>
      <c r="H313" s="34" t="s">
        <v>841</v>
      </c>
      <c r="I313" s="34"/>
      <c r="J313" s="34"/>
      <c r="K313" s="30" t="e">
        <f t="array" ref="K313">IF(A313="","",MAX(IF(#REF!=A313,#REF!)))</f>
        <v>#REF!</v>
      </c>
      <c r="L313" s="25" t="e">
        <f t="array" ref="L313">IF(ISBLANK(B313),"",INDEX(#REF!,MATCH(A313,IF(#REF!=K313,#REF!),0)))</f>
        <v>#REF!</v>
      </c>
      <c r="M313" s="25" t="e">
        <f t="array" ref="M313">IF(ISBLANK(B313),"",INDEX(#REF!,MATCH(A313,IF(#REF!=K313,#REF!),0)))</f>
        <v>#REF!</v>
      </c>
      <c r="N313" s="31" t="e">
        <f t="array" ref="N313">IF(ISBLANK(B313),"",INDEX(#REF!,MATCH(B313,IF(#REF!=K313,#REF!),0)))</f>
        <v>#REF!</v>
      </c>
      <c r="O313" s="32" t="e">
        <f t="array" ref="O313">IF(A313="","",IF(ISNA(N313),"no",IF(N313=0,"no",IF(N313="","no", "yes"))))</f>
        <v>#REF!</v>
      </c>
      <c r="P313" s="31" t="e">
        <f t="shared" si="13"/>
        <v>#REF!</v>
      </c>
      <c r="Q313" s="31" t="e">
        <f t="shared" si="14"/>
        <v>#REF!</v>
      </c>
      <c r="R313" s="33" t="e">
        <f>IF(COUNTIFS(#REF!,"yes",#REF!,A313)&gt;1,"problem",IF(COUNTIFS(#REF!,"yes",#REF!,A313)=0,"","ok"))</f>
        <v>#REF!</v>
      </c>
      <c r="T313" s="5">
        <v>17</v>
      </c>
      <c r="U313" s="5">
        <v>24</v>
      </c>
      <c r="V313" s="5">
        <v>24</v>
      </c>
    </row>
    <row r="314" spans="1:22" x14ac:dyDescent="0.15">
      <c r="A314" s="27" t="str">
        <f t="shared" si="12"/>
        <v>bdas6</v>
      </c>
      <c r="B314" s="34" t="s">
        <v>303</v>
      </c>
      <c r="C314" s="9"/>
      <c r="D314" s="34" t="s">
        <v>31</v>
      </c>
      <c r="E314" s="15">
        <v>6</v>
      </c>
      <c r="F314" s="34" t="s">
        <v>304</v>
      </c>
      <c r="G314" s="34" t="s">
        <v>697</v>
      </c>
      <c r="H314" s="34" t="s">
        <v>841</v>
      </c>
      <c r="I314" s="34" t="s">
        <v>808</v>
      </c>
      <c r="J314" s="34"/>
      <c r="K314" s="30" t="e">
        <f t="array" ref="K314">IF(A314="","",MAX(IF(#REF!=A314,#REF!)))</f>
        <v>#REF!</v>
      </c>
      <c r="L314" s="25" t="e">
        <f t="array" ref="L314">IF(ISBLANK(B314),"",INDEX(#REF!,MATCH(A314,IF(#REF!=K314,#REF!),0)))</f>
        <v>#REF!</v>
      </c>
      <c r="M314" s="25" t="e">
        <f t="array" ref="M314">IF(ISBLANK(B314),"",INDEX(#REF!,MATCH(A314,IF(#REF!=K314,#REF!),0)))</f>
        <v>#REF!</v>
      </c>
      <c r="N314" s="31" t="e">
        <f t="array" ref="N314">IF(ISBLANK(B314),"",INDEX(#REF!,MATCH(B314,IF(#REF!=K314,#REF!),0)))</f>
        <v>#REF!</v>
      </c>
      <c r="O314" s="32" t="e">
        <f t="array" ref="O314">IF(A314="","",IF(ISNA(N314),"no",IF(N314=0,"no",IF(N314="","no", "yes"))))</f>
        <v>#REF!</v>
      </c>
      <c r="P314" s="31" t="e">
        <f t="shared" si="13"/>
        <v>#REF!</v>
      </c>
      <c r="Q314" s="31" t="e">
        <f t="shared" si="14"/>
        <v>#REF!</v>
      </c>
      <c r="R314" s="33" t="e">
        <f>IF(COUNTIFS(#REF!,"yes",#REF!,A314)&gt;1,"problem",IF(COUNTIFS(#REF!,"yes",#REF!,A314)=0,"","ok"))</f>
        <v>#REF!</v>
      </c>
      <c r="T314" s="5">
        <v>18</v>
      </c>
      <c r="U314" s="5">
        <v>25</v>
      </c>
      <c r="V314" s="5">
        <v>25</v>
      </c>
    </row>
    <row r="315" spans="1:22" ht="39" x14ac:dyDescent="0.15">
      <c r="A315" s="27" t="str">
        <f t="shared" si="12"/>
        <v>scl9085</v>
      </c>
      <c r="B315" s="34" t="s">
        <v>629</v>
      </c>
      <c r="C315" s="9"/>
      <c r="D315" s="34" t="s">
        <v>253</v>
      </c>
      <c r="E315" s="15">
        <v>85</v>
      </c>
      <c r="F315" s="34"/>
      <c r="G315" s="34" t="s">
        <v>697</v>
      </c>
      <c r="H315" s="34" t="s">
        <v>841</v>
      </c>
      <c r="I315" s="34" t="s">
        <v>808</v>
      </c>
      <c r="J315" s="34"/>
      <c r="K315" s="30" t="e">
        <f t="array" ref="K315">IF(A315="","",MAX(IF(#REF!=A315,#REF!)))</f>
        <v>#REF!</v>
      </c>
      <c r="L315" s="25" t="e">
        <f t="array" ref="L315">IF(ISBLANK(B315),"",INDEX(#REF!,MATCH(A315,IF(#REF!=K315,#REF!),0)))</f>
        <v>#REF!</v>
      </c>
      <c r="M315" s="25" t="e">
        <f t="array" ref="M315">IF(ISBLANK(B315),"",INDEX(#REF!,MATCH(A315,IF(#REF!=K315,#REF!),0)))</f>
        <v>#REF!</v>
      </c>
      <c r="N315" s="31" t="e">
        <f t="array" ref="N315">IF(ISBLANK(B315),"",INDEX(#REF!,MATCH(B315,IF(#REF!=K315,#REF!),0)))</f>
        <v>#REF!</v>
      </c>
      <c r="O315" s="32" t="e">
        <f t="array" ref="O315">IF(A315="","",IF(ISNA(N315),"no",IF(N315=0,"no",IF(N315="","no", "yes"))))</f>
        <v>#REF!</v>
      </c>
      <c r="P315" s="31" t="e">
        <f t="shared" si="13"/>
        <v>#REF!</v>
      </c>
      <c r="Q315" s="31" t="e">
        <f t="shared" si="14"/>
        <v>#REF!</v>
      </c>
      <c r="R315" s="33" t="e">
        <f>IF(COUNTIFS(#REF!,"yes",#REF!,A315)&gt;1,"problem",IF(COUNTIFS(#REF!,"yes",#REF!,A315)=0,"","ok"))</f>
        <v>#REF!</v>
      </c>
      <c r="T315" s="5">
        <v>18</v>
      </c>
      <c r="U315" s="5">
        <v>25</v>
      </c>
      <c r="V315" s="5">
        <v>25</v>
      </c>
    </row>
    <row r="316" spans="1:22" ht="39" x14ac:dyDescent="0.15">
      <c r="A316" s="27" t="str">
        <f t="shared" si="12"/>
        <v>epds3</v>
      </c>
      <c r="B316" s="34" t="s">
        <v>134</v>
      </c>
      <c r="C316" s="9" t="s">
        <v>217</v>
      </c>
      <c r="D316" s="34" t="s">
        <v>26</v>
      </c>
      <c r="E316" s="14">
        <v>3</v>
      </c>
      <c r="F316" s="34" t="s">
        <v>38</v>
      </c>
      <c r="G316" s="34" t="s">
        <v>660</v>
      </c>
      <c r="H316" s="34" t="s">
        <v>841</v>
      </c>
      <c r="I316" s="34"/>
      <c r="J316" s="36"/>
      <c r="K316" s="30" t="e">
        <f t="array" ref="K316">IF(A316="","",MAX(IF(#REF!=A316,#REF!)))</f>
        <v>#REF!</v>
      </c>
      <c r="L316" s="25" t="e">
        <f t="array" ref="L316">IF(ISBLANK(B316),"",INDEX(#REF!,MATCH(A316,IF(#REF!=K316,#REF!),0)))</f>
        <v>#REF!</v>
      </c>
      <c r="M316" s="25" t="e">
        <f t="array" ref="M316">IF(ISBLANK(B316),"",INDEX(#REF!,MATCH(A316,IF(#REF!=K316,#REF!),0)))</f>
        <v>#REF!</v>
      </c>
      <c r="N316" s="31" t="e">
        <f t="array" ref="N316">IF(ISBLANK(B316),"",INDEX(#REF!,MATCH(B316,IF(#REF!=K316,#REF!),0)))</f>
        <v>#REF!</v>
      </c>
      <c r="O316" s="32" t="e">
        <f t="array" ref="O316">IF(A316="","",IF(ISNA(N316),"no",IF(N316=0,"no",IF(N316="","no", "yes"))))</f>
        <v>#REF!</v>
      </c>
      <c r="P316" s="31" t="e">
        <f t="shared" si="13"/>
        <v>#REF!</v>
      </c>
      <c r="Q316" s="31" t="e">
        <f t="shared" si="14"/>
        <v>#REF!</v>
      </c>
      <c r="R316" s="33" t="e">
        <f>IF(COUNTIFS(#REF!,"yes",#REF!,A316)&gt;1,"problem",IF(COUNTIFS(#REF!,"yes",#REF!,A316)=0,"","ok"))</f>
        <v>#REF!</v>
      </c>
      <c r="T316" s="5">
        <v>49</v>
      </c>
      <c r="U316" s="5">
        <v>26</v>
      </c>
      <c r="V316" s="5">
        <v>26</v>
      </c>
    </row>
    <row r="317" spans="1:22" x14ac:dyDescent="0.15">
      <c r="A317" s="27" t="str">
        <f t="shared" si="12"/>
        <v>hscl2512</v>
      </c>
      <c r="B317" s="34" t="s">
        <v>114</v>
      </c>
      <c r="C317" s="9"/>
      <c r="D317" s="34" t="s">
        <v>649</v>
      </c>
      <c r="E317" s="16">
        <v>12</v>
      </c>
      <c r="F317" s="34" t="s">
        <v>128</v>
      </c>
      <c r="G317" s="34" t="s">
        <v>660</v>
      </c>
      <c r="H317" s="34" t="s">
        <v>841</v>
      </c>
      <c r="I317" s="34"/>
      <c r="J317" s="34"/>
      <c r="K317" s="30" t="e">
        <f t="array" ref="K317">IF(A317="","",MAX(IF(#REF!=A317,#REF!)))</f>
        <v>#REF!</v>
      </c>
      <c r="L317" s="25" t="e">
        <f t="array" ref="L317">IF(ISBLANK(B317),"",INDEX(#REF!,MATCH(A317,IF(#REF!=K317,#REF!),0)))</f>
        <v>#REF!</v>
      </c>
      <c r="M317" s="25" t="e">
        <f t="array" ref="M317">IF(ISBLANK(B317),"",INDEX(#REF!,MATCH(A317,IF(#REF!=K317,#REF!),0)))</f>
        <v>#REF!</v>
      </c>
      <c r="N317" s="31" t="e">
        <f t="array" ref="N317">IF(ISBLANK(B317),"",INDEX(#REF!,MATCH(B317,IF(#REF!=K317,#REF!),0)))</f>
        <v>#REF!</v>
      </c>
      <c r="O317" s="32" t="e">
        <f t="array" ref="O317">IF(A317="","",IF(ISNA(N317),"no",IF(N317=0,"no",IF(N317="","no", "yes"))))</f>
        <v>#REF!</v>
      </c>
      <c r="P317" s="31" t="e">
        <f t="shared" si="13"/>
        <v>#REF!</v>
      </c>
      <c r="Q317" s="31" t="e">
        <f t="shared" si="14"/>
        <v>#REF!</v>
      </c>
      <c r="R317" s="33" t="e">
        <f>IF(COUNTIFS(#REF!,"yes",#REF!,A317)&gt;1,"problem",IF(COUNTIFS(#REF!,"yes",#REF!,A317)=0,"","ok"))</f>
        <v>#REF!</v>
      </c>
      <c r="T317" s="5">
        <v>49</v>
      </c>
      <c r="U317" s="5">
        <v>26</v>
      </c>
      <c r="V317" s="5">
        <v>26</v>
      </c>
    </row>
    <row r="318" spans="1:22" ht="26" x14ac:dyDescent="0.15">
      <c r="A318" s="27" t="str">
        <f t="shared" si="12"/>
        <v>scl9026</v>
      </c>
      <c r="B318" s="34" t="s">
        <v>572</v>
      </c>
      <c r="C318" s="9"/>
      <c r="D318" s="34" t="s">
        <v>253</v>
      </c>
      <c r="E318" s="18">
        <v>26</v>
      </c>
      <c r="F318" s="34"/>
      <c r="G318" s="34" t="s">
        <v>660</v>
      </c>
      <c r="H318" s="34" t="s">
        <v>841</v>
      </c>
      <c r="I318" s="34"/>
      <c r="J318" s="34"/>
      <c r="K318" s="30" t="e">
        <f t="array" ref="K318">IF(A318="","",MAX(IF(#REF!=A318,#REF!)))</f>
        <v>#REF!</v>
      </c>
      <c r="L318" s="25" t="e">
        <f t="array" ref="L318">IF(ISBLANK(B318),"",INDEX(#REF!,MATCH(A318,IF(#REF!=K318,#REF!),0)))</f>
        <v>#REF!</v>
      </c>
      <c r="M318" s="25" t="e">
        <f t="array" ref="M318">IF(ISBLANK(B318),"",INDEX(#REF!,MATCH(A318,IF(#REF!=K318,#REF!),0)))</f>
        <v>#REF!</v>
      </c>
      <c r="N318" s="31" t="e">
        <f t="array" ref="N318">IF(ISBLANK(B318),"",INDEX(#REF!,MATCH(B318,IF(#REF!=K318,#REF!),0)))</f>
        <v>#REF!</v>
      </c>
      <c r="O318" s="32" t="e">
        <f t="array" ref="O318">IF(A318="","",IF(ISNA(N318),"no",IF(N318=0,"no",IF(N318="","no", "yes"))))</f>
        <v>#REF!</v>
      </c>
      <c r="P318" s="31" t="e">
        <f t="shared" si="13"/>
        <v>#REF!</v>
      </c>
      <c r="Q318" s="31" t="e">
        <f t="shared" si="14"/>
        <v>#REF!</v>
      </c>
      <c r="R318" s="33" t="e">
        <f>IF(COUNTIFS(#REF!,"yes",#REF!,A318)&gt;1,"problem",IF(COUNTIFS(#REF!,"yes",#REF!,A318)=0,"","ok"))</f>
        <v>#REF!</v>
      </c>
      <c r="T318" s="5">
        <v>49</v>
      </c>
      <c r="U318" s="5">
        <v>26</v>
      </c>
      <c r="V318" s="5">
        <v>26</v>
      </c>
    </row>
    <row r="319" spans="1:22" ht="26" x14ac:dyDescent="0.15">
      <c r="A319" s="27" t="str">
        <f t="shared" si="12"/>
        <v>k104</v>
      </c>
      <c r="B319" s="34" t="s">
        <v>151</v>
      </c>
      <c r="C319" s="12" t="s">
        <v>228</v>
      </c>
      <c r="D319" s="34" t="s">
        <v>29</v>
      </c>
      <c r="E319" s="14">
        <v>4</v>
      </c>
      <c r="F319" s="34" t="s">
        <v>36</v>
      </c>
      <c r="G319" s="34" t="s">
        <v>656</v>
      </c>
      <c r="H319" s="34" t="s">
        <v>846</v>
      </c>
      <c r="I319" s="34" t="s">
        <v>703</v>
      </c>
      <c r="J319" s="36"/>
      <c r="K319" s="30" t="e">
        <f t="array" ref="K319">IF(A319="","",MAX(IF(#REF!=A319,#REF!)))</f>
        <v>#REF!</v>
      </c>
      <c r="L319" s="25" t="e">
        <f t="array" ref="L319">IF(ISBLANK(B319),"",INDEX(#REF!,MATCH(A319,IF(#REF!=K319,#REF!),0)))</f>
        <v>#REF!</v>
      </c>
      <c r="M319" s="25" t="e">
        <f t="array" ref="M319">IF(ISBLANK(B319),"",INDEX(#REF!,MATCH(A319,IF(#REF!=K319,#REF!),0)))</f>
        <v>#REF!</v>
      </c>
      <c r="N319" s="31" t="e">
        <f t="array" ref="N319">IF(ISBLANK(B319),"",INDEX(#REF!,MATCH(B319,IF(#REF!=K319,#REF!),0)))</f>
        <v>#REF!</v>
      </c>
      <c r="O319" s="32" t="e">
        <f t="array" ref="O319">IF(A319="","",IF(ISNA(N319),"no",IF(N319=0,"no",IF(N319="","no", "yes"))))</f>
        <v>#REF!</v>
      </c>
      <c r="P319" s="31" t="e">
        <f t="shared" si="13"/>
        <v>#REF!</v>
      </c>
      <c r="Q319" s="31" t="e">
        <f t="shared" si="14"/>
        <v>#REF!</v>
      </c>
      <c r="R319" s="33" t="e">
        <f>IF(COUNTIFS(#REF!,"yes",#REF!,A319)&gt;1,"problem",IF(COUNTIFS(#REF!,"yes",#REF!,A319)=0,"","ok"))</f>
        <v>#REF!</v>
      </c>
      <c r="T319" s="5">
        <v>21</v>
      </c>
      <c r="U319" s="5">
        <v>27</v>
      </c>
      <c r="V319" s="5">
        <v>27</v>
      </c>
    </row>
    <row r="320" spans="1:22" x14ac:dyDescent="0.15">
      <c r="A320" s="27" t="str">
        <f t="shared" si="12"/>
        <v>ghq6052</v>
      </c>
      <c r="B320" s="34" t="s">
        <v>94</v>
      </c>
      <c r="C320" s="9"/>
      <c r="D320" s="34" t="s">
        <v>648</v>
      </c>
      <c r="E320" s="16">
        <v>52</v>
      </c>
      <c r="F320" s="34" t="s">
        <v>163</v>
      </c>
      <c r="G320" s="34" t="s">
        <v>656</v>
      </c>
      <c r="H320" s="34" t="s">
        <v>846</v>
      </c>
      <c r="I320" s="34" t="s">
        <v>818</v>
      </c>
      <c r="J320" s="34"/>
      <c r="K320" s="30" t="e">
        <f t="array" ref="K320">IF(A320="","",MAX(IF(#REF!=A320,#REF!)))</f>
        <v>#REF!</v>
      </c>
      <c r="L320" s="25" t="e">
        <f t="array" ref="L320">IF(ISBLANK(B320),"",INDEX(#REF!,MATCH(A320,IF(#REF!=K320,#REF!),0)))</f>
        <v>#REF!</v>
      </c>
      <c r="M320" s="25" t="e">
        <f t="array" ref="M320">IF(ISBLANK(B320),"",INDEX(#REF!,MATCH(A320,IF(#REF!=K320,#REF!),0)))</f>
        <v>#REF!</v>
      </c>
      <c r="N320" s="31" t="e">
        <f t="array" ref="N320">IF(ISBLANK(B320),"",INDEX(#REF!,MATCH(B320,IF(#REF!=K320,#REF!),0)))</f>
        <v>#REF!</v>
      </c>
      <c r="O320" s="32" t="e">
        <f t="array" ref="O320">IF(A320="","",IF(ISNA(N320),"no",IF(N320=0,"no",IF(N320="","no", "yes"))))</f>
        <v>#REF!</v>
      </c>
      <c r="P320" s="31" t="e">
        <f t="shared" si="13"/>
        <v>#REF!</v>
      </c>
      <c r="Q320" s="31" t="e">
        <f t="shared" si="14"/>
        <v>#REF!</v>
      </c>
      <c r="R320" s="33" t="e">
        <f>IF(COUNTIFS(#REF!,"yes",#REF!,A320)&gt;1,"problem",IF(COUNTIFS(#REF!,"yes",#REF!,A320)=0,"","ok"))</f>
        <v>#REF!</v>
      </c>
      <c r="T320" s="5">
        <v>21</v>
      </c>
      <c r="U320" s="5">
        <v>27</v>
      </c>
      <c r="V320" s="5">
        <v>27</v>
      </c>
    </row>
    <row r="321" spans="1:22" ht="26" x14ac:dyDescent="0.15">
      <c r="A321" s="27"/>
      <c r="B321" s="7" t="s">
        <v>119</v>
      </c>
      <c r="C321" s="7"/>
      <c r="D321" s="34" t="s">
        <v>649</v>
      </c>
      <c r="E321" s="46">
        <v>17</v>
      </c>
      <c r="F321" s="34" t="s">
        <v>128</v>
      </c>
      <c r="G321" s="34" t="s">
        <v>656</v>
      </c>
      <c r="H321" s="34" t="s">
        <v>846</v>
      </c>
      <c r="I321" s="34" t="s">
        <v>818</v>
      </c>
      <c r="J321" s="34"/>
      <c r="K321" s="30" t="str">
        <f t="array" ref="K321">IF(A321="","",MAX(IF(#REF!=A321,#REF!)))</f>
        <v/>
      </c>
      <c r="L321" s="25" t="e">
        <f t="array" ref="L321">IF(ISBLANK(B321),"",INDEX(#REF!,MATCH(A321,IF(#REF!=K321,#REF!),0)))</f>
        <v>#REF!</v>
      </c>
      <c r="M321" s="25" t="e">
        <f t="array" ref="M321">IF(ISBLANK(B321),"",INDEX(#REF!,MATCH(A321,IF(#REF!=K321,#REF!),0)))</f>
        <v>#REF!</v>
      </c>
      <c r="N321" s="31" t="e">
        <f t="array" ref="N321">IF(ISBLANK(B321),"",INDEX(#REF!,MATCH(B321,IF(#REF!=K321,#REF!),0)))</f>
        <v>#REF!</v>
      </c>
      <c r="O321" s="32" t="str">
        <f t="array" ref="O321">IF(A321="","",IF(ISNA(N321),"no",IF(N321=0,"no",IF(N321="","no", "yes"))))</f>
        <v/>
      </c>
      <c r="P321" s="31" t="e">
        <f t="shared" si="13"/>
        <v>#REF!</v>
      </c>
      <c r="Q321" s="31" t="e">
        <f t="shared" si="14"/>
        <v>#REF!</v>
      </c>
      <c r="R321" s="33" t="e">
        <f>IF(COUNTIFS(#REF!,"yes",#REF!,A321)&gt;1,"problem",IF(COUNTIFS(#REF!,"yes",#REF!,A321)=0,"","ok"))</f>
        <v>#REF!</v>
      </c>
      <c r="T321" s="5">
        <v>21</v>
      </c>
      <c r="U321" s="5">
        <v>27</v>
      </c>
      <c r="V321" s="5">
        <v>27</v>
      </c>
    </row>
    <row r="322" spans="1:22" x14ac:dyDescent="0.15">
      <c r="A322" s="27" t="str">
        <f t="shared" ref="A322:A385" si="15">CONCATENATE(D322,E322)</f>
        <v>prams62</v>
      </c>
      <c r="B322" s="37" t="s">
        <v>474</v>
      </c>
      <c r="C322" s="7"/>
      <c r="D322" s="34" t="s">
        <v>245</v>
      </c>
      <c r="E322" s="46">
        <v>2</v>
      </c>
      <c r="F322" s="34" t="s">
        <v>436</v>
      </c>
      <c r="G322" s="34" t="s">
        <v>656</v>
      </c>
      <c r="H322" s="34" t="s">
        <v>846</v>
      </c>
      <c r="I322" s="34" t="s">
        <v>818</v>
      </c>
      <c r="J322" s="34"/>
      <c r="K322" s="30" t="e">
        <f t="array" ref="K322">IF(A322="","",MAX(IF(#REF!=A322,#REF!)))</f>
        <v>#REF!</v>
      </c>
      <c r="L322" s="25" t="e">
        <f t="array" ref="L322">IF(ISBLANK(B322),"",INDEX(#REF!,MATCH(A322,IF(#REF!=K322,#REF!),0)))</f>
        <v>#REF!</v>
      </c>
      <c r="M322" s="25" t="e">
        <f t="array" ref="M322">IF(ISBLANK(B322),"",INDEX(#REF!,MATCH(A322,IF(#REF!=K322,#REF!),0)))</f>
        <v>#REF!</v>
      </c>
      <c r="N322" s="31" t="e">
        <f t="array" ref="N322">IF(ISBLANK(B322),"",INDEX(#REF!,MATCH(B322,IF(#REF!=K322,#REF!),0)))</f>
        <v>#REF!</v>
      </c>
      <c r="O322" s="32" t="e">
        <f t="array" ref="O322">IF(A322="","",IF(ISNA(N322),"no",IF(N322=0,"no",IF(N322="","no", "yes"))))</f>
        <v>#REF!</v>
      </c>
      <c r="P322" s="31" t="e">
        <f t="shared" ref="P322:P385" si="16">IF(ISBLANK(B322),"",IF(O322="no",B322,L322))</f>
        <v>#REF!</v>
      </c>
      <c r="Q322" s="31" t="e">
        <f t="shared" ref="Q322:Q385" si="17">IF(ISBLANK(B322),"",IF(O322="no",C322,M322))</f>
        <v>#REF!</v>
      </c>
      <c r="R322" s="33" t="e">
        <f>IF(COUNTIFS(#REF!,"yes",#REF!,A322)&gt;1,"problem",IF(COUNTIFS(#REF!,"yes",#REF!,A322)=0,"","ok"))</f>
        <v>#REF!</v>
      </c>
      <c r="T322" s="5">
        <v>21</v>
      </c>
      <c r="U322" s="5">
        <v>27</v>
      </c>
      <c r="V322" s="5">
        <v>27</v>
      </c>
    </row>
    <row r="323" spans="1:22" ht="39" x14ac:dyDescent="0.15">
      <c r="A323" s="27" t="str">
        <f t="shared" si="15"/>
        <v>scl9054</v>
      </c>
      <c r="B323" s="34" t="s">
        <v>598</v>
      </c>
      <c r="C323" s="9"/>
      <c r="D323" s="34" t="s">
        <v>253</v>
      </c>
      <c r="E323" s="15">
        <v>54</v>
      </c>
      <c r="F323" s="34"/>
      <c r="G323" s="34" t="s">
        <v>656</v>
      </c>
      <c r="H323" s="34" t="s">
        <v>846</v>
      </c>
      <c r="I323" s="34" t="s">
        <v>818</v>
      </c>
      <c r="J323" s="34"/>
      <c r="K323" s="30" t="e">
        <f t="array" ref="K323">IF(A323="","",MAX(IF(#REF!=A323,#REF!)))</f>
        <v>#REF!</v>
      </c>
      <c r="L323" s="25" t="e">
        <f t="array" ref="L323">IF(ISBLANK(B323),"",INDEX(#REF!,MATCH(A323,IF(#REF!=K323,#REF!),0)))</f>
        <v>#REF!</v>
      </c>
      <c r="M323" s="25" t="e">
        <f t="array" ref="M323">IF(ISBLANK(B323),"",INDEX(#REF!,MATCH(A323,IF(#REF!=K323,#REF!),0)))</f>
        <v>#REF!</v>
      </c>
      <c r="N323" s="31" t="e">
        <f t="array" ref="N323">IF(ISBLANK(B323),"",INDEX(#REF!,MATCH(B323,IF(#REF!=K323,#REF!),0)))</f>
        <v>#REF!</v>
      </c>
      <c r="O323" s="32" t="e">
        <f t="array" ref="O323">IF(A323="","",IF(ISNA(N323),"no",IF(N323=0,"no",IF(N323="","no", "yes"))))</f>
        <v>#REF!</v>
      </c>
      <c r="P323" s="31" t="e">
        <f t="shared" si="16"/>
        <v>#REF!</v>
      </c>
      <c r="Q323" s="31" t="e">
        <f t="shared" si="17"/>
        <v>#REF!</v>
      </c>
      <c r="R323" s="33" t="e">
        <f>IF(COUNTIFS(#REF!,"yes",#REF!,A323)&gt;1,"problem",IF(COUNTIFS(#REF!,"yes",#REF!,A323)=0,"","ok"))</f>
        <v>#REF!</v>
      </c>
      <c r="T323" s="5">
        <v>21</v>
      </c>
      <c r="U323" s="5">
        <v>27</v>
      </c>
      <c r="V323" s="5">
        <v>27</v>
      </c>
    </row>
    <row r="324" spans="1:22" ht="26" x14ac:dyDescent="0.15">
      <c r="A324" s="27" t="str">
        <f t="shared" si="15"/>
        <v>ghq6053</v>
      </c>
      <c r="B324" s="34" t="s">
        <v>95</v>
      </c>
      <c r="C324" s="9"/>
      <c r="D324" s="34" t="s">
        <v>648</v>
      </c>
      <c r="E324" s="16">
        <v>53</v>
      </c>
      <c r="F324" s="34" t="s">
        <v>183</v>
      </c>
      <c r="G324" s="34" t="s">
        <v>656</v>
      </c>
      <c r="H324" s="34" t="s">
        <v>846</v>
      </c>
      <c r="I324" s="34" t="s">
        <v>819</v>
      </c>
      <c r="J324" s="34"/>
      <c r="K324" s="30" t="e">
        <f t="array" ref="K324">IF(A324="","",MAX(IF(#REF!=A324,#REF!)))</f>
        <v>#REF!</v>
      </c>
      <c r="L324" s="25" t="e">
        <f t="array" ref="L324">IF(ISBLANK(B324),"",INDEX(#REF!,MATCH(A324,IF(#REF!=K324,#REF!),0)))</f>
        <v>#REF!</v>
      </c>
      <c r="M324" s="25" t="e">
        <f t="array" ref="M324">IF(ISBLANK(B324),"",INDEX(#REF!,MATCH(A324,IF(#REF!=K324,#REF!),0)))</f>
        <v>#REF!</v>
      </c>
      <c r="N324" s="31" t="e">
        <f t="array" ref="N324">IF(ISBLANK(B324),"",INDEX(#REF!,MATCH(B324,IF(#REF!=K324,#REF!),0)))</f>
        <v>#REF!</v>
      </c>
      <c r="O324" s="32" t="e">
        <f t="array" ref="O324">IF(A324="","",IF(ISNA(N324),"no",IF(N324=0,"no",IF(N324="","no", "yes"))))</f>
        <v>#REF!</v>
      </c>
      <c r="P324" s="31" t="e">
        <f t="shared" si="16"/>
        <v>#REF!</v>
      </c>
      <c r="Q324" s="31" t="e">
        <f t="shared" si="17"/>
        <v>#REF!</v>
      </c>
      <c r="R324" s="33" t="e">
        <f>IF(COUNTIFS(#REF!,"yes",#REF!,A324)&gt;1,"problem",IF(COUNTIFS(#REF!,"yes",#REF!,A324)=0,"","ok"))</f>
        <v>#REF!</v>
      </c>
      <c r="T324" s="5">
        <v>21</v>
      </c>
      <c r="U324" s="5">
        <v>27</v>
      </c>
      <c r="V324" s="5">
        <v>27</v>
      </c>
    </row>
    <row r="325" spans="1:22" x14ac:dyDescent="0.15">
      <c r="A325" s="27" t="str">
        <f t="shared" si="15"/>
        <v>cesds8</v>
      </c>
      <c r="B325" s="34" t="s">
        <v>342</v>
      </c>
      <c r="C325" s="9"/>
      <c r="D325" s="5" t="s">
        <v>30</v>
      </c>
      <c r="E325" s="15">
        <v>8</v>
      </c>
      <c r="F325" s="34" t="s">
        <v>335</v>
      </c>
      <c r="G325" s="34" t="s">
        <v>656</v>
      </c>
      <c r="H325" s="34" t="s">
        <v>846</v>
      </c>
      <c r="I325" s="34" t="s">
        <v>819</v>
      </c>
      <c r="J325" s="34"/>
      <c r="K325" s="30" t="e">
        <f t="array" ref="K325">IF(A325="","",MAX(IF(#REF!=A325,#REF!)))</f>
        <v>#REF!</v>
      </c>
      <c r="L325" s="25" t="e">
        <f t="array" ref="L325">IF(ISBLANK(B325),"",INDEX(#REF!,MATCH(A325,IF(#REF!=K325,#REF!),0)))</f>
        <v>#REF!</v>
      </c>
      <c r="M325" s="25" t="e">
        <f t="array" ref="M325">IF(ISBLANK(B325),"",INDEX(#REF!,MATCH(A325,IF(#REF!=K325,#REF!),0)))</f>
        <v>#REF!</v>
      </c>
      <c r="N325" s="31" t="e">
        <f t="array" ref="N325">IF(ISBLANK(B325),"",INDEX(#REF!,MATCH(B325,IF(#REF!=K325,#REF!),0)))</f>
        <v>#REF!</v>
      </c>
      <c r="O325" s="32" t="e">
        <f t="array" ref="O325">IF(A325="","",IF(ISNA(N325),"no",IF(N325=0,"no",IF(N325="","no", "yes"))))</f>
        <v>#REF!</v>
      </c>
      <c r="P325" s="31" t="e">
        <f t="shared" si="16"/>
        <v>#REF!</v>
      </c>
      <c r="Q325" s="31" t="e">
        <f t="shared" si="17"/>
        <v>#REF!</v>
      </c>
      <c r="R325" s="33" t="e">
        <f>IF(COUNTIFS(#REF!,"yes",#REF!,A325)&gt;1,"problem",IF(COUNTIFS(#REF!,"yes",#REF!,A325)=0,"","ok"))</f>
        <v>#REF!</v>
      </c>
      <c r="T325" s="5">
        <v>21</v>
      </c>
      <c r="U325" s="5">
        <v>27</v>
      </c>
      <c r="V325" s="5">
        <v>27</v>
      </c>
    </row>
    <row r="326" spans="1:22" x14ac:dyDescent="0.15">
      <c r="A326" s="27" t="str">
        <f t="shared" si="15"/>
        <v>sds14</v>
      </c>
      <c r="B326" s="37" t="s">
        <v>492</v>
      </c>
      <c r="C326" s="7"/>
      <c r="D326" s="34" t="s">
        <v>247</v>
      </c>
      <c r="E326" s="46">
        <v>14</v>
      </c>
      <c r="F326" s="34" t="s">
        <v>480</v>
      </c>
      <c r="G326" s="34" t="s">
        <v>656</v>
      </c>
      <c r="H326" s="34" t="s">
        <v>846</v>
      </c>
      <c r="I326" s="34" t="s">
        <v>819</v>
      </c>
      <c r="J326" s="34"/>
      <c r="K326" s="30" t="e">
        <f t="array" ref="K326">IF(A326="","",MAX(IF(#REF!=A326,#REF!)))</f>
        <v>#REF!</v>
      </c>
      <c r="L326" s="25" t="e">
        <f t="array" ref="L326">IF(ISBLANK(B326),"",INDEX(#REF!,MATCH(A326,IF(#REF!=K326,#REF!),0)))</f>
        <v>#REF!</v>
      </c>
      <c r="M326" s="25" t="e">
        <f t="array" ref="M326">IF(ISBLANK(B326),"",INDEX(#REF!,MATCH(A326,IF(#REF!=K326,#REF!),0)))</f>
        <v>#REF!</v>
      </c>
      <c r="N326" s="31" t="e">
        <f t="array" ref="N326">IF(ISBLANK(B326),"",INDEX(#REF!,MATCH(B326,IF(#REF!=K326,#REF!),0)))</f>
        <v>#REF!</v>
      </c>
      <c r="O326" s="32" t="e">
        <f t="array" ref="O326">IF(A326="","",IF(ISNA(N326),"no",IF(N326=0,"no",IF(N326="","no", "yes"))))</f>
        <v>#REF!</v>
      </c>
      <c r="P326" s="31" t="e">
        <f t="shared" si="16"/>
        <v>#REF!</v>
      </c>
      <c r="Q326" s="31" t="e">
        <f t="shared" si="17"/>
        <v>#REF!</v>
      </c>
      <c r="R326" s="33" t="e">
        <f>IF(COUNTIFS(#REF!,"yes",#REF!,A326)&gt;1,"problem",IF(COUNTIFS(#REF!,"yes",#REF!,A326)=0,"","ok"))</f>
        <v>#REF!</v>
      </c>
      <c r="T326" s="5">
        <v>21</v>
      </c>
      <c r="U326" s="5">
        <v>27</v>
      </c>
      <c r="V326" s="5">
        <v>27</v>
      </c>
    </row>
    <row r="327" spans="1:22" ht="26" x14ac:dyDescent="0.15">
      <c r="A327" s="27" t="str">
        <f t="shared" si="15"/>
        <v>k1010</v>
      </c>
      <c r="B327" s="34" t="s">
        <v>157</v>
      </c>
      <c r="C327" s="12" t="s">
        <v>234</v>
      </c>
      <c r="D327" s="34" t="s">
        <v>29</v>
      </c>
      <c r="E327" s="14">
        <v>10</v>
      </c>
      <c r="F327" s="34" t="s">
        <v>36</v>
      </c>
      <c r="G327" s="34" t="s">
        <v>663</v>
      </c>
      <c r="H327" s="34" t="s">
        <v>840</v>
      </c>
      <c r="I327" s="34" t="s">
        <v>803</v>
      </c>
      <c r="J327" s="36"/>
      <c r="K327" s="30" t="e">
        <f t="array" ref="K327">IF(A327="","",MAX(IF(#REF!=A327,#REF!)))</f>
        <v>#REF!</v>
      </c>
      <c r="L327" s="25" t="e">
        <f t="array" ref="L327">IF(ISBLANK(B327),"",INDEX(#REF!,MATCH(A327,IF(#REF!=K327,#REF!),0)))</f>
        <v>#REF!</v>
      </c>
      <c r="M327" s="25" t="e">
        <f t="array" ref="M327">IF(ISBLANK(B327),"",INDEX(#REF!,MATCH(A327,IF(#REF!=K327,#REF!),0)))</f>
        <v>#REF!</v>
      </c>
      <c r="N327" s="31" t="e">
        <f t="array" ref="N327">IF(ISBLANK(B327),"",INDEX(#REF!,MATCH(B327,IF(#REF!=K327,#REF!),0)))</f>
        <v>#REF!</v>
      </c>
      <c r="O327" s="32" t="e">
        <f t="array" ref="O327">IF(A327="","",IF(ISNA(N327),"no",IF(N327=0,"no",IF(N327="","no", "yes"))))</f>
        <v>#REF!</v>
      </c>
      <c r="P327" s="31" t="e">
        <f t="shared" si="16"/>
        <v>#REF!</v>
      </c>
      <c r="Q327" s="31" t="e">
        <f t="shared" si="17"/>
        <v>#REF!</v>
      </c>
      <c r="R327" s="33" t="e">
        <f>IF(COUNTIFS(#REF!,"yes",#REF!,A327)&gt;1,"problem",IF(COUNTIFS(#REF!,"yes",#REF!,A327)=0,"","ok"))</f>
        <v>#REF!</v>
      </c>
      <c r="T327" s="5">
        <v>53</v>
      </c>
      <c r="U327" s="5">
        <v>28</v>
      </c>
      <c r="V327" s="5">
        <v>28</v>
      </c>
    </row>
    <row r="328" spans="1:22" ht="26" x14ac:dyDescent="0.15">
      <c r="A328" s="27" t="str">
        <f t="shared" si="15"/>
        <v>srq2016</v>
      </c>
      <c r="B328" s="34" t="s">
        <v>201</v>
      </c>
      <c r="C328" s="9"/>
      <c r="D328" s="34" t="s">
        <v>647</v>
      </c>
      <c r="E328" s="15">
        <v>16</v>
      </c>
      <c r="F328" s="34" t="s">
        <v>43</v>
      </c>
      <c r="G328" s="34" t="s">
        <v>663</v>
      </c>
      <c r="H328" s="34" t="s">
        <v>840</v>
      </c>
      <c r="I328" s="34" t="s">
        <v>803</v>
      </c>
      <c r="J328" s="34"/>
      <c r="K328" s="30" t="e">
        <f t="array" ref="K328">IF(A328="","",MAX(IF(#REF!=A328,#REF!)))</f>
        <v>#REF!</v>
      </c>
      <c r="L328" s="25" t="e">
        <f t="array" ref="L328">IF(ISBLANK(B328),"",INDEX(#REF!,MATCH(A328,IF(#REF!=K328,#REF!),0)))</f>
        <v>#REF!</v>
      </c>
      <c r="M328" s="25" t="e">
        <f t="array" ref="M328">IF(ISBLANK(B328),"",INDEX(#REF!,MATCH(A328,IF(#REF!=K328,#REF!),0)))</f>
        <v>#REF!</v>
      </c>
      <c r="N328" s="31" t="e">
        <f t="array" ref="N328">IF(ISBLANK(B328),"",INDEX(#REF!,MATCH(B328,IF(#REF!=K328,#REF!),0)))</f>
        <v>#REF!</v>
      </c>
      <c r="O328" s="32" t="e">
        <f t="array" ref="O328">IF(A328="","",IF(ISNA(N328),"no",IF(N328=0,"no",IF(N328="","no", "yes"))))</f>
        <v>#REF!</v>
      </c>
      <c r="P328" s="31" t="e">
        <f t="shared" si="16"/>
        <v>#REF!</v>
      </c>
      <c r="Q328" s="31" t="e">
        <f t="shared" si="17"/>
        <v>#REF!</v>
      </c>
      <c r="R328" s="33" t="e">
        <f>IF(COUNTIFS(#REF!,"yes",#REF!,A328)&gt;1,"problem",IF(COUNTIFS(#REF!,"yes",#REF!,A328)=0,"","ok"))</f>
        <v>#REF!</v>
      </c>
      <c r="T328" s="5">
        <v>53</v>
      </c>
      <c r="U328" s="5">
        <v>28</v>
      </c>
      <c r="V328" s="5">
        <v>28</v>
      </c>
    </row>
    <row r="329" spans="1:22" ht="26" x14ac:dyDescent="0.15">
      <c r="A329" s="27" t="str">
        <f t="shared" si="15"/>
        <v>ghq6051</v>
      </c>
      <c r="B329" s="34" t="s">
        <v>93</v>
      </c>
      <c r="C329" s="9"/>
      <c r="D329" s="34" t="s">
        <v>648</v>
      </c>
      <c r="E329" s="16">
        <v>51</v>
      </c>
      <c r="F329" s="34" t="s">
        <v>163</v>
      </c>
      <c r="G329" s="34" t="s">
        <v>663</v>
      </c>
      <c r="H329" s="34" t="s">
        <v>840</v>
      </c>
      <c r="I329" s="34" t="s">
        <v>803</v>
      </c>
      <c r="J329" s="34"/>
      <c r="K329" s="30" t="e">
        <f t="array" ref="K329">IF(A329="","",MAX(IF(#REF!=A329,#REF!)))</f>
        <v>#REF!</v>
      </c>
      <c r="L329" s="25" t="e">
        <f t="array" ref="L329">IF(ISBLANK(B329),"",INDEX(#REF!,MATCH(A329,IF(#REF!=K329,#REF!),0)))</f>
        <v>#REF!</v>
      </c>
      <c r="M329" s="25" t="e">
        <f t="array" ref="M329">IF(ISBLANK(B329),"",INDEX(#REF!,MATCH(A329,IF(#REF!=K329,#REF!),0)))</f>
        <v>#REF!</v>
      </c>
      <c r="N329" s="31" t="e">
        <f t="array" ref="N329">IF(ISBLANK(B329),"",INDEX(#REF!,MATCH(B329,IF(#REF!=K329,#REF!),0)))</f>
        <v>#REF!</v>
      </c>
      <c r="O329" s="32" t="e">
        <f t="array" ref="O329">IF(A329="","",IF(ISNA(N329),"no",IF(N329=0,"no",IF(N329="","no", "yes"))))</f>
        <v>#REF!</v>
      </c>
      <c r="P329" s="31" t="e">
        <f t="shared" si="16"/>
        <v>#REF!</v>
      </c>
      <c r="Q329" s="31" t="e">
        <f t="shared" si="17"/>
        <v>#REF!</v>
      </c>
      <c r="R329" s="33" t="e">
        <f>IF(COUNTIFS(#REF!,"yes",#REF!,A329)&gt;1,"problem",IF(COUNTIFS(#REF!,"yes",#REF!,A329)=0,"","ok"))</f>
        <v>#REF!</v>
      </c>
      <c r="T329" s="5">
        <v>53</v>
      </c>
      <c r="U329" s="5">
        <v>28</v>
      </c>
      <c r="V329" s="5">
        <v>28</v>
      </c>
    </row>
    <row r="330" spans="1:22" x14ac:dyDescent="0.15">
      <c r="A330" s="27" t="str">
        <f t="shared" si="15"/>
        <v>hscl2525</v>
      </c>
      <c r="B330" s="7" t="s">
        <v>127</v>
      </c>
      <c r="C330" s="7"/>
      <c r="D330" s="34" t="s">
        <v>649</v>
      </c>
      <c r="E330" s="46">
        <v>25</v>
      </c>
      <c r="F330" s="34" t="s">
        <v>128</v>
      </c>
      <c r="G330" s="34" t="s">
        <v>663</v>
      </c>
      <c r="H330" s="34" t="s">
        <v>840</v>
      </c>
      <c r="I330" s="34" t="s">
        <v>803</v>
      </c>
      <c r="J330" s="34"/>
      <c r="K330" s="30" t="e">
        <f t="array" ref="K330">IF(A330="","",MAX(IF(#REF!=A330,#REF!)))</f>
        <v>#REF!</v>
      </c>
      <c r="L330" s="25" t="e">
        <f t="array" ref="L330">IF(ISBLANK(B330),"",INDEX(#REF!,MATCH(A330,IF(#REF!=K330,#REF!),0)))</f>
        <v>#REF!</v>
      </c>
      <c r="M330" s="25" t="e">
        <f t="array" ref="M330">IF(ISBLANK(B330),"",INDEX(#REF!,MATCH(A330,IF(#REF!=K330,#REF!),0)))</f>
        <v>#REF!</v>
      </c>
      <c r="N330" s="31" t="e">
        <f t="array" ref="N330">IF(ISBLANK(B330),"",INDEX(#REF!,MATCH(B330,IF(#REF!=K330,#REF!),0)))</f>
        <v>#REF!</v>
      </c>
      <c r="O330" s="32" t="e">
        <f t="array" ref="O330">IF(A330="","",IF(ISNA(N330),"no",IF(N330=0,"no",IF(N330="","no", "yes"))))</f>
        <v>#REF!</v>
      </c>
      <c r="P330" s="31" t="e">
        <f t="shared" si="16"/>
        <v>#REF!</v>
      </c>
      <c r="Q330" s="31" t="e">
        <f t="shared" si="17"/>
        <v>#REF!</v>
      </c>
      <c r="R330" s="33" t="e">
        <f>IF(COUNTIFS(#REF!,"yes",#REF!,A330)&gt;1,"problem",IF(COUNTIFS(#REF!,"yes",#REF!,A330)=0,"","ok"))</f>
        <v>#REF!</v>
      </c>
      <c r="T330" s="5">
        <v>53</v>
      </c>
      <c r="U330" s="5">
        <v>28</v>
      </c>
      <c r="V330" s="5">
        <v>28</v>
      </c>
    </row>
    <row r="331" spans="1:22" x14ac:dyDescent="0.15">
      <c r="A331" s="27" t="str">
        <f t="shared" si="15"/>
        <v>bdas14</v>
      </c>
      <c r="B331" s="34" t="s">
        <v>319</v>
      </c>
      <c r="C331" s="9"/>
      <c r="D331" s="34" t="s">
        <v>31</v>
      </c>
      <c r="E331" s="15">
        <v>14</v>
      </c>
      <c r="F331" s="34" t="s">
        <v>320</v>
      </c>
      <c r="G331" s="34" t="s">
        <v>663</v>
      </c>
      <c r="H331" s="34" t="s">
        <v>840</v>
      </c>
      <c r="I331" s="34" t="s">
        <v>803</v>
      </c>
      <c r="J331" s="34"/>
      <c r="K331" s="30" t="e">
        <f t="array" ref="K331">IF(A331="","",MAX(IF(#REF!=A331,#REF!)))</f>
        <v>#REF!</v>
      </c>
      <c r="L331" s="25" t="e">
        <f t="array" ref="L331">IF(ISBLANK(B331),"",INDEX(#REF!,MATCH(A331,IF(#REF!=K331,#REF!),0)))</f>
        <v>#REF!</v>
      </c>
      <c r="M331" s="25" t="e">
        <f t="array" ref="M331">IF(ISBLANK(B331),"",INDEX(#REF!,MATCH(A331,IF(#REF!=K331,#REF!),0)))</f>
        <v>#REF!</v>
      </c>
      <c r="N331" s="31" t="e">
        <f t="array" ref="N331">IF(ISBLANK(B331),"",INDEX(#REF!,MATCH(B331,IF(#REF!=K331,#REF!),0)))</f>
        <v>#REF!</v>
      </c>
      <c r="O331" s="32" t="e">
        <f t="array" ref="O331">IF(A331="","",IF(ISNA(N331),"no",IF(N331=0,"no",IF(N331="","no", "yes"))))</f>
        <v>#REF!</v>
      </c>
      <c r="P331" s="31" t="e">
        <f t="shared" si="16"/>
        <v>#REF!</v>
      </c>
      <c r="Q331" s="31" t="e">
        <f t="shared" si="17"/>
        <v>#REF!</v>
      </c>
      <c r="R331" s="33" t="e">
        <f>IF(COUNTIFS(#REF!,"yes",#REF!,A331)&gt;1,"problem",IF(COUNTIFS(#REF!,"yes",#REF!,A331)=0,"","ok"))</f>
        <v>#REF!</v>
      </c>
      <c r="T331" s="5">
        <v>53</v>
      </c>
      <c r="U331" s="5">
        <v>28</v>
      </c>
      <c r="V331" s="5">
        <v>28</v>
      </c>
    </row>
    <row r="332" spans="1:22" ht="26" x14ac:dyDescent="0.15">
      <c r="A332" s="27" t="str">
        <f t="shared" si="15"/>
        <v>scl9079</v>
      </c>
      <c r="B332" s="34" t="s">
        <v>623</v>
      </c>
      <c r="C332" s="9"/>
      <c r="D332" s="34" t="s">
        <v>253</v>
      </c>
      <c r="E332" s="15">
        <v>79</v>
      </c>
      <c r="F332" s="34"/>
      <c r="G332" s="34" t="s">
        <v>663</v>
      </c>
      <c r="H332" s="34" t="s">
        <v>840</v>
      </c>
      <c r="I332" s="34" t="s">
        <v>803</v>
      </c>
      <c r="J332" s="34"/>
      <c r="K332" s="30" t="e">
        <f t="array" ref="K332">IF(A332="","",MAX(IF(#REF!=A332,#REF!)))</f>
        <v>#REF!</v>
      </c>
      <c r="L332" s="25" t="e">
        <f t="array" ref="L332">IF(ISBLANK(B332),"",INDEX(#REF!,MATCH(A332,IF(#REF!=K332,#REF!),0)))</f>
        <v>#REF!</v>
      </c>
      <c r="M332" s="25" t="e">
        <f t="array" ref="M332">IF(ISBLANK(B332),"",INDEX(#REF!,MATCH(A332,IF(#REF!=K332,#REF!),0)))</f>
        <v>#REF!</v>
      </c>
      <c r="N332" s="31" t="e">
        <f t="array" ref="N332">IF(ISBLANK(B332),"",INDEX(#REF!,MATCH(B332,IF(#REF!=K332,#REF!),0)))</f>
        <v>#REF!</v>
      </c>
      <c r="O332" s="32" t="e">
        <f t="array" ref="O332">IF(A332="","",IF(ISNA(N332),"no",IF(N332=0,"no",IF(N332="","no", "yes"))))</f>
        <v>#REF!</v>
      </c>
      <c r="P332" s="31" t="e">
        <f t="shared" si="16"/>
        <v>#REF!</v>
      </c>
      <c r="Q332" s="31" t="e">
        <f t="shared" si="17"/>
        <v>#REF!</v>
      </c>
      <c r="R332" s="33" t="e">
        <f>IF(COUNTIFS(#REF!,"yes",#REF!,A332)&gt;1,"problem",IF(COUNTIFS(#REF!,"yes",#REF!,A332)=0,"","ok"))</f>
        <v>#REF!</v>
      </c>
      <c r="T332" s="5">
        <v>53</v>
      </c>
      <c r="U332" s="5">
        <v>28</v>
      </c>
      <c r="V332" s="5">
        <v>28</v>
      </c>
    </row>
    <row r="333" spans="1:22" ht="26" x14ac:dyDescent="0.15">
      <c r="A333" s="27" t="str">
        <f t="shared" si="15"/>
        <v>srq2014</v>
      </c>
      <c r="B333" s="34" t="s">
        <v>199</v>
      </c>
      <c r="C333" s="9"/>
      <c r="D333" s="34" t="s">
        <v>647</v>
      </c>
      <c r="E333" s="15">
        <v>14</v>
      </c>
      <c r="F333" s="34" t="s">
        <v>43</v>
      </c>
      <c r="G333" s="34" t="s">
        <v>663</v>
      </c>
      <c r="H333" s="34" t="s">
        <v>840</v>
      </c>
      <c r="I333" s="34" t="s">
        <v>804</v>
      </c>
      <c r="J333" s="34"/>
      <c r="K333" s="30" t="e">
        <f t="array" ref="K333">IF(A333="","",MAX(IF(#REF!=A333,#REF!)))</f>
        <v>#REF!</v>
      </c>
      <c r="L333" s="25" t="e">
        <f t="array" ref="L333">IF(ISBLANK(B333),"",INDEX(#REF!,MATCH(A333,IF(#REF!=K333,#REF!),0)))</f>
        <v>#REF!</v>
      </c>
      <c r="M333" s="25" t="e">
        <f t="array" ref="M333">IF(ISBLANK(B333),"",INDEX(#REF!,MATCH(A333,IF(#REF!=K333,#REF!),0)))</f>
        <v>#REF!</v>
      </c>
      <c r="N333" s="31" t="e">
        <f t="array" ref="N333">IF(ISBLANK(B333),"",INDEX(#REF!,MATCH(B333,IF(#REF!=K333,#REF!),0)))</f>
        <v>#REF!</v>
      </c>
      <c r="O333" s="32" t="e">
        <f t="array" ref="O333">IF(A333="","",IF(ISNA(N333),"no",IF(N333=0,"no",IF(N333="","no", "yes"))))</f>
        <v>#REF!</v>
      </c>
      <c r="P333" s="31" t="e">
        <f t="shared" si="16"/>
        <v>#REF!</v>
      </c>
      <c r="Q333" s="31" t="e">
        <f t="shared" si="17"/>
        <v>#REF!</v>
      </c>
      <c r="R333" s="33" t="e">
        <f>IF(COUNTIFS(#REF!,"yes",#REF!,A333)&gt;1,"problem",IF(COUNTIFS(#REF!,"yes",#REF!,A333)=0,"","ok"))</f>
        <v>#REF!</v>
      </c>
      <c r="T333" s="5">
        <v>54</v>
      </c>
      <c r="U333" s="5">
        <v>29</v>
      </c>
      <c r="V333" s="5">
        <v>29</v>
      </c>
    </row>
    <row r="334" spans="1:22" ht="26" x14ac:dyDescent="0.15">
      <c r="A334" s="27" t="str">
        <f t="shared" si="15"/>
        <v>ghq6035</v>
      </c>
      <c r="B334" s="34" t="s">
        <v>77</v>
      </c>
      <c r="C334" s="9"/>
      <c r="D334" s="34" t="s">
        <v>648</v>
      </c>
      <c r="E334" s="15">
        <v>35</v>
      </c>
      <c r="F334" s="34" t="s">
        <v>179</v>
      </c>
      <c r="G334" s="34" t="s">
        <v>663</v>
      </c>
      <c r="H334" s="34" t="s">
        <v>840</v>
      </c>
      <c r="I334" s="34" t="s">
        <v>804</v>
      </c>
      <c r="J334" s="34"/>
      <c r="K334" s="30" t="e">
        <f t="array" ref="K334">IF(A334="","",MAX(IF(#REF!=A334,#REF!)))</f>
        <v>#REF!</v>
      </c>
      <c r="L334" s="25" t="e">
        <f t="array" ref="L334">IF(ISBLANK(B334),"",INDEX(#REF!,MATCH(A334,IF(#REF!=K334,#REF!),0)))</f>
        <v>#REF!</v>
      </c>
      <c r="M334" s="25" t="e">
        <f t="array" ref="M334">IF(ISBLANK(B334),"",INDEX(#REF!,MATCH(A334,IF(#REF!=K334,#REF!),0)))</f>
        <v>#REF!</v>
      </c>
      <c r="N334" s="31" t="e">
        <f t="array" ref="N334">IF(ISBLANK(B334),"",INDEX(#REF!,MATCH(B334,IF(#REF!=K334,#REF!),0)))</f>
        <v>#REF!</v>
      </c>
      <c r="O334" s="32" t="e">
        <f t="array" ref="O334">IF(A334="","",IF(ISNA(N334),"no",IF(N334=0,"no",IF(N334="","no", "yes"))))</f>
        <v>#REF!</v>
      </c>
      <c r="P334" s="31" t="e">
        <f t="shared" si="16"/>
        <v>#REF!</v>
      </c>
      <c r="Q334" s="31" t="e">
        <f t="shared" si="17"/>
        <v>#REF!</v>
      </c>
      <c r="R334" s="33" t="e">
        <f>IF(COUNTIFS(#REF!,"yes",#REF!,A334)&gt;1,"problem",IF(COUNTIFS(#REF!,"yes",#REF!,A334)=0,"","ok"))</f>
        <v>#REF!</v>
      </c>
      <c r="T334" s="5">
        <v>54</v>
      </c>
      <c r="U334" s="5">
        <v>29</v>
      </c>
      <c r="V334" s="5">
        <v>29</v>
      </c>
    </row>
    <row r="335" spans="1:22" ht="26" x14ac:dyDescent="0.15">
      <c r="A335" s="27" t="str">
        <f t="shared" si="15"/>
        <v>sds17</v>
      </c>
      <c r="B335" s="37" t="s">
        <v>495</v>
      </c>
      <c r="C335" s="7"/>
      <c r="D335" s="34" t="s">
        <v>247</v>
      </c>
      <c r="E335" s="46">
        <v>17</v>
      </c>
      <c r="F335" s="34" t="s">
        <v>480</v>
      </c>
      <c r="G335" s="34" t="s">
        <v>663</v>
      </c>
      <c r="H335" s="34" t="s">
        <v>840</v>
      </c>
      <c r="I335" s="34" t="s">
        <v>804</v>
      </c>
      <c r="J335" s="34"/>
      <c r="K335" s="30" t="e">
        <f t="array" ref="K335">IF(A335="","",MAX(IF(#REF!=A335,#REF!)))</f>
        <v>#REF!</v>
      </c>
      <c r="L335" s="25" t="e">
        <f t="array" ref="L335">IF(ISBLANK(B335),"",INDEX(#REF!,MATCH(A335,IF(#REF!=K335,#REF!),0)))</f>
        <v>#REF!</v>
      </c>
      <c r="M335" s="25" t="e">
        <f t="array" ref="M335">IF(ISBLANK(B335),"",INDEX(#REF!,MATCH(A335,IF(#REF!=K335,#REF!),0)))</f>
        <v>#REF!</v>
      </c>
      <c r="N335" s="31" t="e">
        <f t="array" ref="N335">IF(ISBLANK(B335),"",INDEX(#REF!,MATCH(B335,IF(#REF!=K335,#REF!),0)))</f>
        <v>#REF!</v>
      </c>
      <c r="O335" s="32" t="e">
        <f t="array" ref="O335">IF(A335="","",IF(ISNA(N335),"no",IF(N335=0,"no",IF(N335="","no", "yes"))))</f>
        <v>#REF!</v>
      </c>
      <c r="P335" s="31" t="e">
        <f t="shared" si="16"/>
        <v>#REF!</v>
      </c>
      <c r="Q335" s="31" t="e">
        <f t="shared" si="17"/>
        <v>#REF!</v>
      </c>
      <c r="R335" s="33" t="e">
        <f>IF(COUNTIFS(#REF!,"yes",#REF!,A335)&gt;1,"problem",IF(COUNTIFS(#REF!,"yes",#REF!,A335)=0,"","ok"))</f>
        <v>#REF!</v>
      </c>
      <c r="T335" s="5">
        <v>54</v>
      </c>
      <c r="U335" s="5">
        <v>29</v>
      </c>
      <c r="V335" s="5">
        <v>29</v>
      </c>
    </row>
    <row r="336" spans="1:22" x14ac:dyDescent="0.15">
      <c r="A336" s="27" t="str">
        <f t="shared" si="15"/>
        <v>srq2013</v>
      </c>
      <c r="B336" s="34" t="s">
        <v>198</v>
      </c>
      <c r="C336" s="9"/>
      <c r="D336" s="34" t="s">
        <v>647</v>
      </c>
      <c r="E336" s="15">
        <v>13</v>
      </c>
      <c r="F336" s="34" t="s">
        <v>43</v>
      </c>
      <c r="G336" s="34" t="s">
        <v>666</v>
      </c>
      <c r="H336" s="34" t="s">
        <v>850</v>
      </c>
      <c r="I336" s="34" t="s">
        <v>759</v>
      </c>
      <c r="J336" s="34"/>
      <c r="K336" s="30" t="e">
        <f t="array" ref="K336">IF(A336="","",MAX(IF(#REF!=A336,#REF!)))</f>
        <v>#REF!</v>
      </c>
      <c r="L336" s="25" t="e">
        <f t="array" ref="L336">IF(ISBLANK(B336),"",INDEX(#REF!,MATCH(A336,IF(#REF!=K336,#REF!),0)))</f>
        <v>#REF!</v>
      </c>
      <c r="M336" s="25" t="e">
        <f t="array" ref="M336">IF(ISBLANK(B336),"",INDEX(#REF!,MATCH(A336,IF(#REF!=K336,#REF!),0)))</f>
        <v>#REF!</v>
      </c>
      <c r="N336" s="31" t="e">
        <f t="array" ref="N336">IF(ISBLANK(B336),"",INDEX(#REF!,MATCH(B336,IF(#REF!=K336,#REF!),0)))</f>
        <v>#REF!</v>
      </c>
      <c r="O336" s="32" t="e">
        <f t="array" ref="O336">IF(A336="","",IF(ISNA(N336),"no",IF(N336=0,"no",IF(N336="","no", "yes"))))</f>
        <v>#REF!</v>
      </c>
      <c r="P336" s="31" t="e">
        <f t="shared" si="16"/>
        <v>#REF!</v>
      </c>
      <c r="Q336" s="31" t="e">
        <f t="shared" si="17"/>
        <v>#REF!</v>
      </c>
      <c r="R336" s="33" t="e">
        <f>IF(COUNTIFS(#REF!,"yes",#REF!,A336)&gt;1,"problem",IF(COUNTIFS(#REF!,"yes",#REF!,A336)=0,"","ok"))</f>
        <v>#REF!</v>
      </c>
      <c r="T336" s="5">
        <v>5</v>
      </c>
      <c r="U336" s="5">
        <v>30</v>
      </c>
      <c r="V336" s="5">
        <v>30</v>
      </c>
    </row>
    <row r="337" spans="1:22" ht="26" x14ac:dyDescent="0.15">
      <c r="A337" s="27" t="str">
        <f t="shared" si="15"/>
        <v>ghq6028</v>
      </c>
      <c r="B337" s="34" t="s">
        <v>71</v>
      </c>
      <c r="C337" s="12"/>
      <c r="D337" s="34" t="s">
        <v>648</v>
      </c>
      <c r="E337" s="15">
        <v>28</v>
      </c>
      <c r="F337" s="34" t="s">
        <v>173</v>
      </c>
      <c r="G337" s="34" t="s">
        <v>666</v>
      </c>
      <c r="H337" s="34" t="s">
        <v>850</v>
      </c>
      <c r="I337" s="34" t="s">
        <v>759</v>
      </c>
      <c r="J337" s="34"/>
      <c r="K337" s="30" t="e">
        <f t="array" ref="K337">IF(A337="","",MAX(IF(#REF!=A337,#REF!)))</f>
        <v>#REF!</v>
      </c>
      <c r="L337" s="25" t="e">
        <f t="array" ref="L337">IF(ISBLANK(B337),"",INDEX(#REF!,MATCH(A337,IF(#REF!=K337,#REF!),0)))</f>
        <v>#REF!</v>
      </c>
      <c r="M337" s="25" t="e">
        <f t="array" ref="M337">IF(ISBLANK(B337),"",INDEX(#REF!,MATCH(A337,IF(#REF!=K337,#REF!),0)))</f>
        <v>#REF!</v>
      </c>
      <c r="N337" s="31" t="e">
        <f t="array" ref="N337">IF(ISBLANK(B337),"",INDEX(#REF!,MATCH(B337,IF(#REF!=K337,#REF!),0)))</f>
        <v>#REF!</v>
      </c>
      <c r="O337" s="32" t="e">
        <f t="array" ref="O337">IF(A337="","",IF(ISNA(N337),"no",IF(N337=0,"no",IF(N337="","no", "yes"))))</f>
        <v>#REF!</v>
      </c>
      <c r="P337" s="31" t="e">
        <f t="shared" si="16"/>
        <v>#REF!</v>
      </c>
      <c r="Q337" s="31" t="e">
        <f t="shared" si="17"/>
        <v>#REF!</v>
      </c>
      <c r="R337" s="33" t="e">
        <f>IF(COUNTIFS(#REF!,"yes",#REF!,A337)&gt;1,"problem",IF(COUNTIFS(#REF!,"yes",#REF!,A337)=0,"","ok"))</f>
        <v>#REF!</v>
      </c>
      <c r="T337" s="5">
        <v>5</v>
      </c>
      <c r="U337" s="5">
        <v>30</v>
      </c>
      <c r="V337" s="5">
        <v>30</v>
      </c>
    </row>
    <row r="338" spans="1:22" ht="26" x14ac:dyDescent="0.15">
      <c r="A338" s="27" t="str">
        <f t="shared" si="15"/>
        <v>ghq6030</v>
      </c>
      <c r="B338" s="34" t="s">
        <v>72</v>
      </c>
      <c r="C338" s="12"/>
      <c r="D338" s="34" t="s">
        <v>648</v>
      </c>
      <c r="E338" s="15">
        <v>30</v>
      </c>
      <c r="F338" s="34" t="s">
        <v>175</v>
      </c>
      <c r="G338" s="34" t="s">
        <v>666</v>
      </c>
      <c r="H338" s="34" t="s">
        <v>850</v>
      </c>
      <c r="I338" s="34" t="s">
        <v>759</v>
      </c>
      <c r="J338" s="34"/>
      <c r="K338" s="30" t="e">
        <f t="array" ref="K338">IF(A338="","",MAX(IF(#REF!=A338,#REF!)))</f>
        <v>#REF!</v>
      </c>
      <c r="L338" s="25" t="e">
        <f t="array" ref="L338">IF(ISBLANK(B338),"",INDEX(#REF!,MATCH(A338,IF(#REF!=K338,#REF!),0)))</f>
        <v>#REF!</v>
      </c>
      <c r="M338" s="25" t="e">
        <f t="array" ref="M338">IF(ISBLANK(B338),"",INDEX(#REF!,MATCH(A338,IF(#REF!=K338,#REF!),0)))</f>
        <v>#REF!</v>
      </c>
      <c r="N338" s="31" t="e">
        <f t="array" ref="N338">IF(ISBLANK(B338),"",INDEX(#REF!,MATCH(B338,IF(#REF!=K338,#REF!),0)))</f>
        <v>#REF!</v>
      </c>
      <c r="O338" s="32" t="e">
        <f t="array" ref="O338">IF(A338="","",IF(ISNA(N338),"no",IF(N338=0,"no",IF(N338="","no", "yes"))))</f>
        <v>#REF!</v>
      </c>
      <c r="P338" s="31" t="e">
        <f t="shared" si="16"/>
        <v>#REF!</v>
      </c>
      <c r="Q338" s="31" t="e">
        <f t="shared" si="17"/>
        <v>#REF!</v>
      </c>
      <c r="R338" s="33" t="e">
        <f>IF(COUNTIFS(#REF!,"yes",#REF!,A338)&gt;1,"problem",IF(COUNTIFS(#REF!,"yes",#REF!,A338)=0,"","ok"))</f>
        <v>#REF!</v>
      </c>
      <c r="T338" s="5">
        <v>5</v>
      </c>
      <c r="U338" s="5">
        <v>30</v>
      </c>
      <c r="V338" s="5">
        <v>30</v>
      </c>
    </row>
    <row r="339" spans="1:22" ht="26" x14ac:dyDescent="0.15">
      <c r="A339" s="27" t="str">
        <f t="shared" si="15"/>
        <v>sds12</v>
      </c>
      <c r="B339" s="37" t="s">
        <v>490</v>
      </c>
      <c r="C339" s="7"/>
      <c r="D339" s="34" t="s">
        <v>247</v>
      </c>
      <c r="E339" s="46">
        <v>12</v>
      </c>
      <c r="F339" s="34" t="s">
        <v>480</v>
      </c>
      <c r="G339" s="34" t="s">
        <v>666</v>
      </c>
      <c r="H339" s="34" t="s">
        <v>850</v>
      </c>
      <c r="I339" s="34" t="s">
        <v>759</v>
      </c>
      <c r="J339" s="34"/>
      <c r="K339" s="30" t="e">
        <f t="array" ref="K339">IF(A339="","",MAX(IF(#REF!=A339,#REF!)))</f>
        <v>#REF!</v>
      </c>
      <c r="L339" s="25" t="e">
        <f t="array" ref="L339">IF(ISBLANK(B339),"",INDEX(#REF!,MATCH(A339,IF(#REF!=K339,#REF!),0)))</f>
        <v>#REF!</v>
      </c>
      <c r="M339" s="25" t="e">
        <f t="array" ref="M339">IF(ISBLANK(B339),"",INDEX(#REF!,MATCH(A339,IF(#REF!=K339,#REF!),0)))</f>
        <v>#REF!</v>
      </c>
      <c r="N339" s="31" t="e">
        <f t="array" ref="N339">IF(ISBLANK(B339),"",INDEX(#REF!,MATCH(B339,IF(#REF!=K339,#REF!),0)))</f>
        <v>#REF!</v>
      </c>
      <c r="O339" s="32" t="e">
        <f t="array" ref="O339">IF(A339="","",IF(ISNA(N339),"no",IF(N339=0,"no",IF(N339="","no", "yes"))))</f>
        <v>#REF!</v>
      </c>
      <c r="P339" s="31" t="e">
        <f t="shared" si="16"/>
        <v>#REF!</v>
      </c>
      <c r="Q339" s="31" t="e">
        <f t="shared" si="17"/>
        <v>#REF!</v>
      </c>
      <c r="R339" s="33" t="e">
        <f>IF(COUNTIFS(#REF!,"yes",#REF!,A339)&gt;1,"problem",IF(COUNTIFS(#REF!,"yes",#REF!,A339)=0,"","ok"))</f>
        <v>#REF!</v>
      </c>
      <c r="T339" s="5">
        <v>5</v>
      </c>
      <c r="U339" s="5">
        <v>31</v>
      </c>
      <c r="V339" s="5">
        <v>31</v>
      </c>
    </row>
    <row r="340" spans="1:22" ht="26" x14ac:dyDescent="0.15">
      <c r="A340" s="27" t="str">
        <f t="shared" si="15"/>
        <v>ghq6022</v>
      </c>
      <c r="B340" s="34" t="s">
        <v>65</v>
      </c>
      <c r="C340" s="12"/>
      <c r="D340" s="34" t="s">
        <v>648</v>
      </c>
      <c r="E340" s="15">
        <v>22</v>
      </c>
      <c r="F340" s="34" t="s">
        <v>169</v>
      </c>
      <c r="G340" s="34" t="s">
        <v>666</v>
      </c>
      <c r="H340" s="34" t="s">
        <v>850</v>
      </c>
      <c r="I340" s="34" t="s">
        <v>763</v>
      </c>
      <c r="J340" s="34"/>
      <c r="K340" s="30" t="e">
        <f t="array" ref="K340">IF(A340="","",MAX(IF(#REF!=A340,#REF!)))</f>
        <v>#REF!</v>
      </c>
      <c r="L340" s="25" t="e">
        <f t="array" ref="L340">IF(ISBLANK(B340),"",INDEX(#REF!,MATCH(A340,IF(#REF!=K340,#REF!),0)))</f>
        <v>#REF!</v>
      </c>
      <c r="M340" s="25" t="e">
        <f t="array" ref="M340">IF(ISBLANK(B340),"",INDEX(#REF!,MATCH(A340,IF(#REF!=K340,#REF!),0)))</f>
        <v>#REF!</v>
      </c>
      <c r="N340" s="31" t="e">
        <f t="array" ref="N340">IF(ISBLANK(B340),"",INDEX(#REF!,MATCH(B340,IF(#REF!=K340,#REF!),0)))</f>
        <v>#REF!</v>
      </c>
      <c r="O340" s="32" t="e">
        <f t="array" ref="O340">IF(A340="","",IF(ISNA(N340),"no",IF(N340=0,"no",IF(N340="","no", "yes"))))</f>
        <v>#REF!</v>
      </c>
      <c r="P340" s="31" t="e">
        <f t="shared" si="16"/>
        <v>#REF!</v>
      </c>
      <c r="Q340" s="31" t="e">
        <f t="shared" si="17"/>
        <v>#REF!</v>
      </c>
      <c r="R340" s="33" t="e">
        <f>IF(COUNTIFS(#REF!,"yes",#REF!,A340)&gt;1,"problem",IF(COUNTIFS(#REF!,"yes",#REF!,A340)=0,"","ok"))</f>
        <v>#REF!</v>
      </c>
      <c r="T340" s="5">
        <v>6</v>
      </c>
      <c r="U340" s="5">
        <v>31</v>
      </c>
      <c r="V340" s="5">
        <v>31</v>
      </c>
    </row>
    <row r="341" spans="1:22" x14ac:dyDescent="0.15">
      <c r="A341" s="27" t="str">
        <f t="shared" si="15"/>
        <v>ghq6014</v>
      </c>
      <c r="B341" s="34" t="s">
        <v>57</v>
      </c>
      <c r="C341" s="12"/>
      <c r="D341" s="34" t="s">
        <v>648</v>
      </c>
      <c r="E341" s="15">
        <v>14</v>
      </c>
      <c r="F341" s="34" t="s">
        <v>163</v>
      </c>
      <c r="G341" s="34" t="s">
        <v>832</v>
      </c>
      <c r="H341" s="34" t="s">
        <v>837</v>
      </c>
      <c r="I341" s="34" t="s">
        <v>815</v>
      </c>
      <c r="J341" s="34"/>
      <c r="K341" s="30" t="e">
        <f t="array" ref="K341">IF(A341="","",MAX(IF(#REF!=A341,#REF!)))</f>
        <v>#REF!</v>
      </c>
      <c r="L341" s="25" t="e">
        <f t="array" ref="L341">IF(ISBLANK(B341),"",INDEX(#REF!,MATCH(A341,IF(#REF!=K341,#REF!),0)))</f>
        <v>#REF!</v>
      </c>
      <c r="M341" s="25" t="e">
        <f t="array" ref="M341">IF(ISBLANK(B341),"",INDEX(#REF!,MATCH(A341,IF(#REF!=K341,#REF!),0)))</f>
        <v>#REF!</v>
      </c>
      <c r="N341" s="31" t="e">
        <f t="array" ref="N341">IF(ISBLANK(B341),"",INDEX(#REF!,MATCH(B341,IF(#REF!=K341,#REF!),0)))</f>
        <v>#REF!</v>
      </c>
      <c r="O341" s="32" t="e">
        <f t="array" ref="O341">IF(A341="","",IF(ISNA(N341),"no",IF(N341=0,"no",IF(N341="","no", "yes"))))</f>
        <v>#REF!</v>
      </c>
      <c r="P341" s="31" t="e">
        <f t="shared" si="16"/>
        <v>#REF!</v>
      </c>
      <c r="Q341" s="31" t="e">
        <f t="shared" si="17"/>
        <v>#REF!</v>
      </c>
      <c r="R341" s="33" t="e">
        <f>IF(COUNTIFS(#REF!,"yes",#REF!,A341)&gt;1,"problem",IF(COUNTIFS(#REF!,"yes",#REF!,A341)=0,"","ok"))</f>
        <v>#REF!</v>
      </c>
      <c r="T341" s="5">
        <v>0</v>
      </c>
      <c r="U341" s="5">
        <v>32</v>
      </c>
      <c r="V341" s="5">
        <v>32</v>
      </c>
    </row>
    <row r="342" spans="1:22" x14ac:dyDescent="0.15">
      <c r="A342" s="27" t="str">
        <f t="shared" si="15"/>
        <v>srq203</v>
      </c>
      <c r="B342" s="34" t="s">
        <v>188</v>
      </c>
      <c r="C342" s="9"/>
      <c r="D342" s="34" t="s">
        <v>647</v>
      </c>
      <c r="E342" s="14">
        <v>3</v>
      </c>
      <c r="F342" s="34" t="s">
        <v>43</v>
      </c>
      <c r="G342" s="34" t="s">
        <v>657</v>
      </c>
      <c r="H342" s="34" t="s">
        <v>837</v>
      </c>
      <c r="I342" s="34" t="s">
        <v>791</v>
      </c>
      <c r="J342" s="36"/>
      <c r="K342" s="30" t="e">
        <f t="array" ref="K342">IF(A342="","",MAX(IF(#REF!=A342,#REF!)))</f>
        <v>#REF!</v>
      </c>
      <c r="L342" s="25" t="e">
        <f t="array" ref="L342">IF(ISBLANK(B342),"",INDEX(#REF!,MATCH(A342,IF(#REF!=K342,#REF!),0)))</f>
        <v>#REF!</v>
      </c>
      <c r="M342" s="25" t="e">
        <f t="array" ref="M342">IF(ISBLANK(B342),"",INDEX(#REF!,MATCH(A342,IF(#REF!=K342,#REF!),0)))</f>
        <v>#REF!</v>
      </c>
      <c r="N342" s="31" t="e">
        <f t="array" ref="N342">IF(ISBLANK(B342),"",INDEX(#REF!,MATCH(B342,IF(#REF!=K342,#REF!),0)))</f>
        <v>#REF!</v>
      </c>
      <c r="O342" s="32" t="e">
        <f t="array" ref="O342">IF(A342="","",IF(ISNA(N342),"no",IF(N342=0,"no",IF(N342="","no", "yes"))))</f>
        <v>#REF!</v>
      </c>
      <c r="P342" s="31" t="e">
        <f t="shared" si="16"/>
        <v>#REF!</v>
      </c>
      <c r="Q342" s="31" t="e">
        <f t="shared" si="17"/>
        <v>#REF!</v>
      </c>
      <c r="R342" s="33" t="e">
        <f>IF(COUNTIFS(#REF!,"yes",#REF!,A342)&gt;1,"problem",IF(COUNTIFS(#REF!,"yes",#REF!,A342)=0,"","ok"))</f>
        <v>#REF!</v>
      </c>
      <c r="T342" s="5">
        <v>59</v>
      </c>
      <c r="U342" s="5">
        <v>32</v>
      </c>
      <c r="V342" s="5">
        <v>32</v>
      </c>
    </row>
    <row r="343" spans="1:22" x14ac:dyDescent="0.15">
      <c r="A343" s="27" t="str">
        <f t="shared" si="15"/>
        <v>sds4</v>
      </c>
      <c r="B343" s="37" t="s">
        <v>483</v>
      </c>
      <c r="C343" s="7"/>
      <c r="D343" s="34" t="s">
        <v>247</v>
      </c>
      <c r="E343" s="46">
        <v>4</v>
      </c>
      <c r="F343" s="34" t="s">
        <v>480</v>
      </c>
      <c r="G343" s="34" t="s">
        <v>691</v>
      </c>
      <c r="H343" s="34" t="s">
        <v>837</v>
      </c>
      <c r="I343" s="34" t="s">
        <v>791</v>
      </c>
      <c r="J343" s="34"/>
      <c r="K343" s="30" t="e">
        <f t="array" ref="K343">IF(A343="","",MAX(IF(#REF!=A343,#REF!)))</f>
        <v>#REF!</v>
      </c>
      <c r="L343" s="25" t="e">
        <f t="array" ref="L343">IF(ISBLANK(B343),"",INDEX(#REF!,MATCH(A343,IF(#REF!=K343,#REF!),0)))</f>
        <v>#REF!</v>
      </c>
      <c r="M343" s="25" t="e">
        <f t="array" ref="M343">IF(ISBLANK(B343),"",INDEX(#REF!,MATCH(A343,IF(#REF!=K343,#REF!),0)))</f>
        <v>#REF!</v>
      </c>
      <c r="N343" s="31" t="e">
        <f t="array" ref="N343">IF(ISBLANK(B343),"",INDEX(#REF!,MATCH(B343,IF(#REF!=K343,#REF!),0)))</f>
        <v>#REF!</v>
      </c>
      <c r="O343" s="32" t="e">
        <f t="array" ref="O343">IF(A343="","",IF(ISNA(N343),"no",IF(N343=0,"no",IF(N343="","no", "yes"))))</f>
        <v>#REF!</v>
      </c>
      <c r="P343" s="31" t="e">
        <f t="shared" si="16"/>
        <v>#REF!</v>
      </c>
      <c r="Q343" s="31" t="e">
        <f t="shared" si="17"/>
        <v>#REF!</v>
      </c>
      <c r="R343" s="33" t="e">
        <f>IF(COUNTIFS(#REF!,"yes",#REF!,A343)&gt;1,"problem",IF(COUNTIFS(#REF!,"yes",#REF!,A343)=0,"","ok"))</f>
        <v>#REF!</v>
      </c>
      <c r="T343" s="5">
        <v>59</v>
      </c>
      <c r="U343" s="5">
        <v>32</v>
      </c>
      <c r="V343" s="5">
        <v>32</v>
      </c>
    </row>
    <row r="344" spans="1:22" x14ac:dyDescent="0.15">
      <c r="A344" s="27" t="str">
        <f t="shared" si="15"/>
        <v>pds1</v>
      </c>
      <c r="B344" s="37" t="s">
        <v>499</v>
      </c>
      <c r="C344" s="7"/>
      <c r="D344" s="34" t="s">
        <v>249</v>
      </c>
      <c r="E344" s="46">
        <v>1</v>
      </c>
      <c r="F344" s="34" t="s">
        <v>500</v>
      </c>
      <c r="G344" s="34" t="s">
        <v>691</v>
      </c>
      <c r="H344" s="34" t="s">
        <v>837</v>
      </c>
      <c r="I344" s="34" t="s">
        <v>791</v>
      </c>
      <c r="J344" s="34"/>
      <c r="K344" s="30" t="e">
        <f t="array" ref="K344">IF(A344="","",MAX(IF(#REF!=A344,#REF!)))</f>
        <v>#REF!</v>
      </c>
      <c r="L344" s="25" t="e">
        <f t="array" ref="L344">IF(ISBLANK(B344),"",INDEX(#REF!,MATCH(A344,IF(#REF!=K344,#REF!),0)))</f>
        <v>#REF!</v>
      </c>
      <c r="M344" s="25" t="e">
        <f t="array" ref="M344">IF(ISBLANK(B344),"",INDEX(#REF!,MATCH(A344,IF(#REF!=K344,#REF!),0)))</f>
        <v>#REF!</v>
      </c>
      <c r="N344" s="31" t="e">
        <f t="array" ref="N344">IF(ISBLANK(B344),"",INDEX(#REF!,MATCH(B344,IF(#REF!=K344,#REF!),0)))</f>
        <v>#REF!</v>
      </c>
      <c r="O344" s="32" t="e">
        <f t="array" ref="O344">IF(A344="","",IF(ISNA(N344),"no",IF(N344=0,"no",IF(N344="","no", "yes"))))</f>
        <v>#REF!</v>
      </c>
      <c r="P344" s="31" t="e">
        <f t="shared" si="16"/>
        <v>#REF!</v>
      </c>
      <c r="Q344" s="31" t="e">
        <f t="shared" si="17"/>
        <v>#REF!</v>
      </c>
      <c r="R344" s="33" t="e">
        <f>IF(COUNTIFS(#REF!,"yes",#REF!,A344)&gt;1,"problem",IF(COUNTIFS(#REF!,"yes",#REF!,A344)=0,"","ok"))</f>
        <v>#REF!</v>
      </c>
      <c r="T344" s="5">
        <v>59</v>
      </c>
      <c r="U344" s="5">
        <v>32</v>
      </c>
      <c r="V344" s="5">
        <v>32</v>
      </c>
    </row>
    <row r="345" spans="1:22" ht="26" x14ac:dyDescent="0.15">
      <c r="A345" s="27" t="str">
        <f t="shared" si="15"/>
        <v>ghq6020</v>
      </c>
      <c r="B345" s="34" t="s">
        <v>63</v>
      </c>
      <c r="C345" s="9"/>
      <c r="D345" s="34" t="s">
        <v>648</v>
      </c>
      <c r="E345" s="15">
        <v>20</v>
      </c>
      <c r="F345" s="34" t="s">
        <v>163</v>
      </c>
      <c r="G345" s="34" t="s">
        <v>691</v>
      </c>
      <c r="H345" s="34" t="s">
        <v>837</v>
      </c>
      <c r="I345" s="34" t="s">
        <v>791</v>
      </c>
      <c r="J345" s="34"/>
      <c r="K345" s="30" t="e">
        <f t="array" ref="K345">IF(A345="","",MAX(IF(#REF!=A345,#REF!)))</f>
        <v>#REF!</v>
      </c>
      <c r="L345" s="25" t="e">
        <f t="array" ref="L345">IF(ISBLANK(B345),"",INDEX(#REF!,MATCH(A345,IF(#REF!=K345,#REF!),0)))</f>
        <v>#REF!</v>
      </c>
      <c r="M345" s="25" t="e">
        <f t="array" ref="M345">IF(ISBLANK(B345),"",INDEX(#REF!,MATCH(A345,IF(#REF!=K345,#REF!),0)))</f>
        <v>#REF!</v>
      </c>
      <c r="N345" s="31" t="e">
        <f t="array" ref="N345">IF(ISBLANK(B345),"",INDEX(#REF!,MATCH(B345,IF(#REF!=K345,#REF!),0)))</f>
        <v>#REF!</v>
      </c>
      <c r="O345" s="32" t="e">
        <f t="array" ref="O345">IF(A345="","",IF(ISNA(N345),"no",IF(N345=0,"no",IF(N345="","no", "yes"))))</f>
        <v>#REF!</v>
      </c>
      <c r="P345" s="31" t="e">
        <f t="shared" si="16"/>
        <v>#REF!</v>
      </c>
      <c r="Q345" s="31" t="e">
        <f t="shared" si="17"/>
        <v>#REF!</v>
      </c>
      <c r="R345" s="33" t="e">
        <f>IF(COUNTIFS(#REF!,"yes",#REF!,A345)&gt;1,"problem",IF(COUNTIFS(#REF!,"yes",#REF!,A345)=0,"","ok"))</f>
        <v>#REF!</v>
      </c>
      <c r="T345" s="5">
        <v>62</v>
      </c>
      <c r="U345" s="5">
        <v>32</v>
      </c>
      <c r="V345" s="5">
        <v>32</v>
      </c>
    </row>
    <row r="346" spans="1:22" x14ac:dyDescent="0.15">
      <c r="A346" s="27" t="str">
        <f t="shared" si="15"/>
        <v>cesds11</v>
      </c>
      <c r="B346" s="34" t="s">
        <v>345</v>
      </c>
      <c r="C346" s="9"/>
      <c r="D346" s="5" t="s">
        <v>30</v>
      </c>
      <c r="E346" s="15">
        <v>11</v>
      </c>
      <c r="F346" s="34" t="s">
        <v>335</v>
      </c>
      <c r="G346" s="34" t="s">
        <v>691</v>
      </c>
      <c r="H346" s="34" t="s">
        <v>837</v>
      </c>
      <c r="I346" s="34" t="s">
        <v>791</v>
      </c>
      <c r="J346" s="34"/>
      <c r="K346" s="30" t="e">
        <f t="array" ref="K346">IF(A346="","",MAX(IF(#REF!=A346,#REF!)))</f>
        <v>#REF!</v>
      </c>
      <c r="L346" s="25" t="e">
        <f t="array" ref="L346">IF(ISBLANK(B346),"",INDEX(#REF!,MATCH(A346,IF(#REF!=K346,#REF!),0)))</f>
        <v>#REF!</v>
      </c>
      <c r="M346" s="25" t="e">
        <f t="array" ref="M346">IF(ISBLANK(B346),"",INDEX(#REF!,MATCH(A346,IF(#REF!=K346,#REF!),0)))</f>
        <v>#REF!</v>
      </c>
      <c r="N346" s="31" t="e">
        <f t="array" ref="N346">IF(ISBLANK(B346),"",INDEX(#REF!,MATCH(B346,IF(#REF!=K346,#REF!),0)))</f>
        <v>#REF!</v>
      </c>
      <c r="O346" s="32" t="e">
        <f t="array" ref="O346">IF(A346="","",IF(ISNA(N346),"no",IF(N346=0,"no",IF(N346="","no", "yes"))))</f>
        <v>#REF!</v>
      </c>
      <c r="P346" s="31" t="e">
        <f t="shared" si="16"/>
        <v>#REF!</v>
      </c>
      <c r="Q346" s="31" t="e">
        <f t="shared" si="17"/>
        <v>#REF!</v>
      </c>
      <c r="R346" s="33" t="e">
        <f>IF(COUNTIFS(#REF!,"yes",#REF!,A346)&gt;1,"problem",IF(COUNTIFS(#REF!,"yes",#REF!,A346)=0,"","ok"))</f>
        <v>#REF!</v>
      </c>
      <c r="T346" s="5">
        <v>62</v>
      </c>
      <c r="U346" s="5">
        <v>32</v>
      </c>
      <c r="V346" s="5">
        <v>32</v>
      </c>
    </row>
    <row r="347" spans="1:22" ht="39" x14ac:dyDescent="0.15">
      <c r="A347" s="27" t="str">
        <f t="shared" si="15"/>
        <v>scl9066</v>
      </c>
      <c r="B347" s="34" t="s">
        <v>610</v>
      </c>
      <c r="C347" s="9"/>
      <c r="D347" s="34" t="s">
        <v>253</v>
      </c>
      <c r="E347" s="15">
        <v>66</v>
      </c>
      <c r="F347" s="34"/>
      <c r="G347" s="34" t="s">
        <v>691</v>
      </c>
      <c r="H347" s="34" t="s">
        <v>837</v>
      </c>
      <c r="I347" s="34" t="s">
        <v>791</v>
      </c>
      <c r="J347" s="34"/>
      <c r="K347" s="30" t="e">
        <f t="array" ref="K347">IF(A347="","",MAX(IF(#REF!=A347,#REF!)))</f>
        <v>#REF!</v>
      </c>
      <c r="L347" s="25" t="e">
        <f t="array" ref="L347">IF(ISBLANK(B347),"",INDEX(#REF!,MATCH(A347,IF(#REF!=K347,#REF!),0)))</f>
        <v>#REF!</v>
      </c>
      <c r="M347" s="25" t="e">
        <f t="array" ref="M347">IF(ISBLANK(B347),"",INDEX(#REF!,MATCH(A347,IF(#REF!=K347,#REF!),0)))</f>
        <v>#REF!</v>
      </c>
      <c r="N347" s="31" t="e">
        <f t="array" ref="N347">IF(ISBLANK(B347),"",INDEX(#REF!,MATCH(B347,IF(#REF!=K347,#REF!),0)))</f>
        <v>#REF!</v>
      </c>
      <c r="O347" s="32" t="e">
        <f t="array" ref="O347">IF(A347="","",IF(ISNA(N347),"no",IF(N347=0,"no",IF(N347="","no", "yes"))))</f>
        <v>#REF!</v>
      </c>
      <c r="P347" s="31" t="e">
        <f t="shared" si="16"/>
        <v>#REF!</v>
      </c>
      <c r="Q347" s="31" t="e">
        <f t="shared" si="17"/>
        <v>#REF!</v>
      </c>
      <c r="R347" s="33" t="e">
        <f>IF(COUNTIFS(#REF!,"yes",#REF!,A347)&gt;1,"problem",IF(COUNTIFS(#REF!,"yes",#REF!,A347)=0,"","ok"))</f>
        <v>#REF!</v>
      </c>
      <c r="T347" s="5">
        <v>62</v>
      </c>
      <c r="U347" s="5">
        <v>32</v>
      </c>
      <c r="V347" s="5">
        <v>32</v>
      </c>
    </row>
    <row r="348" spans="1:22" ht="39" x14ac:dyDescent="0.15">
      <c r="A348" s="27" t="str">
        <f t="shared" si="15"/>
        <v>phq93</v>
      </c>
      <c r="B348" s="34" t="s">
        <v>141</v>
      </c>
      <c r="C348" s="9" t="s">
        <v>208</v>
      </c>
      <c r="D348" s="34" t="s">
        <v>42</v>
      </c>
      <c r="E348" s="14">
        <v>3</v>
      </c>
      <c r="F348" s="34" t="s">
        <v>34</v>
      </c>
      <c r="G348" s="34" t="s">
        <v>657</v>
      </c>
      <c r="H348" s="34" t="s">
        <v>837</v>
      </c>
      <c r="I348" s="34" t="s">
        <v>790</v>
      </c>
      <c r="J348" s="36"/>
      <c r="K348" s="30" t="e">
        <f t="array" ref="K348">IF(A348="","",MAX(IF(#REF!=A348,#REF!)))</f>
        <v>#REF!</v>
      </c>
      <c r="L348" s="25" t="e">
        <f t="array" ref="L348">IF(ISBLANK(B348),"",INDEX(#REF!,MATCH(A348,IF(#REF!=K348,#REF!),0)))</f>
        <v>#REF!</v>
      </c>
      <c r="M348" s="25" t="e">
        <f t="array" ref="M348">IF(ISBLANK(B348),"",INDEX(#REF!,MATCH(A348,IF(#REF!=K348,#REF!),0)))</f>
        <v>#REF!</v>
      </c>
      <c r="N348" s="31" t="e">
        <f t="array" ref="N348">IF(ISBLANK(B348),"",INDEX(#REF!,MATCH(B348,IF(#REF!=K348,#REF!),0)))</f>
        <v>#REF!</v>
      </c>
      <c r="O348" s="32" t="e">
        <f t="array" ref="O348">IF(A348="","",IF(ISNA(N348),"no",IF(N348=0,"no",IF(N348="","no", "yes"))))</f>
        <v>#REF!</v>
      </c>
      <c r="P348" s="31" t="e">
        <f t="shared" si="16"/>
        <v>#REF!</v>
      </c>
      <c r="Q348" s="31" t="e">
        <f t="shared" si="17"/>
        <v>#REF!</v>
      </c>
      <c r="R348" s="33" t="e">
        <f>IF(COUNTIFS(#REF!,"yes",#REF!,A348)&gt;1,"problem",IF(COUNTIFS(#REF!,"yes",#REF!,A348)=0,"","ok"))</f>
        <v>#REF!</v>
      </c>
      <c r="T348" s="5">
        <v>0</v>
      </c>
      <c r="U348" s="5">
        <v>33</v>
      </c>
      <c r="V348" s="5">
        <v>33</v>
      </c>
    </row>
    <row r="349" spans="1:22" ht="26" x14ac:dyDescent="0.15">
      <c r="A349" s="27" t="str">
        <f t="shared" si="15"/>
        <v>ghq6018</v>
      </c>
      <c r="B349" s="34" t="s">
        <v>61</v>
      </c>
      <c r="C349" s="12"/>
      <c r="D349" s="34" t="s">
        <v>648</v>
      </c>
      <c r="E349" s="15">
        <v>18</v>
      </c>
      <c r="F349" s="34" t="s">
        <v>163</v>
      </c>
      <c r="G349" s="34" t="s">
        <v>691</v>
      </c>
      <c r="H349" s="34" t="s">
        <v>837</v>
      </c>
      <c r="I349" s="34" t="s">
        <v>793</v>
      </c>
      <c r="J349" s="34"/>
      <c r="K349" s="30" t="e">
        <f t="array" ref="K349">IF(A349="","",MAX(IF(#REF!=A349,#REF!)))</f>
        <v>#REF!</v>
      </c>
      <c r="L349" s="25" t="e">
        <f t="array" ref="L349">IF(ISBLANK(B349),"",INDEX(#REF!,MATCH(A349,IF(#REF!=K349,#REF!),0)))</f>
        <v>#REF!</v>
      </c>
      <c r="M349" s="25" t="e">
        <f t="array" ref="M349">IF(ISBLANK(B349),"",INDEX(#REF!,MATCH(A349,IF(#REF!=K349,#REF!),0)))</f>
        <v>#REF!</v>
      </c>
      <c r="N349" s="31" t="e">
        <f t="array" ref="N349">IF(ISBLANK(B349),"",INDEX(#REF!,MATCH(B349,IF(#REF!=K349,#REF!),0)))</f>
        <v>#REF!</v>
      </c>
      <c r="O349" s="32" t="e">
        <f t="array" ref="O349">IF(A349="","",IF(ISNA(N349),"no",IF(N349=0,"no",IF(N349="","no", "yes"))))</f>
        <v>#REF!</v>
      </c>
      <c r="P349" s="31" t="e">
        <f t="shared" si="16"/>
        <v>#REF!</v>
      </c>
      <c r="Q349" s="31" t="e">
        <f t="shared" si="17"/>
        <v>#REF!</v>
      </c>
      <c r="R349" s="33" t="e">
        <f>IF(COUNTIFS(#REF!,"yes",#REF!,A349)&gt;1,"problem",IF(COUNTIFS(#REF!,"yes",#REF!,A349)=0,"","ok"))</f>
        <v>#REF!</v>
      </c>
      <c r="T349" s="5">
        <v>0</v>
      </c>
      <c r="U349" s="5">
        <v>33</v>
      </c>
      <c r="V349" s="5">
        <v>33</v>
      </c>
    </row>
    <row r="350" spans="1:22" ht="26" x14ac:dyDescent="0.15">
      <c r="A350" s="27" t="str">
        <f t="shared" si="15"/>
        <v>hscl2516</v>
      </c>
      <c r="B350" s="7" t="s">
        <v>118</v>
      </c>
      <c r="C350" s="7"/>
      <c r="D350" s="34" t="s">
        <v>649</v>
      </c>
      <c r="E350" s="45">
        <v>16</v>
      </c>
      <c r="F350" s="34" t="s">
        <v>128</v>
      </c>
      <c r="G350" s="34" t="s">
        <v>691</v>
      </c>
      <c r="H350" s="34" t="s">
        <v>837</v>
      </c>
      <c r="I350" s="34" t="s">
        <v>792</v>
      </c>
      <c r="J350" s="34"/>
      <c r="K350" s="30" t="e">
        <f t="array" ref="K350">IF(A350="","",MAX(IF(#REF!=A350,#REF!)))</f>
        <v>#REF!</v>
      </c>
      <c r="L350" s="25" t="e">
        <f t="array" ref="L350">IF(ISBLANK(B350),"",INDEX(#REF!,MATCH(A350,IF(#REF!=K350,#REF!),0)))</f>
        <v>#REF!</v>
      </c>
      <c r="M350" s="25" t="e">
        <f t="array" ref="M350">IF(ISBLANK(B350),"",INDEX(#REF!,MATCH(A350,IF(#REF!=K350,#REF!),0)))</f>
        <v>#REF!</v>
      </c>
      <c r="N350" s="31" t="e">
        <f t="array" ref="N350">IF(ISBLANK(B350),"",INDEX(#REF!,MATCH(B350,IF(#REF!=K350,#REF!),0)))</f>
        <v>#REF!</v>
      </c>
      <c r="O350" s="32" t="e">
        <f t="array" ref="O350">IF(A350="","",IF(ISNA(N350),"no",IF(N350=0,"no",IF(N350="","no", "yes"))))</f>
        <v>#REF!</v>
      </c>
      <c r="P350" s="31" t="e">
        <f t="shared" si="16"/>
        <v>#REF!</v>
      </c>
      <c r="Q350" s="31" t="e">
        <f t="shared" si="17"/>
        <v>#REF!</v>
      </c>
      <c r="R350" s="33" t="e">
        <f>IF(COUNTIFS(#REF!,"yes",#REF!,A350)&gt;1,"problem",IF(COUNTIFS(#REF!,"yes",#REF!,A350)=0,"","ok"))</f>
        <v>#REF!</v>
      </c>
      <c r="T350" s="5">
        <v>0</v>
      </c>
      <c r="U350" s="5">
        <v>33</v>
      </c>
      <c r="V350" s="5">
        <v>33</v>
      </c>
    </row>
    <row r="351" spans="1:22" ht="26" x14ac:dyDescent="0.15">
      <c r="A351" s="27" t="str">
        <f t="shared" si="15"/>
        <v>ghq6011</v>
      </c>
      <c r="B351" s="34" t="s">
        <v>54</v>
      </c>
      <c r="C351" s="9"/>
      <c r="D351" s="34" t="s">
        <v>648</v>
      </c>
      <c r="E351" s="15">
        <v>11</v>
      </c>
      <c r="F351" s="34" t="s">
        <v>163</v>
      </c>
      <c r="G351" s="34" t="s">
        <v>657</v>
      </c>
      <c r="H351" s="34" t="s">
        <v>837</v>
      </c>
      <c r="I351" s="34" t="s">
        <v>791</v>
      </c>
      <c r="J351" s="34"/>
      <c r="K351" s="30" t="e">
        <f t="array" ref="K351">IF(A351="","",MAX(IF(#REF!=A351,#REF!)))</f>
        <v>#REF!</v>
      </c>
      <c r="L351" s="25" t="e">
        <f t="array" ref="L351">IF(ISBLANK(B351),"",INDEX(#REF!,MATCH(A351,IF(#REF!=K351,#REF!),0)))</f>
        <v>#REF!</v>
      </c>
      <c r="M351" s="25" t="e">
        <f t="array" ref="M351">IF(ISBLANK(B351),"",INDEX(#REF!,MATCH(A351,IF(#REF!=K351,#REF!),0)))</f>
        <v>#REF!</v>
      </c>
      <c r="N351" s="31" t="e">
        <f t="array" ref="N351">IF(ISBLANK(B351),"",INDEX(#REF!,MATCH(B351,IF(#REF!=K351,#REF!),0)))</f>
        <v>#REF!</v>
      </c>
      <c r="O351" s="32" t="e">
        <f t="array" ref="O351">IF(A351="","",IF(ISNA(N351),"no",IF(N351=0,"no",IF(N351="","no", "yes"))))</f>
        <v>#REF!</v>
      </c>
      <c r="P351" s="31" t="e">
        <f t="shared" si="16"/>
        <v>#REF!</v>
      </c>
      <c r="Q351" s="31" t="e">
        <f t="shared" si="17"/>
        <v>#REF!</v>
      </c>
      <c r="R351" s="33" t="e">
        <f>IF(COUNTIFS(#REF!,"yes",#REF!,A351)&gt;1,"problem",IF(COUNTIFS(#REF!,"yes",#REF!,A351)=0,"","ok"))</f>
        <v>#REF!</v>
      </c>
      <c r="T351" s="5">
        <v>60</v>
      </c>
      <c r="U351" s="5">
        <v>33</v>
      </c>
      <c r="V351" s="5">
        <v>33</v>
      </c>
    </row>
    <row r="352" spans="1:22" x14ac:dyDescent="0.15">
      <c r="A352" s="27" t="str">
        <f t="shared" si="15"/>
        <v>pds13</v>
      </c>
      <c r="B352" s="37" t="s">
        <v>512</v>
      </c>
      <c r="C352" s="7"/>
      <c r="D352" s="34" t="s">
        <v>249</v>
      </c>
      <c r="E352" s="46">
        <v>13</v>
      </c>
      <c r="F352" s="34" t="s">
        <v>500</v>
      </c>
      <c r="G352" s="34" t="s">
        <v>691</v>
      </c>
      <c r="H352" s="34" t="s">
        <v>837</v>
      </c>
      <c r="I352" s="34" t="s">
        <v>791</v>
      </c>
      <c r="J352" s="34"/>
      <c r="K352" s="30" t="e">
        <f t="array" ref="K352">IF(A352="","",MAX(IF(#REF!=A352,#REF!)))</f>
        <v>#REF!</v>
      </c>
      <c r="L352" s="25" t="e">
        <f t="array" ref="L352">IF(ISBLANK(B352),"",INDEX(#REF!,MATCH(A352,IF(#REF!=K352,#REF!),0)))</f>
        <v>#REF!</v>
      </c>
      <c r="M352" s="25" t="e">
        <f t="array" ref="M352">IF(ISBLANK(B352),"",INDEX(#REF!,MATCH(A352,IF(#REF!=K352,#REF!),0)))</f>
        <v>#REF!</v>
      </c>
      <c r="N352" s="31" t="e">
        <f t="array" ref="N352">IF(ISBLANK(B352),"",INDEX(#REF!,MATCH(B352,IF(#REF!=K352,#REF!),0)))</f>
        <v>#REF!</v>
      </c>
      <c r="O352" s="32" t="e">
        <f t="array" ref="O352">IF(A352="","",IF(ISNA(N352),"no",IF(N352=0,"no",IF(N352="","no", "yes"))))</f>
        <v>#REF!</v>
      </c>
      <c r="P352" s="31" t="e">
        <f t="shared" si="16"/>
        <v>#REF!</v>
      </c>
      <c r="Q352" s="31" t="e">
        <f t="shared" si="17"/>
        <v>#REF!</v>
      </c>
      <c r="R352" s="33" t="e">
        <f>IF(COUNTIFS(#REF!,"yes",#REF!,A352)&gt;1,"problem",IF(COUNTIFS(#REF!,"yes",#REF!,A352)=0,"","ok"))</f>
        <v>#REF!</v>
      </c>
      <c r="T352" s="5">
        <v>60</v>
      </c>
      <c r="U352" s="5">
        <v>33</v>
      </c>
      <c r="V352" s="5">
        <v>33</v>
      </c>
    </row>
    <row r="353" spans="1:22" ht="39" x14ac:dyDescent="0.15">
      <c r="A353" s="27" t="str">
        <f t="shared" si="15"/>
        <v>scl9064</v>
      </c>
      <c r="B353" s="34" t="s">
        <v>608</v>
      </c>
      <c r="C353" s="9"/>
      <c r="D353" s="34" t="s">
        <v>253</v>
      </c>
      <c r="E353" s="15">
        <v>64</v>
      </c>
      <c r="F353" s="34"/>
      <c r="G353" s="34" t="s">
        <v>691</v>
      </c>
      <c r="H353" s="34" t="s">
        <v>837</v>
      </c>
      <c r="I353" s="34" t="s">
        <v>791</v>
      </c>
      <c r="J353" s="34"/>
      <c r="K353" s="30" t="e">
        <f t="array" ref="K353">IF(A353="","",MAX(IF(#REF!=A353,#REF!)))</f>
        <v>#REF!</v>
      </c>
      <c r="L353" s="25" t="e">
        <f t="array" ref="L353">IF(ISBLANK(B353),"",INDEX(#REF!,MATCH(A353,IF(#REF!=K353,#REF!),0)))</f>
        <v>#REF!</v>
      </c>
      <c r="M353" s="25" t="e">
        <f t="array" ref="M353">IF(ISBLANK(B353),"",INDEX(#REF!,MATCH(A353,IF(#REF!=K353,#REF!),0)))</f>
        <v>#REF!</v>
      </c>
      <c r="N353" s="31" t="e">
        <f t="array" ref="N353">IF(ISBLANK(B353),"",INDEX(#REF!,MATCH(B353,IF(#REF!=K353,#REF!),0)))</f>
        <v>#REF!</v>
      </c>
      <c r="O353" s="32" t="e">
        <f t="array" ref="O353">IF(A353="","",IF(ISNA(N353),"no",IF(N353=0,"no",IF(N353="","no", "yes"))))</f>
        <v>#REF!</v>
      </c>
      <c r="P353" s="31" t="e">
        <f t="shared" si="16"/>
        <v>#REF!</v>
      </c>
      <c r="Q353" s="31" t="e">
        <f t="shared" si="17"/>
        <v>#REF!</v>
      </c>
      <c r="R353" s="33" t="e">
        <f>IF(COUNTIFS(#REF!,"yes",#REF!,A353)&gt;1,"problem",IF(COUNTIFS(#REF!,"yes",#REF!,A353)=0,"","ok"))</f>
        <v>#REF!</v>
      </c>
      <c r="T353" s="5">
        <v>60</v>
      </c>
      <c r="U353" s="5">
        <v>33</v>
      </c>
      <c r="V353" s="5">
        <v>33</v>
      </c>
    </row>
    <row r="354" spans="1:22" ht="26" x14ac:dyDescent="0.15">
      <c r="A354" s="27" t="str">
        <f t="shared" si="15"/>
        <v>ghq6017</v>
      </c>
      <c r="B354" s="34" t="s">
        <v>60</v>
      </c>
      <c r="C354" s="9"/>
      <c r="D354" s="34" t="s">
        <v>648</v>
      </c>
      <c r="E354" s="15">
        <v>17</v>
      </c>
      <c r="F354" s="34" t="s">
        <v>163</v>
      </c>
      <c r="G354" s="34" t="s">
        <v>657</v>
      </c>
      <c r="H354" s="34" t="s">
        <v>837</v>
      </c>
      <c r="I354" s="34" t="s">
        <v>792</v>
      </c>
      <c r="J354" s="34"/>
      <c r="K354" s="30" t="e">
        <f t="array" ref="K354">IF(A354="","",MAX(IF(#REF!=A354,#REF!)))</f>
        <v>#REF!</v>
      </c>
      <c r="L354" s="25" t="e">
        <f t="array" ref="L354">IF(ISBLANK(B354),"",INDEX(#REF!,MATCH(A354,IF(#REF!=K354,#REF!),0)))</f>
        <v>#REF!</v>
      </c>
      <c r="M354" s="25" t="e">
        <f t="array" ref="M354">IF(ISBLANK(B354),"",INDEX(#REF!,MATCH(A354,IF(#REF!=K354,#REF!),0)))</f>
        <v>#REF!</v>
      </c>
      <c r="N354" s="31" t="e">
        <f t="array" ref="N354">IF(ISBLANK(B354),"",INDEX(#REF!,MATCH(B354,IF(#REF!=K354,#REF!),0)))</f>
        <v>#REF!</v>
      </c>
      <c r="O354" s="32" t="e">
        <f t="array" ref="O354">IF(A354="","",IF(ISNA(N354),"no",IF(N354=0,"no",IF(N354="","no", "yes"))))</f>
        <v>#REF!</v>
      </c>
      <c r="P354" s="31" t="e">
        <f t="shared" si="16"/>
        <v>#REF!</v>
      </c>
      <c r="Q354" s="31" t="e">
        <f t="shared" si="17"/>
        <v>#REF!</v>
      </c>
      <c r="R354" s="33" t="e">
        <f>IF(COUNTIFS(#REF!,"yes",#REF!,A354)&gt;1,"problem",IF(COUNTIFS(#REF!,"yes",#REF!,A354)=0,"","ok"))</f>
        <v>#REF!</v>
      </c>
      <c r="T354" s="5">
        <v>61</v>
      </c>
      <c r="U354" s="5">
        <v>33</v>
      </c>
      <c r="V354" s="5">
        <v>33</v>
      </c>
    </row>
    <row r="355" spans="1:22" ht="26" x14ac:dyDescent="0.15">
      <c r="A355" s="27" t="str">
        <f t="shared" si="15"/>
        <v>scl9044</v>
      </c>
      <c r="B355" s="34" t="s">
        <v>588</v>
      </c>
      <c r="C355" s="9"/>
      <c r="D355" s="34" t="s">
        <v>253</v>
      </c>
      <c r="E355" s="15">
        <v>44</v>
      </c>
      <c r="F355" s="34"/>
      <c r="G355" s="34" t="s">
        <v>691</v>
      </c>
      <c r="H355" s="34" t="s">
        <v>837</v>
      </c>
      <c r="I355" s="34" t="s">
        <v>792</v>
      </c>
      <c r="J355" s="34"/>
      <c r="K355" s="30" t="e">
        <f t="array" ref="K355">IF(A355="","",MAX(IF(#REF!=A355,#REF!)))</f>
        <v>#REF!</v>
      </c>
      <c r="L355" s="25" t="e">
        <f t="array" ref="L355">IF(ISBLANK(B355),"",INDEX(#REF!,MATCH(A355,IF(#REF!=K355,#REF!),0)))</f>
        <v>#REF!</v>
      </c>
      <c r="M355" s="25" t="e">
        <f t="array" ref="M355">IF(ISBLANK(B355),"",INDEX(#REF!,MATCH(A355,IF(#REF!=K355,#REF!),0)))</f>
        <v>#REF!</v>
      </c>
      <c r="N355" s="31" t="e">
        <f t="array" ref="N355">IF(ISBLANK(B355),"",INDEX(#REF!,MATCH(B355,IF(#REF!=K355,#REF!),0)))</f>
        <v>#REF!</v>
      </c>
      <c r="O355" s="32" t="e">
        <f t="array" ref="O355">IF(A355="","",IF(ISNA(N355),"no",IF(N355=0,"no",IF(N355="","no", "yes"))))</f>
        <v>#REF!</v>
      </c>
      <c r="P355" s="31" t="e">
        <f t="shared" si="16"/>
        <v>#REF!</v>
      </c>
      <c r="Q355" s="31" t="e">
        <f t="shared" si="17"/>
        <v>#REF!</v>
      </c>
      <c r="R355" s="33" t="e">
        <f>IF(COUNTIFS(#REF!,"yes",#REF!,A355)&gt;1,"problem",IF(COUNTIFS(#REF!,"yes",#REF!,A355)=0,"","ok"))</f>
        <v>#REF!</v>
      </c>
      <c r="T355" s="5">
        <v>61</v>
      </c>
      <c r="U355" s="5">
        <v>33</v>
      </c>
      <c r="V355" s="5">
        <v>33</v>
      </c>
    </row>
    <row r="356" spans="1:22" ht="26" x14ac:dyDescent="0.15">
      <c r="A356" s="27" t="str">
        <f t="shared" si="15"/>
        <v>ghq6044</v>
      </c>
      <c r="B356" s="34" t="s">
        <v>86</v>
      </c>
      <c r="C356" s="12"/>
      <c r="D356" s="34" t="s">
        <v>648</v>
      </c>
      <c r="E356" s="16">
        <v>44</v>
      </c>
      <c r="F356" s="34" t="s">
        <v>163</v>
      </c>
      <c r="G356" s="34" t="s">
        <v>677</v>
      </c>
      <c r="H356" s="34" t="s">
        <v>677</v>
      </c>
      <c r="I356" s="34"/>
      <c r="J356" s="34"/>
      <c r="K356" s="30" t="e">
        <f t="array" ref="K356">IF(A356="","",MAX(IF(#REF!=A356,#REF!)))</f>
        <v>#REF!</v>
      </c>
      <c r="L356" s="25" t="e">
        <f t="array" ref="L356">IF(ISBLANK(B356),"",INDEX(#REF!,MATCH(A356,IF(#REF!=K356,#REF!),0)))</f>
        <v>#REF!</v>
      </c>
      <c r="M356" s="25" t="e">
        <f t="array" ref="M356">IF(ISBLANK(B356),"",INDEX(#REF!,MATCH(A356,IF(#REF!=K356,#REF!),0)))</f>
        <v>#REF!</v>
      </c>
      <c r="N356" s="31" t="e">
        <f t="array" ref="N356">IF(ISBLANK(B356),"",INDEX(#REF!,MATCH(B356,IF(#REF!=K356,#REF!),0)))</f>
        <v>#REF!</v>
      </c>
      <c r="O356" s="32" t="e">
        <f t="array" ref="O356">IF(A356="","",IF(ISNA(N356),"no",IF(N356=0,"no",IF(N356="","no", "yes"))))</f>
        <v>#REF!</v>
      </c>
      <c r="P356" s="31" t="e">
        <f t="shared" si="16"/>
        <v>#REF!</v>
      </c>
      <c r="Q356" s="31" t="e">
        <f t="shared" si="17"/>
        <v>#REF!</v>
      </c>
      <c r="R356" s="33" t="e">
        <f>IF(COUNTIFS(#REF!,"yes",#REF!,A356)&gt;1,"problem",IF(COUNTIFS(#REF!,"yes",#REF!,A356)=0,"","ok"))</f>
        <v>#REF!</v>
      </c>
      <c r="T356" s="5">
        <v>25</v>
      </c>
      <c r="U356" s="5">
        <v>34</v>
      </c>
      <c r="V356" s="5">
        <v>34</v>
      </c>
    </row>
    <row r="357" spans="1:22" x14ac:dyDescent="0.15">
      <c r="A357" s="27" t="str">
        <f t="shared" si="15"/>
        <v>pds2</v>
      </c>
      <c r="B357" s="37" t="s">
        <v>501</v>
      </c>
      <c r="C357" s="7"/>
      <c r="D357" s="34" t="s">
        <v>249</v>
      </c>
      <c r="E357" s="46">
        <v>2</v>
      </c>
      <c r="F357" s="34" t="s">
        <v>500</v>
      </c>
      <c r="G357" s="34" t="s">
        <v>677</v>
      </c>
      <c r="H357" s="34" t="s">
        <v>677</v>
      </c>
      <c r="I357" s="34"/>
      <c r="J357" s="34"/>
      <c r="K357" s="30" t="e">
        <f t="array" ref="K357">IF(A357="","",MAX(IF(#REF!=A357,#REF!)))</f>
        <v>#REF!</v>
      </c>
      <c r="L357" s="25" t="e">
        <f t="array" ref="L357">IF(ISBLANK(B357),"",INDEX(#REF!,MATCH(A357,IF(#REF!=K357,#REF!),0)))</f>
        <v>#REF!</v>
      </c>
      <c r="M357" s="25" t="e">
        <f t="array" ref="M357">IF(ISBLANK(B357),"",INDEX(#REF!,MATCH(A357,IF(#REF!=K357,#REF!),0)))</f>
        <v>#REF!</v>
      </c>
      <c r="N357" s="31" t="e">
        <f t="array" ref="N357">IF(ISBLANK(B357),"",INDEX(#REF!,MATCH(B357,IF(#REF!=K357,#REF!),0)))</f>
        <v>#REF!</v>
      </c>
      <c r="O357" s="32" t="e">
        <f t="array" ref="O357">IF(A357="","",IF(ISNA(N357),"no",IF(N357=0,"no",IF(N357="","no", "yes"))))</f>
        <v>#REF!</v>
      </c>
      <c r="P357" s="31" t="e">
        <f t="shared" si="16"/>
        <v>#REF!</v>
      </c>
      <c r="Q357" s="31" t="e">
        <f t="shared" si="17"/>
        <v>#REF!</v>
      </c>
      <c r="R357" s="33" t="e">
        <f>IF(COUNTIFS(#REF!,"yes",#REF!,A357)&gt;1,"problem",IF(COUNTIFS(#REF!,"yes",#REF!,A357)=0,"","ok"))</f>
        <v>#REF!</v>
      </c>
      <c r="T357" s="5">
        <v>25</v>
      </c>
      <c r="U357" s="5">
        <v>34</v>
      </c>
      <c r="V357" s="5">
        <v>34</v>
      </c>
    </row>
    <row r="358" spans="1:22" ht="39" x14ac:dyDescent="0.15">
      <c r="A358" s="27" t="str">
        <f t="shared" si="15"/>
        <v>scl9024</v>
      </c>
      <c r="B358" s="34" t="s">
        <v>570</v>
      </c>
      <c r="C358" s="9"/>
      <c r="D358" s="34" t="s">
        <v>253</v>
      </c>
      <c r="E358" s="18">
        <v>24</v>
      </c>
      <c r="F358" s="34"/>
      <c r="G358" s="34" t="s">
        <v>677</v>
      </c>
      <c r="H358" s="34" t="s">
        <v>677</v>
      </c>
      <c r="I358" s="34"/>
      <c r="J358" s="34"/>
      <c r="K358" s="30" t="e">
        <f t="array" ref="K358">IF(A358="","",MAX(IF(#REF!=A358,#REF!)))</f>
        <v>#REF!</v>
      </c>
      <c r="L358" s="25" t="e">
        <f t="array" ref="L358">IF(ISBLANK(B358),"",INDEX(#REF!,MATCH(A358,IF(#REF!=K358,#REF!),0)))</f>
        <v>#REF!</v>
      </c>
      <c r="M358" s="25" t="e">
        <f t="array" ref="M358">IF(ISBLANK(B358),"",INDEX(#REF!,MATCH(A358,IF(#REF!=K358,#REF!),0)))</f>
        <v>#REF!</v>
      </c>
      <c r="N358" s="31" t="e">
        <f t="array" ref="N358">IF(ISBLANK(B358),"",INDEX(#REF!,MATCH(B358,IF(#REF!=K358,#REF!),0)))</f>
        <v>#REF!</v>
      </c>
      <c r="O358" s="32" t="e">
        <f t="array" ref="O358">IF(A358="","",IF(ISNA(N358),"no",IF(N358=0,"no",IF(N358="","no", "yes"))))</f>
        <v>#REF!</v>
      </c>
      <c r="P358" s="31" t="e">
        <f t="shared" si="16"/>
        <v>#REF!</v>
      </c>
      <c r="Q358" s="31" t="e">
        <f t="shared" si="17"/>
        <v>#REF!</v>
      </c>
      <c r="R358" s="33" t="e">
        <f>IF(COUNTIFS(#REF!,"yes",#REF!,A358)&gt;1,"problem",IF(COUNTIFS(#REF!,"yes",#REF!,A358)=0,"","ok"))</f>
        <v>#REF!</v>
      </c>
      <c r="T358" s="5">
        <v>25</v>
      </c>
      <c r="U358" s="5">
        <v>34</v>
      </c>
      <c r="V358" s="5">
        <v>34</v>
      </c>
    </row>
    <row r="359" spans="1:22" x14ac:dyDescent="0.15">
      <c r="A359" s="27" t="str">
        <f t="shared" si="15"/>
        <v>bdas17</v>
      </c>
      <c r="B359" s="34" t="s">
        <v>325</v>
      </c>
      <c r="C359" s="9"/>
      <c r="D359" s="34" t="s">
        <v>31</v>
      </c>
      <c r="E359" s="15">
        <v>17</v>
      </c>
      <c r="F359" s="34" t="s">
        <v>326</v>
      </c>
      <c r="G359" s="34" t="s">
        <v>677</v>
      </c>
      <c r="H359" s="34" t="s">
        <v>677</v>
      </c>
      <c r="I359" s="34"/>
      <c r="J359" s="34"/>
      <c r="K359" s="30" t="e">
        <f t="array" ref="K359">IF(A359="","",MAX(IF(#REF!=A359,#REF!)))</f>
        <v>#REF!</v>
      </c>
      <c r="L359" s="25" t="e">
        <f t="array" ref="L359">IF(ISBLANK(B359),"",INDEX(#REF!,MATCH(A359,IF(#REF!=K359,#REF!),0)))</f>
        <v>#REF!</v>
      </c>
      <c r="M359" s="25" t="e">
        <f t="array" ref="M359">IF(ISBLANK(B359),"",INDEX(#REF!,MATCH(A359,IF(#REF!=K359,#REF!),0)))</f>
        <v>#REF!</v>
      </c>
      <c r="N359" s="31" t="e">
        <f t="array" ref="N359">IF(ISBLANK(B359),"",INDEX(#REF!,MATCH(B359,IF(#REF!=K359,#REF!),0)))</f>
        <v>#REF!</v>
      </c>
      <c r="O359" s="32" t="e">
        <f t="array" ref="O359">IF(A359="","",IF(ISNA(N359),"no",IF(N359=0,"no",IF(N359="","no", "yes"))))</f>
        <v>#REF!</v>
      </c>
      <c r="P359" s="31" t="e">
        <f t="shared" si="16"/>
        <v>#REF!</v>
      </c>
      <c r="Q359" s="31" t="e">
        <f t="shared" si="17"/>
        <v>#REF!</v>
      </c>
      <c r="R359" s="33" t="e">
        <f>IF(COUNTIFS(#REF!,"yes",#REF!,A359)&gt;1,"problem",IF(COUNTIFS(#REF!,"yes",#REF!,A359)=0,"","ok"))</f>
        <v>#REF!</v>
      </c>
      <c r="T359" s="5">
        <v>26</v>
      </c>
      <c r="U359" s="5">
        <v>35</v>
      </c>
      <c r="V359" s="5">
        <v>35</v>
      </c>
    </row>
    <row r="360" spans="1:22" ht="26" x14ac:dyDescent="0.15">
      <c r="A360" s="27" t="str">
        <f t="shared" si="15"/>
        <v>cesds1</v>
      </c>
      <c r="B360" s="34" t="s">
        <v>334</v>
      </c>
      <c r="C360" s="12"/>
      <c r="D360" s="5" t="s">
        <v>30</v>
      </c>
      <c r="E360" s="15">
        <v>1</v>
      </c>
      <c r="F360" s="34" t="s">
        <v>335</v>
      </c>
      <c r="G360" s="34" t="s">
        <v>677</v>
      </c>
      <c r="H360" s="34" t="s">
        <v>677</v>
      </c>
      <c r="I360" s="34"/>
      <c r="J360" s="34"/>
      <c r="K360" s="30" t="e">
        <f t="array" ref="K360">IF(A360="","",MAX(IF(#REF!=A360,#REF!)))</f>
        <v>#REF!</v>
      </c>
      <c r="L360" s="25" t="e">
        <f t="array" ref="L360">IF(ISBLANK(B360),"",INDEX(#REF!,MATCH(A360,IF(#REF!=K360,#REF!),0)))</f>
        <v>#REF!</v>
      </c>
      <c r="M360" s="25" t="e">
        <f t="array" ref="M360">IF(ISBLANK(B360),"",INDEX(#REF!,MATCH(A360,IF(#REF!=K360,#REF!),0)))</f>
        <v>#REF!</v>
      </c>
      <c r="N360" s="31" t="e">
        <f t="array" ref="N360">IF(ISBLANK(B360),"",INDEX(#REF!,MATCH(B360,IF(#REF!=K360,#REF!),0)))</f>
        <v>#REF!</v>
      </c>
      <c r="O360" s="32" t="e">
        <f t="array" ref="O360">IF(A360="","",IF(ISNA(N360),"no",IF(N360=0,"no",IF(N360="","no", "yes"))))</f>
        <v>#REF!</v>
      </c>
      <c r="P360" s="31" t="e">
        <f t="shared" si="16"/>
        <v>#REF!</v>
      </c>
      <c r="Q360" s="31" t="e">
        <f t="shared" si="17"/>
        <v>#REF!</v>
      </c>
      <c r="R360" s="33" t="e">
        <f>IF(COUNTIFS(#REF!,"yes",#REF!,A360)&gt;1,"problem",IF(COUNTIFS(#REF!,"yes",#REF!,A360)=0,"","ok"))</f>
        <v>#REF!</v>
      </c>
      <c r="T360" s="5">
        <v>26</v>
      </c>
      <c r="U360" s="5">
        <v>35</v>
      </c>
      <c r="V360" s="5">
        <v>35</v>
      </c>
    </row>
    <row r="361" spans="1:22" x14ac:dyDescent="0.15">
      <c r="A361" s="27" t="str">
        <f t="shared" si="15"/>
        <v>sds15</v>
      </c>
      <c r="B361" s="37" t="s">
        <v>493</v>
      </c>
      <c r="C361" s="7"/>
      <c r="D361" s="34" t="s">
        <v>247</v>
      </c>
      <c r="E361" s="46">
        <v>15</v>
      </c>
      <c r="F361" s="34" t="s">
        <v>480</v>
      </c>
      <c r="G361" s="34" t="s">
        <v>677</v>
      </c>
      <c r="H361" s="34" t="s">
        <v>677</v>
      </c>
      <c r="I361" s="34"/>
      <c r="J361" s="34"/>
      <c r="K361" s="30" t="e">
        <f t="array" ref="K361">IF(A361="","",MAX(IF(#REF!=A361,#REF!)))</f>
        <v>#REF!</v>
      </c>
      <c r="L361" s="25" t="e">
        <f t="array" ref="L361">IF(ISBLANK(B361),"",INDEX(#REF!,MATCH(A361,IF(#REF!=K361,#REF!),0)))</f>
        <v>#REF!</v>
      </c>
      <c r="M361" s="25" t="e">
        <f t="array" ref="M361">IF(ISBLANK(B361),"",INDEX(#REF!,MATCH(A361,IF(#REF!=K361,#REF!),0)))</f>
        <v>#REF!</v>
      </c>
      <c r="N361" s="31" t="e">
        <f t="array" ref="N361">IF(ISBLANK(B361),"",INDEX(#REF!,MATCH(B361,IF(#REF!=K361,#REF!),0)))</f>
        <v>#REF!</v>
      </c>
      <c r="O361" s="32" t="e">
        <f t="array" ref="O361">IF(A361="","",IF(ISNA(N361),"no",IF(N361=0,"no",IF(N361="","no", "yes"))))</f>
        <v>#REF!</v>
      </c>
      <c r="P361" s="31" t="e">
        <f t="shared" si="16"/>
        <v>#REF!</v>
      </c>
      <c r="Q361" s="31" t="e">
        <f t="shared" si="17"/>
        <v>#REF!</v>
      </c>
      <c r="R361" s="33" t="e">
        <f>IF(COUNTIFS(#REF!,"yes",#REF!,A361)&gt;1,"problem",IF(COUNTIFS(#REF!,"yes",#REF!,A361)=0,"","ok"))</f>
        <v>#REF!</v>
      </c>
      <c r="T361" s="5">
        <v>26</v>
      </c>
      <c r="U361" s="5">
        <v>35</v>
      </c>
      <c r="V361" s="5">
        <v>35</v>
      </c>
    </row>
    <row r="362" spans="1:22" ht="39" x14ac:dyDescent="0.15">
      <c r="A362" s="27" t="str">
        <f t="shared" si="15"/>
        <v>scl9011</v>
      </c>
      <c r="B362" s="34" t="s">
        <v>557</v>
      </c>
      <c r="C362" s="9"/>
      <c r="D362" s="34" t="s">
        <v>253</v>
      </c>
      <c r="E362" s="17">
        <v>11</v>
      </c>
      <c r="F362" s="34"/>
      <c r="G362" s="34" t="s">
        <v>677</v>
      </c>
      <c r="H362" s="34" t="s">
        <v>677</v>
      </c>
      <c r="I362" s="34"/>
      <c r="J362" s="34"/>
      <c r="K362" s="30" t="e">
        <f t="array" ref="K362">IF(A362="","",MAX(IF(#REF!=A362,#REF!)))</f>
        <v>#REF!</v>
      </c>
      <c r="L362" s="25" t="e">
        <f t="array" ref="L362">IF(ISBLANK(B362),"",INDEX(#REF!,MATCH(A362,IF(#REF!=K362,#REF!),0)))</f>
        <v>#REF!</v>
      </c>
      <c r="M362" s="25" t="e">
        <f t="array" ref="M362">IF(ISBLANK(B362),"",INDEX(#REF!,MATCH(A362,IF(#REF!=K362,#REF!),0)))</f>
        <v>#REF!</v>
      </c>
      <c r="N362" s="31" t="e">
        <f t="array" ref="N362">IF(ISBLANK(B362),"",INDEX(#REF!,MATCH(B362,IF(#REF!=K362,#REF!),0)))</f>
        <v>#REF!</v>
      </c>
      <c r="O362" s="32" t="e">
        <f t="array" ref="O362">IF(A362="","",IF(ISNA(N362),"no",IF(N362=0,"no",IF(N362="","no", "yes"))))</f>
        <v>#REF!</v>
      </c>
      <c r="P362" s="31" t="e">
        <f t="shared" si="16"/>
        <v>#REF!</v>
      </c>
      <c r="Q362" s="31" t="e">
        <f t="shared" si="17"/>
        <v>#REF!</v>
      </c>
      <c r="R362" s="33" t="e">
        <f>IF(COUNTIFS(#REF!,"yes",#REF!,A362)&gt;1,"problem",IF(COUNTIFS(#REF!,"yes",#REF!,A362)=0,"","ok"))</f>
        <v>#REF!</v>
      </c>
      <c r="T362" s="5">
        <v>26</v>
      </c>
      <c r="U362" s="5">
        <v>35</v>
      </c>
      <c r="V362" s="5">
        <v>35</v>
      </c>
    </row>
    <row r="363" spans="1:22" x14ac:dyDescent="0.15">
      <c r="A363" s="27" t="str">
        <f t="shared" si="15"/>
        <v>hscl2519</v>
      </c>
      <c r="B363" s="7" t="s">
        <v>121</v>
      </c>
      <c r="C363" s="7"/>
      <c r="D363" s="34" t="s">
        <v>649</v>
      </c>
      <c r="E363" s="46">
        <v>19</v>
      </c>
      <c r="F363" s="34" t="s">
        <v>128</v>
      </c>
      <c r="G363" s="34" t="s">
        <v>678</v>
      </c>
      <c r="H363" s="34" t="s">
        <v>678</v>
      </c>
      <c r="I363" s="34"/>
      <c r="J363" s="34"/>
      <c r="K363" s="30" t="e">
        <f t="array" ref="K363">IF(A363="","",MAX(IF(#REF!=A363,#REF!)))</f>
        <v>#REF!</v>
      </c>
      <c r="L363" s="25" t="e">
        <f t="array" ref="L363">IF(ISBLANK(B363),"",INDEX(#REF!,MATCH(A363,IF(#REF!=K363,#REF!),0)))</f>
        <v>#REF!</v>
      </c>
      <c r="M363" s="25" t="e">
        <f t="array" ref="M363">IF(ISBLANK(B363),"",INDEX(#REF!,MATCH(A363,IF(#REF!=K363,#REF!),0)))</f>
        <v>#REF!</v>
      </c>
      <c r="N363" s="31" t="e">
        <f t="array" ref="N363">IF(ISBLANK(B363),"",INDEX(#REF!,MATCH(B363,IF(#REF!=K363,#REF!),0)))</f>
        <v>#REF!</v>
      </c>
      <c r="O363" s="32" t="e">
        <f t="array" ref="O363">IF(A363="","",IF(ISNA(N363),"no",IF(N363=0,"no",IF(N363="","no", "yes"))))</f>
        <v>#REF!</v>
      </c>
      <c r="P363" s="31" t="e">
        <f t="shared" si="16"/>
        <v>#REF!</v>
      </c>
      <c r="Q363" s="31" t="e">
        <f t="shared" si="17"/>
        <v>#REF!</v>
      </c>
      <c r="R363" s="33" t="e">
        <f>IF(COUNTIFS(#REF!,"yes",#REF!,A363)&gt;1,"problem",IF(COUNTIFS(#REF!,"yes",#REF!,A363)=0,"","ok"))</f>
        <v>#REF!</v>
      </c>
      <c r="T363" s="48">
        <v>27</v>
      </c>
      <c r="U363" s="5">
        <v>36</v>
      </c>
      <c r="V363" s="5">
        <v>36</v>
      </c>
    </row>
    <row r="364" spans="1:22" x14ac:dyDescent="0.15">
      <c r="A364" s="27" t="str">
        <f t="shared" si="15"/>
        <v>cesds14</v>
      </c>
      <c r="B364" s="34" t="s">
        <v>348</v>
      </c>
      <c r="C364" s="12"/>
      <c r="D364" s="5" t="s">
        <v>30</v>
      </c>
      <c r="E364" s="15">
        <v>14</v>
      </c>
      <c r="F364" s="34" t="s">
        <v>335</v>
      </c>
      <c r="G364" s="34" t="s">
        <v>678</v>
      </c>
      <c r="H364" s="34" t="s">
        <v>678</v>
      </c>
      <c r="I364" s="34" t="s">
        <v>819</v>
      </c>
      <c r="J364" s="34"/>
      <c r="K364" s="30" t="e">
        <f t="array" ref="K364">IF(A364="","",MAX(IF(#REF!=A364,#REF!)))</f>
        <v>#REF!</v>
      </c>
      <c r="L364" s="25" t="e">
        <f t="array" ref="L364">IF(ISBLANK(B364),"",INDEX(#REF!,MATCH(A364,IF(#REF!=K364,#REF!),0)))</f>
        <v>#REF!</v>
      </c>
      <c r="M364" s="25" t="e">
        <f t="array" ref="M364">IF(ISBLANK(B364),"",INDEX(#REF!,MATCH(A364,IF(#REF!=K364,#REF!),0)))</f>
        <v>#REF!</v>
      </c>
      <c r="N364" s="31" t="e">
        <f t="array" ref="N364">IF(ISBLANK(B364),"",INDEX(#REF!,MATCH(B364,IF(#REF!=K364,#REF!),0)))</f>
        <v>#REF!</v>
      </c>
      <c r="O364" s="32" t="e">
        <f t="array" ref="O364">IF(A364="","",IF(ISNA(N364),"no",IF(N364=0,"no",IF(N364="","no", "yes"))))</f>
        <v>#REF!</v>
      </c>
      <c r="P364" s="31" t="e">
        <f t="shared" si="16"/>
        <v>#REF!</v>
      </c>
      <c r="Q364" s="31" t="e">
        <f t="shared" si="17"/>
        <v>#REF!</v>
      </c>
      <c r="R364" s="33" t="e">
        <f>IF(COUNTIFS(#REF!,"yes",#REF!,A364)&gt;1,"problem",IF(COUNTIFS(#REF!,"yes",#REF!,A364)=0,"","ok"))</f>
        <v>#REF!</v>
      </c>
      <c r="T364" s="48">
        <v>27</v>
      </c>
      <c r="U364" s="5">
        <v>36</v>
      </c>
      <c r="V364" s="5">
        <v>36</v>
      </c>
    </row>
    <row r="365" spans="1:22" ht="26" x14ac:dyDescent="0.15">
      <c r="A365" s="27" t="str">
        <f t="shared" si="15"/>
        <v>scl9029</v>
      </c>
      <c r="B365" s="34" t="s">
        <v>575</v>
      </c>
      <c r="C365" s="9"/>
      <c r="D365" s="34" t="s">
        <v>253</v>
      </c>
      <c r="E365" s="15">
        <v>29</v>
      </c>
      <c r="F365" s="34"/>
      <c r="G365" s="34" t="s">
        <v>678</v>
      </c>
      <c r="H365" s="34" t="s">
        <v>678</v>
      </c>
      <c r="I365" s="34"/>
      <c r="J365" s="34"/>
      <c r="K365" s="30" t="e">
        <f t="array" ref="K365">IF(A365="","",MAX(IF(#REF!=A365,#REF!)))</f>
        <v>#REF!</v>
      </c>
      <c r="L365" s="25" t="e">
        <f t="array" ref="L365">IF(ISBLANK(B365),"",INDEX(#REF!,MATCH(A365,IF(#REF!=K365,#REF!),0)))</f>
        <v>#REF!</v>
      </c>
      <c r="M365" s="25" t="e">
        <f t="array" ref="M365">IF(ISBLANK(B365),"",INDEX(#REF!,MATCH(A365,IF(#REF!=K365,#REF!),0)))</f>
        <v>#REF!</v>
      </c>
      <c r="N365" s="31" t="e">
        <f t="array" ref="N365">IF(ISBLANK(B365),"",INDEX(#REF!,MATCH(B365,IF(#REF!=K365,#REF!),0)))</f>
        <v>#REF!</v>
      </c>
      <c r="O365" s="32" t="e">
        <f t="array" ref="O365">IF(A365="","",IF(ISNA(N365),"no",IF(N365=0,"no",IF(N365="","no", "yes"))))</f>
        <v>#REF!</v>
      </c>
      <c r="P365" s="31" t="e">
        <f t="shared" si="16"/>
        <v>#REF!</v>
      </c>
      <c r="Q365" s="31" t="e">
        <f t="shared" si="17"/>
        <v>#REF!</v>
      </c>
      <c r="R365" s="33" t="e">
        <f>IF(COUNTIFS(#REF!,"yes",#REF!,A365)&gt;1,"problem",IF(COUNTIFS(#REF!,"yes",#REF!,A365)=0,"","ok"))</f>
        <v>#REF!</v>
      </c>
      <c r="T365" s="48">
        <v>27</v>
      </c>
      <c r="U365" s="5">
        <v>36</v>
      </c>
      <c r="V365" s="5">
        <v>36</v>
      </c>
    </row>
    <row r="366" spans="1:22" ht="26" x14ac:dyDescent="0.15">
      <c r="A366" s="27" t="str">
        <f t="shared" si="15"/>
        <v>ghq6050</v>
      </c>
      <c r="B366" s="34" t="s">
        <v>92</v>
      </c>
      <c r="C366" s="9"/>
      <c r="D366" s="34" t="s">
        <v>648</v>
      </c>
      <c r="E366" s="16">
        <v>50</v>
      </c>
      <c r="F366" s="34" t="s">
        <v>163</v>
      </c>
      <c r="G366" s="34" t="s">
        <v>700</v>
      </c>
      <c r="H366" s="34" t="s">
        <v>844</v>
      </c>
      <c r="I366" s="34"/>
      <c r="J366" s="34"/>
      <c r="K366" s="30" t="e">
        <f t="array" ref="K366">IF(A366="","",MAX(IF(#REF!=A366,#REF!)))</f>
        <v>#REF!</v>
      </c>
      <c r="L366" s="25" t="e">
        <f t="array" ref="L366">IF(ISBLANK(B366),"",INDEX(#REF!,MATCH(A366,IF(#REF!=K366,#REF!),0)))</f>
        <v>#REF!</v>
      </c>
      <c r="M366" s="25" t="e">
        <f t="array" ref="M366">IF(ISBLANK(B366),"",INDEX(#REF!,MATCH(A366,IF(#REF!=K366,#REF!),0)))</f>
        <v>#REF!</v>
      </c>
      <c r="N366" s="31" t="e">
        <f t="array" ref="N366">IF(ISBLANK(B366),"",INDEX(#REF!,MATCH(B366,IF(#REF!=K366,#REF!),0)))</f>
        <v>#REF!</v>
      </c>
      <c r="O366" s="32" t="e">
        <f t="array" ref="O366">IF(A366="","",IF(ISNA(N366),"no",IF(N366=0,"no",IF(N366="","no", "yes"))))</f>
        <v>#REF!</v>
      </c>
      <c r="P366" s="31" t="e">
        <f t="shared" si="16"/>
        <v>#REF!</v>
      </c>
      <c r="Q366" s="31" t="e">
        <f t="shared" si="17"/>
        <v>#REF!</v>
      </c>
      <c r="R366" s="33" t="e">
        <f>IF(COUNTIFS(#REF!,"yes",#REF!,A366)&gt;1,"problem",IF(COUNTIFS(#REF!,"yes",#REF!,A366)=0,"","ok"))</f>
        <v>#REF!</v>
      </c>
      <c r="T366" s="5">
        <v>50</v>
      </c>
      <c r="U366" s="5">
        <v>37</v>
      </c>
      <c r="V366" s="5">
        <v>37</v>
      </c>
    </row>
    <row r="367" spans="1:22" ht="26" x14ac:dyDescent="0.15">
      <c r="A367" s="27" t="str">
        <f t="shared" si="15"/>
        <v>pds24</v>
      </c>
      <c r="B367" s="37" t="s">
        <v>523</v>
      </c>
      <c r="C367" s="7"/>
      <c r="D367" s="34" t="s">
        <v>249</v>
      </c>
      <c r="E367" s="46">
        <v>24</v>
      </c>
      <c r="F367" s="34" t="s">
        <v>500</v>
      </c>
      <c r="G367" s="34" t="s">
        <v>700</v>
      </c>
      <c r="H367" s="34" t="s">
        <v>844</v>
      </c>
      <c r="I367" s="34"/>
      <c r="J367" s="34"/>
      <c r="K367" s="30" t="e">
        <f t="array" ref="K367">IF(A367="","",MAX(IF(#REF!=A367,#REF!)))</f>
        <v>#REF!</v>
      </c>
      <c r="L367" s="25" t="e">
        <f t="array" ref="L367">IF(ISBLANK(B367),"",INDEX(#REF!,MATCH(A367,IF(#REF!=K367,#REF!),0)))</f>
        <v>#REF!</v>
      </c>
      <c r="M367" s="25" t="e">
        <f t="array" ref="M367">IF(ISBLANK(B367),"",INDEX(#REF!,MATCH(A367,IF(#REF!=K367,#REF!),0)))</f>
        <v>#REF!</v>
      </c>
      <c r="N367" s="31" t="e">
        <f t="array" ref="N367">IF(ISBLANK(B367),"",INDEX(#REF!,MATCH(B367,IF(#REF!=K367,#REF!),0)))</f>
        <v>#REF!</v>
      </c>
      <c r="O367" s="32" t="e">
        <f t="array" ref="O367">IF(A367="","",IF(ISNA(N367),"no",IF(N367=0,"no",IF(N367="","no", "yes"))))</f>
        <v>#REF!</v>
      </c>
      <c r="P367" s="31" t="e">
        <f t="shared" si="16"/>
        <v>#REF!</v>
      </c>
      <c r="Q367" s="31" t="e">
        <f t="shared" si="17"/>
        <v>#REF!</v>
      </c>
      <c r="R367" s="33" t="e">
        <f>IF(COUNTIFS(#REF!,"yes",#REF!,A367)&gt;1,"problem",IF(COUNTIFS(#REF!,"yes",#REF!,A367)=0,"","ok"))</f>
        <v>#REF!</v>
      </c>
      <c r="T367" s="5">
        <v>50</v>
      </c>
      <c r="U367" s="5">
        <v>37</v>
      </c>
      <c r="V367" s="5">
        <v>37</v>
      </c>
    </row>
    <row r="368" spans="1:22" ht="26" x14ac:dyDescent="0.15">
      <c r="A368" s="27" t="str">
        <f t="shared" si="15"/>
        <v>cesds4</v>
      </c>
      <c r="B368" s="34" t="s">
        <v>338</v>
      </c>
      <c r="C368" s="9"/>
      <c r="D368" s="5" t="s">
        <v>30</v>
      </c>
      <c r="E368" s="15">
        <v>4</v>
      </c>
      <c r="F368" s="34" t="s">
        <v>335</v>
      </c>
      <c r="G368" s="34" t="s">
        <v>663</v>
      </c>
      <c r="H368" s="34" t="s">
        <v>844</v>
      </c>
      <c r="I368" s="34" t="s">
        <v>802</v>
      </c>
      <c r="J368" s="34"/>
      <c r="K368" s="30" t="e">
        <f t="array" ref="K368">IF(A368="","",MAX(IF(#REF!=A368,#REF!)))</f>
        <v>#REF!</v>
      </c>
      <c r="L368" s="25" t="e">
        <f t="array" ref="L368">IF(ISBLANK(B368),"",INDEX(#REF!,MATCH(A368,IF(#REF!=K368,#REF!),0)))</f>
        <v>#REF!</v>
      </c>
      <c r="M368" s="25" t="e">
        <f t="array" ref="M368">IF(ISBLANK(B368),"",INDEX(#REF!,MATCH(A368,IF(#REF!=K368,#REF!),0)))</f>
        <v>#REF!</v>
      </c>
      <c r="N368" s="31" t="e">
        <f t="array" ref="N368">IF(ISBLANK(B368),"",INDEX(#REF!,MATCH(B368,IF(#REF!=K368,#REF!),0)))</f>
        <v>#REF!</v>
      </c>
      <c r="O368" s="32" t="e">
        <f t="array" ref="O368">IF(A368="","",IF(ISNA(N368),"no",IF(N368=0,"no",IF(N368="","no", "yes"))))</f>
        <v>#REF!</v>
      </c>
      <c r="P368" s="31" t="e">
        <f t="shared" si="16"/>
        <v>#REF!</v>
      </c>
      <c r="Q368" s="31" t="e">
        <f t="shared" si="17"/>
        <v>#REF!</v>
      </c>
      <c r="R368" s="33" t="e">
        <f>IF(COUNTIFS(#REF!,"yes",#REF!,A368)&gt;1,"problem",IF(COUNTIFS(#REF!,"yes",#REF!,A368)=0,"","ok"))</f>
        <v>#REF!</v>
      </c>
      <c r="T368" s="5">
        <v>56</v>
      </c>
      <c r="U368" s="5">
        <v>38</v>
      </c>
      <c r="V368" s="5">
        <v>38</v>
      </c>
    </row>
    <row r="369" spans="1:22" ht="26" x14ac:dyDescent="0.15">
      <c r="A369" s="27" t="str">
        <f t="shared" si="15"/>
        <v>scl9041</v>
      </c>
      <c r="B369" s="34" t="s">
        <v>585</v>
      </c>
      <c r="C369" s="9"/>
      <c r="D369" s="34" t="s">
        <v>253</v>
      </c>
      <c r="E369" s="15">
        <v>41</v>
      </c>
      <c r="F369" s="34"/>
      <c r="G369" s="34" t="s">
        <v>663</v>
      </c>
      <c r="H369" s="34" t="s">
        <v>844</v>
      </c>
      <c r="I369" s="34" t="s">
        <v>802</v>
      </c>
      <c r="J369" s="34"/>
      <c r="K369" s="30" t="e">
        <f t="array" ref="K369">IF(A369="","",MAX(IF(#REF!=A369,#REF!)))</f>
        <v>#REF!</v>
      </c>
      <c r="L369" s="25" t="e">
        <f t="array" ref="L369">IF(ISBLANK(B369),"",INDEX(#REF!,MATCH(A369,IF(#REF!=K369,#REF!),0)))</f>
        <v>#REF!</v>
      </c>
      <c r="M369" s="25" t="e">
        <f t="array" ref="M369">IF(ISBLANK(B369),"",INDEX(#REF!,MATCH(A369,IF(#REF!=K369,#REF!),0)))</f>
        <v>#REF!</v>
      </c>
      <c r="N369" s="31" t="e">
        <f t="array" ref="N369">IF(ISBLANK(B369),"",INDEX(#REF!,MATCH(B369,IF(#REF!=K369,#REF!),0)))</f>
        <v>#REF!</v>
      </c>
      <c r="O369" s="32" t="e">
        <f t="array" ref="O369">IF(A369="","",IF(ISNA(N369),"no",IF(N369=0,"no",IF(N369="","no", "yes"))))</f>
        <v>#REF!</v>
      </c>
      <c r="P369" s="31" t="e">
        <f t="shared" si="16"/>
        <v>#REF!</v>
      </c>
      <c r="Q369" s="31" t="e">
        <f t="shared" si="17"/>
        <v>#REF!</v>
      </c>
      <c r="R369" s="33" t="e">
        <f>IF(COUNTIFS(#REF!,"yes",#REF!,A369)&gt;1,"problem",IF(COUNTIFS(#REF!,"yes",#REF!,A369)=0,"","ok"))</f>
        <v>#REF!</v>
      </c>
      <c r="T369" s="5">
        <v>56</v>
      </c>
      <c r="U369" s="5">
        <v>38</v>
      </c>
      <c r="V369" s="5">
        <v>38</v>
      </c>
    </row>
    <row r="370" spans="1:22" ht="26" x14ac:dyDescent="0.15">
      <c r="A370" s="27" t="str">
        <f t="shared" si="15"/>
        <v>epds6</v>
      </c>
      <c r="B370" s="34" t="s">
        <v>135</v>
      </c>
      <c r="C370" s="12" t="s">
        <v>220</v>
      </c>
      <c r="D370" s="34" t="s">
        <v>26</v>
      </c>
      <c r="E370" s="14">
        <v>6</v>
      </c>
      <c r="F370" s="34" t="s">
        <v>160</v>
      </c>
      <c r="G370" s="34" t="s">
        <v>676</v>
      </c>
      <c r="H370" s="34" t="s">
        <v>676</v>
      </c>
      <c r="I370" s="34"/>
      <c r="J370" s="36"/>
      <c r="K370" s="30" t="e">
        <f t="array" ref="K370">IF(A370="","",MAX(IF(#REF!=A370,#REF!)))</f>
        <v>#REF!</v>
      </c>
      <c r="L370" s="25" t="e">
        <f t="array" ref="L370">IF(ISBLANK(B370),"",INDEX(#REF!,MATCH(A370,IF(#REF!=K370,#REF!),0)))</f>
        <v>#REF!</v>
      </c>
      <c r="M370" s="25" t="e">
        <f t="array" ref="M370">IF(ISBLANK(B370),"",INDEX(#REF!,MATCH(A370,IF(#REF!=K370,#REF!),0)))</f>
        <v>#REF!</v>
      </c>
      <c r="N370" s="31" t="e">
        <f t="array" ref="N370">IF(ISBLANK(B370),"",INDEX(#REF!,MATCH(B370,IF(#REF!=K370,#REF!),0)))</f>
        <v>#REF!</v>
      </c>
      <c r="O370" s="32" t="e">
        <f t="array" ref="O370">IF(A370="","",IF(ISNA(N370),"no",IF(N370=0,"no",IF(N370="","no", "yes"))))</f>
        <v>#REF!</v>
      </c>
      <c r="P370" s="31" t="e">
        <f t="shared" si="16"/>
        <v>#REF!</v>
      </c>
      <c r="Q370" s="31" t="e">
        <f t="shared" si="17"/>
        <v>#REF!</v>
      </c>
      <c r="R370" s="33" t="e">
        <f>IF(COUNTIFS(#REF!,"yes",#REF!,A370)&gt;1,"problem",IF(COUNTIFS(#REF!,"yes",#REF!,A370)=0,"","ok"))</f>
        <v>#REF!</v>
      </c>
      <c r="T370" s="5">
        <v>36</v>
      </c>
      <c r="U370" s="5">
        <v>39</v>
      </c>
      <c r="V370" s="5">
        <v>39</v>
      </c>
    </row>
    <row r="371" spans="1:22" ht="26" x14ac:dyDescent="0.15">
      <c r="A371" s="27" t="str">
        <f t="shared" si="15"/>
        <v>ghq6047</v>
      </c>
      <c r="B371" s="34" t="s">
        <v>89</v>
      </c>
      <c r="C371" s="12"/>
      <c r="D371" s="34" t="s">
        <v>648</v>
      </c>
      <c r="E371" s="16">
        <v>47</v>
      </c>
      <c r="F371" s="34" t="s">
        <v>163</v>
      </c>
      <c r="G371" s="34" t="s">
        <v>676</v>
      </c>
      <c r="H371" s="34" t="s">
        <v>676</v>
      </c>
      <c r="I371" s="34"/>
      <c r="J371" s="34"/>
      <c r="K371" s="30" t="e">
        <f t="array" ref="K371">IF(A371="","",MAX(IF(#REF!=A371,#REF!)))</f>
        <v>#REF!</v>
      </c>
      <c r="L371" s="25" t="e">
        <f t="array" ref="L371">IF(ISBLANK(B371),"",INDEX(#REF!,MATCH(A371,IF(#REF!=K371,#REF!),0)))</f>
        <v>#REF!</v>
      </c>
      <c r="M371" s="25" t="e">
        <f t="array" ref="M371">IF(ISBLANK(B371),"",INDEX(#REF!,MATCH(A371,IF(#REF!=K371,#REF!),0)))</f>
        <v>#REF!</v>
      </c>
      <c r="N371" s="31" t="e">
        <f t="array" ref="N371">IF(ISBLANK(B371),"",INDEX(#REF!,MATCH(B371,IF(#REF!=K371,#REF!),0)))</f>
        <v>#REF!</v>
      </c>
      <c r="O371" s="32" t="e">
        <f t="array" ref="O371">IF(A371="","",IF(ISNA(N371),"no",IF(N371=0,"no",IF(N371="","no", "yes"))))</f>
        <v>#REF!</v>
      </c>
      <c r="P371" s="31" t="e">
        <f t="shared" si="16"/>
        <v>#REF!</v>
      </c>
      <c r="Q371" s="31" t="e">
        <f t="shared" si="17"/>
        <v>#REF!</v>
      </c>
      <c r="R371" s="33" t="e">
        <f>IF(COUNTIFS(#REF!,"yes",#REF!,A371)&gt;1,"problem",IF(COUNTIFS(#REF!,"yes",#REF!,A371)=0,"","ok"))</f>
        <v>#REF!</v>
      </c>
      <c r="T371" s="5">
        <v>36</v>
      </c>
      <c r="U371" s="5">
        <v>39</v>
      </c>
      <c r="V371" s="5">
        <v>39</v>
      </c>
    </row>
    <row r="372" spans="1:22" ht="26" x14ac:dyDescent="0.15">
      <c r="A372" s="27" t="str">
        <f t="shared" si="15"/>
        <v>hscl253</v>
      </c>
      <c r="B372" s="34" t="s">
        <v>105</v>
      </c>
      <c r="C372" s="12"/>
      <c r="D372" s="34" t="s">
        <v>649</v>
      </c>
      <c r="E372" s="16">
        <v>3</v>
      </c>
      <c r="F372" s="34" t="s">
        <v>128</v>
      </c>
      <c r="G372" s="34" t="s">
        <v>688</v>
      </c>
      <c r="H372" s="34" t="s">
        <v>848</v>
      </c>
      <c r="I372" s="34" t="s">
        <v>776</v>
      </c>
      <c r="J372" s="34"/>
      <c r="K372" s="30" t="e">
        <f t="array" ref="K372">IF(A372="","",MAX(IF(#REF!=A372,#REF!)))</f>
        <v>#REF!</v>
      </c>
      <c r="L372" s="25" t="e">
        <f t="array" ref="L372">IF(ISBLANK(B372),"",INDEX(#REF!,MATCH(A372,IF(#REF!=K372,#REF!),0)))</f>
        <v>#REF!</v>
      </c>
      <c r="M372" s="25" t="e">
        <f t="array" ref="M372">IF(ISBLANK(B372),"",INDEX(#REF!,MATCH(A372,IF(#REF!=K372,#REF!),0)))</f>
        <v>#REF!</v>
      </c>
      <c r="N372" s="31" t="e">
        <f t="array" ref="N372">IF(ISBLANK(B372),"",INDEX(#REF!,MATCH(B372,IF(#REF!=K372,#REF!),0)))</f>
        <v>#REF!</v>
      </c>
      <c r="O372" s="32" t="e">
        <f t="array" ref="O372">IF(A372="","",IF(ISNA(N372),"no",IF(N372=0,"no",IF(N372="","no", "yes"))))</f>
        <v>#REF!</v>
      </c>
      <c r="P372" s="31" t="e">
        <f t="shared" si="16"/>
        <v>#REF!</v>
      </c>
      <c r="Q372" s="31" t="e">
        <f t="shared" si="17"/>
        <v>#REF!</v>
      </c>
      <c r="R372" s="33" t="e">
        <f>IF(COUNTIFS(#REF!,"yes",#REF!,A372)&gt;1,"problem",IF(COUNTIFS(#REF!,"yes",#REF!,A372)=0,"","ok"))</f>
        <v>#REF!</v>
      </c>
      <c r="T372" s="5">
        <v>0</v>
      </c>
      <c r="U372" s="5">
        <v>40</v>
      </c>
      <c r="V372" s="5">
        <v>40</v>
      </c>
    </row>
    <row r="373" spans="1:22" ht="26" x14ac:dyDescent="0.15">
      <c r="A373" s="27" t="str">
        <f t="shared" si="15"/>
        <v>scl904</v>
      </c>
      <c r="B373" s="34" t="s">
        <v>552</v>
      </c>
      <c r="C373" s="9"/>
      <c r="D373" s="34" t="s">
        <v>253</v>
      </c>
      <c r="E373" s="17">
        <v>4</v>
      </c>
      <c r="F373" s="34"/>
      <c r="G373" s="34" t="s">
        <v>688</v>
      </c>
      <c r="H373" s="34" t="s">
        <v>848</v>
      </c>
      <c r="I373" s="34" t="s">
        <v>776</v>
      </c>
      <c r="J373" s="34"/>
      <c r="K373" s="30" t="e">
        <f t="array" ref="K373">IF(A373="","",MAX(IF(#REF!=A373,#REF!)))</f>
        <v>#REF!</v>
      </c>
      <c r="L373" s="25" t="e">
        <f t="array" ref="L373">IF(ISBLANK(B373),"",INDEX(#REF!,MATCH(A373,IF(#REF!=K373,#REF!),0)))</f>
        <v>#REF!</v>
      </c>
      <c r="M373" s="25" t="e">
        <f t="array" ref="M373">IF(ISBLANK(B373),"",INDEX(#REF!,MATCH(A373,IF(#REF!=K373,#REF!),0)))</f>
        <v>#REF!</v>
      </c>
      <c r="N373" s="31" t="e">
        <f t="array" ref="N373">IF(ISBLANK(B373),"",INDEX(#REF!,MATCH(B373,IF(#REF!=K373,#REF!),0)))</f>
        <v>#REF!</v>
      </c>
      <c r="O373" s="32" t="e">
        <f t="array" ref="O373">IF(A373="","",IF(ISNA(N373),"no",IF(N373=0,"no",IF(N373="","no", "yes"))))</f>
        <v>#REF!</v>
      </c>
      <c r="P373" s="31" t="e">
        <f t="shared" si="16"/>
        <v>#REF!</v>
      </c>
      <c r="Q373" s="31" t="e">
        <f t="shared" si="17"/>
        <v>#REF!</v>
      </c>
      <c r="R373" s="33" t="e">
        <f>IF(COUNTIFS(#REF!,"yes",#REF!,A373)&gt;1,"problem",IF(COUNTIFS(#REF!,"yes",#REF!,A373)=0,"","ok"))</f>
        <v>#REF!</v>
      </c>
      <c r="T373" s="5">
        <v>0</v>
      </c>
      <c r="U373" s="5">
        <v>40</v>
      </c>
      <c r="V373" s="5">
        <v>40</v>
      </c>
    </row>
    <row r="374" spans="1:22" x14ac:dyDescent="0.15">
      <c r="A374" s="27" t="str">
        <f t="shared" si="15"/>
        <v>srq201</v>
      </c>
      <c r="B374" s="34" t="s">
        <v>186</v>
      </c>
      <c r="C374" s="12"/>
      <c r="D374" s="34" t="s">
        <v>647</v>
      </c>
      <c r="E374" s="14">
        <v>1</v>
      </c>
      <c r="F374" s="34" t="s">
        <v>43</v>
      </c>
      <c r="G374" s="34" t="s">
        <v>664</v>
      </c>
      <c r="H374" s="34" t="s">
        <v>848</v>
      </c>
      <c r="I374" s="34" t="s">
        <v>771</v>
      </c>
      <c r="J374" s="36"/>
      <c r="K374" s="30" t="e">
        <f t="array" ref="K374">IF(A374="","",MAX(IF(#REF!=A374,#REF!)))</f>
        <v>#REF!</v>
      </c>
      <c r="L374" s="25" t="e">
        <f t="array" ref="L374">IF(ISBLANK(B374),"",INDEX(#REF!,MATCH(A374,IF(#REF!=K374,#REF!),0)))</f>
        <v>#REF!</v>
      </c>
      <c r="M374" s="25" t="e">
        <f t="array" ref="M374">IF(ISBLANK(B374),"",INDEX(#REF!,MATCH(A374,IF(#REF!=K374,#REF!),0)))</f>
        <v>#REF!</v>
      </c>
      <c r="N374" s="31" t="e">
        <f t="array" ref="N374">IF(ISBLANK(B374),"",INDEX(#REF!,MATCH(B374,IF(#REF!=K374,#REF!),0)))</f>
        <v>#REF!</v>
      </c>
      <c r="O374" s="32" t="e">
        <f t="array" ref="O374">IF(A374="","",IF(ISNA(N374),"no",IF(N374=0,"no",IF(N374="","no", "yes"))))</f>
        <v>#REF!</v>
      </c>
      <c r="P374" s="31" t="e">
        <f t="shared" si="16"/>
        <v>#REF!</v>
      </c>
      <c r="Q374" s="31" t="e">
        <f t="shared" si="17"/>
        <v>#REF!</v>
      </c>
      <c r="R374" s="33" t="e">
        <f>IF(COUNTIFS(#REF!,"yes",#REF!,A374)&gt;1,"problem",IF(COUNTIFS(#REF!,"yes",#REF!,A374)=0,"","ok"))</f>
        <v>#REF!</v>
      </c>
      <c r="T374" s="5">
        <v>20</v>
      </c>
      <c r="U374" s="5">
        <v>41</v>
      </c>
      <c r="V374" s="5">
        <v>41</v>
      </c>
    </row>
    <row r="375" spans="1:22" ht="26" x14ac:dyDescent="0.15">
      <c r="A375" s="27" t="str">
        <f t="shared" si="15"/>
        <v>ghq605</v>
      </c>
      <c r="B375" s="34" t="s">
        <v>48</v>
      </c>
      <c r="C375" s="9"/>
      <c r="D375" s="34" t="s">
        <v>648</v>
      </c>
      <c r="E375" s="15">
        <v>5</v>
      </c>
      <c r="F375" s="34" t="s">
        <v>163</v>
      </c>
      <c r="G375" s="34" t="s">
        <v>664</v>
      </c>
      <c r="H375" s="34" t="s">
        <v>848</v>
      </c>
      <c r="I375" s="34" t="s">
        <v>771</v>
      </c>
      <c r="J375" s="34"/>
      <c r="K375" s="30" t="e">
        <f t="array" ref="K375">IF(A375="","",MAX(IF(#REF!=A375,#REF!)))</f>
        <v>#REF!</v>
      </c>
      <c r="L375" s="25" t="e">
        <f t="array" ref="L375">IF(ISBLANK(B375),"",INDEX(#REF!,MATCH(A375,IF(#REF!=K375,#REF!),0)))</f>
        <v>#REF!</v>
      </c>
      <c r="M375" s="25" t="e">
        <f t="array" ref="M375">IF(ISBLANK(B375),"",INDEX(#REF!,MATCH(A375,IF(#REF!=K375,#REF!),0)))</f>
        <v>#REF!</v>
      </c>
      <c r="N375" s="31" t="e">
        <f t="array" ref="N375">IF(ISBLANK(B375),"",INDEX(#REF!,MATCH(B375,IF(#REF!=K375,#REF!),0)))</f>
        <v>#REF!</v>
      </c>
      <c r="O375" s="32" t="e">
        <f t="array" ref="O375">IF(A375="","",IF(ISNA(N375),"no",IF(N375=0,"no",IF(N375="","no", "yes"))))</f>
        <v>#REF!</v>
      </c>
      <c r="P375" s="31" t="e">
        <f t="shared" si="16"/>
        <v>#REF!</v>
      </c>
      <c r="Q375" s="31" t="e">
        <f t="shared" si="17"/>
        <v>#REF!</v>
      </c>
      <c r="R375" s="33" t="e">
        <f>IF(COUNTIFS(#REF!,"yes",#REF!,A375)&gt;1,"problem",IF(COUNTIFS(#REF!,"yes",#REF!,A375)=0,"","ok"))</f>
        <v>#REF!</v>
      </c>
      <c r="T375" s="5">
        <v>20</v>
      </c>
      <c r="U375" s="5">
        <v>41</v>
      </c>
      <c r="V375" s="5">
        <v>41</v>
      </c>
    </row>
    <row r="376" spans="1:22" ht="39" x14ac:dyDescent="0.15">
      <c r="A376" s="27" t="str">
        <f t="shared" si="15"/>
        <v>ghq606</v>
      </c>
      <c r="B376" s="34" t="s">
        <v>49</v>
      </c>
      <c r="C376" s="9"/>
      <c r="D376" s="34" t="s">
        <v>648</v>
      </c>
      <c r="E376" s="15">
        <v>6</v>
      </c>
      <c r="F376" s="34" t="s">
        <v>163</v>
      </c>
      <c r="G376" s="34" t="s">
        <v>664</v>
      </c>
      <c r="H376" s="34" t="s">
        <v>848</v>
      </c>
      <c r="I376" s="34" t="s">
        <v>771</v>
      </c>
      <c r="J376" s="34"/>
      <c r="K376" s="30" t="e">
        <f t="array" ref="K376">IF(A376="","",MAX(IF(#REF!=A376,#REF!)))</f>
        <v>#REF!</v>
      </c>
      <c r="L376" s="25" t="e">
        <f t="array" ref="L376">IF(ISBLANK(B376),"",INDEX(#REF!,MATCH(A376,IF(#REF!=K376,#REF!),0)))</f>
        <v>#REF!</v>
      </c>
      <c r="M376" s="25" t="e">
        <f t="array" ref="M376">IF(ISBLANK(B376),"",INDEX(#REF!,MATCH(A376,IF(#REF!=K376,#REF!),0)))</f>
        <v>#REF!</v>
      </c>
      <c r="N376" s="31" t="e">
        <f t="array" ref="N376">IF(ISBLANK(B376),"",INDEX(#REF!,MATCH(B376,IF(#REF!=K376,#REF!),0)))</f>
        <v>#REF!</v>
      </c>
      <c r="O376" s="32" t="e">
        <f t="array" ref="O376">IF(A376="","",IF(ISNA(N376),"no",IF(N376=0,"no",IF(N376="","no", "yes"))))</f>
        <v>#REF!</v>
      </c>
      <c r="P376" s="31" t="e">
        <f t="shared" si="16"/>
        <v>#REF!</v>
      </c>
      <c r="Q376" s="31" t="e">
        <f t="shared" si="17"/>
        <v>#REF!</v>
      </c>
      <c r="R376" s="33" t="e">
        <f>IF(COUNTIFS(#REF!,"yes",#REF!,A376)&gt;1,"problem",IF(COUNTIFS(#REF!,"yes",#REF!,A376)=0,"","ok"))</f>
        <v>#REF!</v>
      </c>
      <c r="T376" s="5">
        <v>20</v>
      </c>
      <c r="U376" s="5">
        <v>41</v>
      </c>
      <c r="V376" s="5">
        <v>41</v>
      </c>
    </row>
    <row r="377" spans="1:22" x14ac:dyDescent="0.15">
      <c r="A377" s="27" t="str">
        <f t="shared" si="15"/>
        <v>hscl258</v>
      </c>
      <c r="B377" s="34" t="s">
        <v>110</v>
      </c>
      <c r="C377" s="34"/>
      <c r="D377" s="34" t="s">
        <v>649</v>
      </c>
      <c r="E377" s="16">
        <v>8</v>
      </c>
      <c r="F377" s="34" t="s">
        <v>128</v>
      </c>
      <c r="G377" s="34" t="s">
        <v>688</v>
      </c>
      <c r="H377" s="34" t="s">
        <v>848</v>
      </c>
      <c r="I377" s="34" t="s">
        <v>771</v>
      </c>
      <c r="J377" s="34"/>
      <c r="K377" s="30" t="e">
        <f t="array" ref="K377">IF(A377="","",MAX(IF(#REF!=A377,#REF!)))</f>
        <v>#REF!</v>
      </c>
      <c r="L377" s="25" t="e">
        <f t="array" ref="L377">IF(ISBLANK(B377),"",INDEX(#REF!,MATCH(A377,IF(#REF!=K377,#REF!),0)))</f>
        <v>#REF!</v>
      </c>
      <c r="M377" s="25" t="e">
        <f t="array" ref="M377">IF(ISBLANK(B377),"",INDEX(#REF!,MATCH(A377,IF(#REF!=K377,#REF!),0)))</f>
        <v>#REF!</v>
      </c>
      <c r="N377" s="31" t="e">
        <f t="array" ref="N377">IF(ISBLANK(B377),"",INDEX(#REF!,MATCH(B377,IF(#REF!=K377,#REF!),0)))</f>
        <v>#REF!</v>
      </c>
      <c r="O377" s="32" t="e">
        <f t="array" ref="O377">IF(A377="","",IF(ISNA(N377),"no",IF(N377=0,"no",IF(N377="","no", "yes"))))</f>
        <v>#REF!</v>
      </c>
      <c r="P377" s="31" t="e">
        <f t="shared" si="16"/>
        <v>#REF!</v>
      </c>
      <c r="Q377" s="31" t="e">
        <f t="shared" si="17"/>
        <v>#REF!</v>
      </c>
      <c r="R377" s="33" t="e">
        <f>IF(COUNTIFS(#REF!,"yes",#REF!,A377)&gt;1,"problem",IF(COUNTIFS(#REF!,"yes",#REF!,A377)=0,"","ok"))</f>
        <v>#REF!</v>
      </c>
      <c r="T377" s="5">
        <v>20</v>
      </c>
      <c r="U377" s="5">
        <v>41</v>
      </c>
      <c r="V377" s="5">
        <v>41</v>
      </c>
    </row>
    <row r="378" spans="1:22" ht="26" x14ac:dyDescent="0.15">
      <c r="A378" s="27" t="str">
        <f t="shared" si="15"/>
        <v>scl901</v>
      </c>
      <c r="B378" s="34" t="s">
        <v>550</v>
      </c>
      <c r="C378" s="9"/>
      <c r="D378" s="34" t="s">
        <v>253</v>
      </c>
      <c r="E378" s="17">
        <v>1</v>
      </c>
      <c r="F378" s="34"/>
      <c r="G378" s="34" t="s">
        <v>688</v>
      </c>
      <c r="H378" s="34" t="s">
        <v>848</v>
      </c>
      <c r="I378" s="34" t="s">
        <v>771</v>
      </c>
      <c r="J378" s="34"/>
      <c r="K378" s="30" t="e">
        <f t="array" ref="K378">IF(A378="","",MAX(IF(#REF!=A378,#REF!)))</f>
        <v>#REF!</v>
      </c>
      <c r="L378" s="25" t="e">
        <f t="array" ref="L378">IF(ISBLANK(B378),"",INDEX(#REF!,MATCH(A378,IF(#REF!=K378,#REF!),0)))</f>
        <v>#REF!</v>
      </c>
      <c r="M378" s="25" t="e">
        <f t="array" ref="M378">IF(ISBLANK(B378),"",INDEX(#REF!,MATCH(A378,IF(#REF!=K378,#REF!),0)))</f>
        <v>#REF!</v>
      </c>
      <c r="N378" s="31" t="e">
        <f t="array" ref="N378">IF(ISBLANK(B378),"",INDEX(#REF!,MATCH(B378,IF(#REF!=K378,#REF!),0)))</f>
        <v>#REF!</v>
      </c>
      <c r="O378" s="32" t="e">
        <f t="array" ref="O378">IF(A378="","",IF(ISNA(N378),"no",IF(N378=0,"no",IF(N378="","no", "yes"))))</f>
        <v>#REF!</v>
      </c>
      <c r="P378" s="31" t="e">
        <f t="shared" si="16"/>
        <v>#REF!</v>
      </c>
      <c r="Q378" s="31" t="e">
        <f t="shared" si="17"/>
        <v>#REF!</v>
      </c>
      <c r="R378" s="33" t="e">
        <f>IF(COUNTIFS(#REF!,"yes",#REF!,A378)&gt;1,"problem",IF(COUNTIFS(#REF!,"yes",#REF!,A378)=0,"","ok"))</f>
        <v>#REF!</v>
      </c>
      <c r="T378" s="5">
        <v>20</v>
      </c>
      <c r="U378" s="5">
        <v>41</v>
      </c>
      <c r="V378" s="5">
        <v>41</v>
      </c>
    </row>
    <row r="379" spans="1:22" ht="26" x14ac:dyDescent="0.15">
      <c r="A379" s="27" t="str">
        <f t="shared" si="15"/>
        <v>ghq601</v>
      </c>
      <c r="B379" s="34" t="s">
        <v>44</v>
      </c>
      <c r="C379" s="9"/>
      <c r="D379" s="34" t="s">
        <v>648</v>
      </c>
      <c r="E379" s="15">
        <v>1</v>
      </c>
      <c r="F379" s="34" t="s">
        <v>164</v>
      </c>
      <c r="G379" s="34" t="s">
        <v>688</v>
      </c>
      <c r="H379" s="34" t="s">
        <v>848</v>
      </c>
      <c r="I379" s="34" t="s">
        <v>770</v>
      </c>
      <c r="J379" s="34"/>
      <c r="K379" s="30" t="e">
        <f t="array" ref="K379">IF(A379="","",MAX(IF(#REF!=A379,#REF!)))</f>
        <v>#REF!</v>
      </c>
      <c r="L379" s="25" t="e">
        <f t="array" ref="L379">IF(ISBLANK(B379),"",INDEX(#REF!,MATCH(A379,IF(#REF!=K379,#REF!),0)))</f>
        <v>#REF!</v>
      </c>
      <c r="M379" s="25" t="e">
        <f t="array" ref="M379">IF(ISBLANK(B379),"",INDEX(#REF!,MATCH(A379,IF(#REF!=K379,#REF!),0)))</f>
        <v>#REF!</v>
      </c>
      <c r="N379" s="31" t="e">
        <f t="array" ref="N379">IF(ISBLANK(B379),"",INDEX(#REF!,MATCH(B379,IF(#REF!=K379,#REF!),0)))</f>
        <v>#REF!</v>
      </c>
      <c r="O379" s="32" t="e">
        <f t="array" ref="O379">IF(A379="","",IF(ISNA(N379),"no",IF(N379=0,"no",IF(N379="","no", "yes"))))</f>
        <v>#REF!</v>
      </c>
      <c r="P379" s="31" t="e">
        <f t="shared" si="16"/>
        <v>#REF!</v>
      </c>
      <c r="Q379" s="31" t="e">
        <f t="shared" si="17"/>
        <v>#REF!</v>
      </c>
      <c r="R379" s="33" t="e">
        <f>IF(COUNTIFS(#REF!,"yes",#REF!,A379)&gt;1,"problem",IF(COUNTIFS(#REF!,"yes",#REF!,A379)=0,"","ok"))</f>
        <v>#REF!</v>
      </c>
      <c r="T379" s="5">
        <v>39</v>
      </c>
      <c r="U379" s="5">
        <v>42</v>
      </c>
      <c r="V379" s="5">
        <v>42</v>
      </c>
    </row>
    <row r="380" spans="1:22" x14ac:dyDescent="0.15">
      <c r="A380" s="27" t="str">
        <f t="shared" si="15"/>
        <v>ghq604</v>
      </c>
      <c r="B380" s="34" t="s">
        <v>47</v>
      </c>
      <c r="C380" s="9"/>
      <c r="D380" s="34" t="s">
        <v>648</v>
      </c>
      <c r="E380" s="15">
        <v>4</v>
      </c>
      <c r="F380" s="34" t="s">
        <v>163</v>
      </c>
      <c r="G380" s="34" t="s">
        <v>688</v>
      </c>
      <c r="H380" s="34" t="s">
        <v>848</v>
      </c>
      <c r="I380" s="34" t="s">
        <v>770</v>
      </c>
      <c r="J380" s="34"/>
      <c r="K380" s="30" t="e">
        <f t="array" ref="K380">IF(A380="","",MAX(IF(#REF!=A380,#REF!)))</f>
        <v>#REF!</v>
      </c>
      <c r="L380" s="25" t="e">
        <f t="array" ref="L380">IF(ISBLANK(B380),"",INDEX(#REF!,MATCH(A380,IF(#REF!=K380,#REF!),0)))</f>
        <v>#REF!</v>
      </c>
      <c r="M380" s="25" t="e">
        <f t="array" ref="M380">IF(ISBLANK(B380),"",INDEX(#REF!,MATCH(A380,IF(#REF!=K380,#REF!),0)))</f>
        <v>#REF!</v>
      </c>
      <c r="N380" s="31" t="e">
        <f t="array" ref="N380">IF(ISBLANK(B380),"",INDEX(#REF!,MATCH(B380,IF(#REF!=K380,#REF!),0)))</f>
        <v>#REF!</v>
      </c>
      <c r="O380" s="32" t="e">
        <f t="array" ref="O380">IF(A380="","",IF(ISNA(N380),"no",IF(N380=0,"no",IF(N380="","no", "yes"))))</f>
        <v>#REF!</v>
      </c>
      <c r="P380" s="31" t="e">
        <f t="shared" si="16"/>
        <v>#REF!</v>
      </c>
      <c r="Q380" s="31" t="e">
        <f t="shared" si="17"/>
        <v>#REF!</v>
      </c>
      <c r="R380" s="33" t="e">
        <f>IF(COUNTIFS(#REF!,"yes",#REF!,A380)&gt;1,"problem",IF(COUNTIFS(#REF!,"yes",#REF!,A380)=0,"","ok"))</f>
        <v>#REF!</v>
      </c>
      <c r="T380" s="5">
        <v>39</v>
      </c>
      <c r="U380" s="5">
        <v>42</v>
      </c>
      <c r="V380" s="5">
        <v>42</v>
      </c>
    </row>
    <row r="381" spans="1:22" ht="26" x14ac:dyDescent="0.15">
      <c r="A381" s="27" t="str">
        <f t="shared" si="15"/>
        <v>pds15</v>
      </c>
      <c r="B381" s="37" t="s">
        <v>514</v>
      </c>
      <c r="C381" s="7"/>
      <c r="D381" s="34" t="s">
        <v>249</v>
      </c>
      <c r="E381" s="46">
        <v>15</v>
      </c>
      <c r="F381" s="34" t="s">
        <v>500</v>
      </c>
      <c r="G381" s="34" t="s">
        <v>688</v>
      </c>
      <c r="H381" s="34" t="s">
        <v>848</v>
      </c>
      <c r="I381" s="34" t="s">
        <v>770</v>
      </c>
      <c r="J381" s="34"/>
      <c r="K381" s="30" t="e">
        <f t="array" ref="K381">IF(A381="","",MAX(IF(#REF!=A381,#REF!)))</f>
        <v>#REF!</v>
      </c>
      <c r="L381" s="25" t="e">
        <f t="array" ref="L381">IF(ISBLANK(B381),"",INDEX(#REF!,MATCH(A381,IF(#REF!=K381,#REF!),0)))</f>
        <v>#REF!</v>
      </c>
      <c r="M381" s="25" t="e">
        <f t="array" ref="M381">IF(ISBLANK(B381),"",INDEX(#REF!,MATCH(A381,IF(#REF!=K381,#REF!),0)))</f>
        <v>#REF!</v>
      </c>
      <c r="N381" s="31" t="e">
        <f t="array" ref="N381">IF(ISBLANK(B381),"",INDEX(#REF!,MATCH(B381,IF(#REF!=K381,#REF!),0)))</f>
        <v>#REF!</v>
      </c>
      <c r="O381" s="32" t="e">
        <f t="array" ref="O381">IF(A381="","",IF(ISNA(N381),"no",IF(N381=0,"no",IF(N381="","no", "yes"))))</f>
        <v>#REF!</v>
      </c>
      <c r="P381" s="31" t="e">
        <f t="shared" si="16"/>
        <v>#REF!</v>
      </c>
      <c r="Q381" s="31" t="e">
        <f t="shared" si="17"/>
        <v>#REF!</v>
      </c>
      <c r="R381" s="33" t="e">
        <f>IF(COUNTIFS(#REF!,"yes",#REF!,A381)&gt;1,"problem",IF(COUNTIFS(#REF!,"yes",#REF!,A381)=0,"","ok"))</f>
        <v>#REF!</v>
      </c>
      <c r="T381" s="5">
        <v>39</v>
      </c>
      <c r="U381" s="5">
        <v>42</v>
      </c>
      <c r="V381" s="5">
        <v>42</v>
      </c>
    </row>
    <row r="382" spans="1:22" x14ac:dyDescent="0.15">
      <c r="A382" s="27" t="str">
        <f t="shared" si="15"/>
        <v>ghq609</v>
      </c>
      <c r="B382" s="34" t="s">
        <v>52</v>
      </c>
      <c r="C382" s="9"/>
      <c r="D382" s="34" t="s">
        <v>648</v>
      </c>
      <c r="E382" s="15">
        <v>9</v>
      </c>
      <c r="F382" s="34" t="s">
        <v>163</v>
      </c>
      <c r="G382" s="34" t="s">
        <v>688</v>
      </c>
      <c r="H382" s="34" t="s">
        <v>848</v>
      </c>
      <c r="I382" s="34" t="s">
        <v>774</v>
      </c>
      <c r="J382" s="34"/>
      <c r="K382" s="30" t="e">
        <f t="array" ref="K382">IF(A382="","",MAX(IF(#REF!=A382,#REF!)))</f>
        <v>#REF!</v>
      </c>
      <c r="L382" s="25" t="e">
        <f t="array" ref="L382">IF(ISBLANK(B382),"",INDEX(#REF!,MATCH(A382,IF(#REF!=K382,#REF!),0)))</f>
        <v>#REF!</v>
      </c>
      <c r="M382" s="25" t="e">
        <f t="array" ref="M382">IF(ISBLANK(B382),"",INDEX(#REF!,MATCH(A382,IF(#REF!=K382,#REF!),0)))</f>
        <v>#REF!</v>
      </c>
      <c r="N382" s="31" t="e">
        <f t="array" ref="N382">IF(ISBLANK(B382),"",INDEX(#REF!,MATCH(B382,IF(#REF!=K382,#REF!),0)))</f>
        <v>#REF!</v>
      </c>
      <c r="O382" s="32" t="e">
        <f t="array" ref="O382">IF(A382="","",IF(ISNA(N382),"no",IF(N382=0,"no",IF(N382="","no", "yes"))))</f>
        <v>#REF!</v>
      </c>
      <c r="P382" s="31" t="e">
        <f t="shared" si="16"/>
        <v>#REF!</v>
      </c>
      <c r="Q382" s="31" t="e">
        <f t="shared" si="17"/>
        <v>#REF!</v>
      </c>
      <c r="R382" s="33" t="e">
        <f>IF(COUNTIFS(#REF!,"yes",#REF!,A382)&gt;1,"problem",IF(COUNTIFS(#REF!,"yes",#REF!,A382)=0,"","ok"))</f>
        <v>#REF!</v>
      </c>
      <c r="T382" s="5">
        <v>40</v>
      </c>
      <c r="U382" s="5">
        <v>43</v>
      </c>
      <c r="V382" s="5">
        <v>43</v>
      </c>
    </row>
    <row r="383" spans="1:22" ht="26" x14ac:dyDescent="0.15">
      <c r="A383" s="27" t="str">
        <f t="shared" si="15"/>
        <v>scl9049</v>
      </c>
      <c r="B383" s="34" t="s">
        <v>593</v>
      </c>
      <c r="C383" s="9"/>
      <c r="D383" s="34" t="s">
        <v>253</v>
      </c>
      <c r="E383" s="15">
        <v>49</v>
      </c>
      <c r="F383" s="34"/>
      <c r="G383" s="34" t="s">
        <v>688</v>
      </c>
      <c r="H383" s="34" t="s">
        <v>848</v>
      </c>
      <c r="I383" s="34" t="s">
        <v>774</v>
      </c>
      <c r="J383" s="34"/>
      <c r="K383" s="30" t="e">
        <f t="array" ref="K383">IF(A383="","",MAX(IF(#REF!=A383,#REF!)))</f>
        <v>#REF!</v>
      </c>
      <c r="L383" s="25" t="e">
        <f t="array" ref="L383">IF(ISBLANK(B383),"",INDEX(#REF!,MATCH(A383,IF(#REF!=K383,#REF!),0)))</f>
        <v>#REF!</v>
      </c>
      <c r="M383" s="25" t="e">
        <f t="array" ref="M383">IF(ISBLANK(B383),"",INDEX(#REF!,MATCH(A383,IF(#REF!=K383,#REF!),0)))</f>
        <v>#REF!</v>
      </c>
      <c r="N383" s="31" t="e">
        <f t="array" ref="N383">IF(ISBLANK(B383),"",INDEX(#REF!,MATCH(B383,IF(#REF!=K383,#REF!),0)))</f>
        <v>#REF!</v>
      </c>
      <c r="O383" s="32" t="e">
        <f t="array" ref="O383">IF(A383="","",IF(ISNA(N383),"no",IF(N383=0,"no",IF(N383="","no", "yes"))))</f>
        <v>#REF!</v>
      </c>
      <c r="P383" s="31" t="e">
        <f t="shared" si="16"/>
        <v>#REF!</v>
      </c>
      <c r="Q383" s="31" t="e">
        <f t="shared" si="17"/>
        <v>#REF!</v>
      </c>
      <c r="R383" s="33" t="e">
        <f>IF(COUNTIFS(#REF!,"yes",#REF!,A383)&gt;1,"problem",IF(COUNTIFS(#REF!,"yes",#REF!,A383)=0,"","ok"))</f>
        <v>#REF!</v>
      </c>
      <c r="T383" s="5">
        <v>40</v>
      </c>
      <c r="U383" s="5">
        <v>43</v>
      </c>
      <c r="V383" s="5">
        <v>43</v>
      </c>
    </row>
    <row r="384" spans="1:22" ht="26" x14ac:dyDescent="0.15">
      <c r="A384" s="27" t="str">
        <f t="shared" si="15"/>
        <v>pds10</v>
      </c>
      <c r="B384" s="37" t="s">
        <v>509</v>
      </c>
      <c r="C384" s="7"/>
      <c r="D384" s="34" t="s">
        <v>249</v>
      </c>
      <c r="E384" s="46">
        <v>10</v>
      </c>
      <c r="F384" s="34" t="s">
        <v>500</v>
      </c>
      <c r="G384" s="34" t="s">
        <v>690</v>
      </c>
      <c r="H384" s="34" t="s">
        <v>838</v>
      </c>
      <c r="I384" s="34"/>
      <c r="J384" s="34"/>
      <c r="K384" s="30" t="e">
        <f t="array" ref="K384">IF(A384="","",MAX(IF(#REF!=A384,#REF!)))</f>
        <v>#REF!</v>
      </c>
      <c r="L384" s="25" t="e">
        <f t="array" ref="L384">IF(ISBLANK(B384),"",INDEX(#REF!,MATCH(A384,IF(#REF!=K384,#REF!),0)))</f>
        <v>#REF!</v>
      </c>
      <c r="M384" s="25" t="e">
        <f t="array" ref="M384">IF(ISBLANK(B384),"",INDEX(#REF!,MATCH(A384,IF(#REF!=K384,#REF!),0)))</f>
        <v>#REF!</v>
      </c>
      <c r="N384" s="31" t="e">
        <f t="array" ref="N384">IF(ISBLANK(B384),"",INDEX(#REF!,MATCH(B384,IF(#REF!=K384,#REF!),0)))</f>
        <v>#REF!</v>
      </c>
      <c r="O384" s="32" t="e">
        <f t="array" ref="O384">IF(A384="","",IF(ISNA(N384),"no",IF(N384=0,"no",IF(N384="","no", "yes"))))</f>
        <v>#REF!</v>
      </c>
      <c r="P384" s="31" t="e">
        <f t="shared" si="16"/>
        <v>#REF!</v>
      </c>
      <c r="Q384" s="31" t="e">
        <f t="shared" si="17"/>
        <v>#REF!</v>
      </c>
      <c r="R384" s="33" t="e">
        <f>IF(COUNTIFS(#REF!,"yes",#REF!,A384)&gt;1,"problem",IF(COUNTIFS(#REF!,"yes",#REF!,A384)=0,"","ok"))</f>
        <v>#REF!</v>
      </c>
      <c r="T384" s="5">
        <v>0</v>
      </c>
      <c r="U384" s="5">
        <v>44</v>
      </c>
      <c r="V384" s="5">
        <v>44</v>
      </c>
    </row>
    <row r="385" spans="1:22" ht="91" x14ac:dyDescent="0.15">
      <c r="A385" s="27" t="str">
        <f t="shared" si="15"/>
        <v>phq98</v>
      </c>
      <c r="B385" s="34" t="s">
        <v>144</v>
      </c>
      <c r="C385" s="12" t="s">
        <v>213</v>
      </c>
      <c r="D385" s="34" t="s">
        <v>42</v>
      </c>
      <c r="E385" s="14">
        <v>8</v>
      </c>
      <c r="F385" s="34" t="s">
        <v>34</v>
      </c>
      <c r="G385" s="34" t="s">
        <v>688</v>
      </c>
      <c r="H385" s="34" t="s">
        <v>838</v>
      </c>
      <c r="I385" s="34" t="s">
        <v>768</v>
      </c>
      <c r="J385" s="36"/>
      <c r="K385" s="30" t="e">
        <f t="array" ref="K385">IF(A385="","",MAX(IF(#REF!=A385,#REF!)))</f>
        <v>#REF!</v>
      </c>
      <c r="L385" s="25" t="e">
        <f t="array" ref="L385">IF(ISBLANK(B385),"",INDEX(#REF!,MATCH(A385,IF(#REF!=K385,#REF!),0)))</f>
        <v>#REF!</v>
      </c>
      <c r="M385" s="25" t="e">
        <f t="array" ref="M385">IF(ISBLANK(B385),"",INDEX(#REF!,MATCH(A385,IF(#REF!=K385,#REF!),0)))</f>
        <v>#REF!</v>
      </c>
      <c r="N385" s="31" t="e">
        <f t="array" ref="N385">IF(ISBLANK(B385),"",INDEX(#REF!,MATCH(B385,IF(#REF!=K385,#REF!),0)))</f>
        <v>#REF!</v>
      </c>
      <c r="O385" s="32" t="e">
        <f t="array" ref="O385">IF(A385="","",IF(ISNA(N385),"no",IF(N385=0,"no",IF(N385="","no", "yes"))))</f>
        <v>#REF!</v>
      </c>
      <c r="P385" s="31" t="e">
        <f t="shared" si="16"/>
        <v>#REF!</v>
      </c>
      <c r="Q385" s="31" t="e">
        <f t="shared" si="17"/>
        <v>#REF!</v>
      </c>
      <c r="R385" s="33" t="e">
        <f>IF(COUNTIFS(#REF!,"yes",#REF!,A385)&gt;1,"problem",IF(COUNTIFS(#REF!,"yes",#REF!,A385)=0,"","ok"))</f>
        <v>#REF!</v>
      </c>
      <c r="T385" s="5">
        <v>37</v>
      </c>
      <c r="U385" s="5">
        <v>44</v>
      </c>
      <c r="V385" s="5">
        <v>44</v>
      </c>
    </row>
    <row r="386" spans="1:22" ht="39" x14ac:dyDescent="0.15">
      <c r="A386" s="27" t="str">
        <f t="shared" ref="A386:A449" si="18">CONCATENATE(D386,E386)</f>
        <v>k105</v>
      </c>
      <c r="B386" s="34" t="s">
        <v>152</v>
      </c>
      <c r="C386" s="12" t="s">
        <v>229</v>
      </c>
      <c r="D386" s="34" t="s">
        <v>29</v>
      </c>
      <c r="E386" s="14">
        <v>5</v>
      </c>
      <c r="F386" s="34" t="s">
        <v>36</v>
      </c>
      <c r="G386" s="34" t="s">
        <v>688</v>
      </c>
      <c r="H386" s="34" t="s">
        <v>838</v>
      </c>
      <c r="I386" s="34" t="s">
        <v>769</v>
      </c>
      <c r="J386" s="36"/>
      <c r="K386" s="30" t="e">
        <f t="array" ref="K386">IF(A386="","",MAX(IF(#REF!=A386,#REF!)))</f>
        <v>#REF!</v>
      </c>
      <c r="L386" s="25" t="e">
        <f t="array" ref="L386">IF(ISBLANK(B386),"",INDEX(#REF!,MATCH(A386,IF(#REF!=K386,#REF!),0)))</f>
        <v>#REF!</v>
      </c>
      <c r="M386" s="25" t="e">
        <f t="array" ref="M386">IF(ISBLANK(B386),"",INDEX(#REF!,MATCH(A386,IF(#REF!=K386,#REF!),0)))</f>
        <v>#REF!</v>
      </c>
      <c r="N386" s="31" t="e">
        <f t="array" ref="N386">IF(ISBLANK(B386),"",INDEX(#REF!,MATCH(B386,IF(#REF!=K386,#REF!),0)))</f>
        <v>#REF!</v>
      </c>
      <c r="O386" s="32" t="e">
        <f t="array" ref="O386">IF(A386="","",IF(ISNA(N386),"no",IF(N386=0,"no",IF(N386="","no", "yes"))))</f>
        <v>#REF!</v>
      </c>
      <c r="P386" s="31" t="e">
        <f t="shared" ref="P386:P449" si="19">IF(ISBLANK(B386),"",IF(O386="no",B386,L386))</f>
        <v>#REF!</v>
      </c>
      <c r="Q386" s="31" t="e">
        <f t="shared" ref="Q386:Q449" si="20">IF(ISBLANK(B386),"",IF(O386="no",C386,M386))</f>
        <v>#REF!</v>
      </c>
      <c r="R386" s="33" t="e">
        <f>IF(COUNTIFS(#REF!,"yes",#REF!,A386)&gt;1,"problem",IF(COUNTIFS(#REF!,"yes",#REF!,A386)=0,"","ok"))</f>
        <v>#REF!</v>
      </c>
      <c r="T386" s="5">
        <v>38</v>
      </c>
      <c r="U386" s="5">
        <v>44</v>
      </c>
      <c r="V386" s="5">
        <v>44</v>
      </c>
    </row>
    <row r="387" spans="1:22" ht="39" x14ac:dyDescent="0.15">
      <c r="A387" s="27" t="str">
        <f t="shared" si="18"/>
        <v>k106</v>
      </c>
      <c r="B387" s="34" t="s">
        <v>153</v>
      </c>
      <c r="C387" s="12" t="s">
        <v>230</v>
      </c>
      <c r="D387" s="34" t="s">
        <v>29</v>
      </c>
      <c r="E387" s="14">
        <v>6</v>
      </c>
      <c r="F387" s="34" t="s">
        <v>36</v>
      </c>
      <c r="G387" s="34" t="s">
        <v>688</v>
      </c>
      <c r="H387" s="34" t="s">
        <v>838</v>
      </c>
      <c r="I387" s="34" t="s">
        <v>769</v>
      </c>
      <c r="J387" s="36"/>
      <c r="K387" s="30" t="e">
        <f t="array" ref="K387">IF(A387="","",MAX(IF(#REF!=A387,#REF!)))</f>
        <v>#REF!</v>
      </c>
      <c r="L387" s="25" t="e">
        <f t="array" ref="L387">IF(ISBLANK(B387),"",INDEX(#REF!,MATCH(A387,IF(#REF!=K387,#REF!),0)))</f>
        <v>#REF!</v>
      </c>
      <c r="M387" s="25" t="e">
        <f t="array" ref="M387">IF(ISBLANK(B387),"",INDEX(#REF!,MATCH(A387,IF(#REF!=K387,#REF!),0)))</f>
        <v>#REF!</v>
      </c>
      <c r="N387" s="31" t="e">
        <f t="array" ref="N387">IF(ISBLANK(B387),"",INDEX(#REF!,MATCH(B387,IF(#REF!=K387,#REF!),0)))</f>
        <v>#REF!</v>
      </c>
      <c r="O387" s="32" t="e">
        <f t="array" ref="O387">IF(A387="","",IF(ISNA(N387),"no",IF(N387=0,"no",IF(N387="","no", "yes"))))</f>
        <v>#REF!</v>
      </c>
      <c r="P387" s="31" t="e">
        <f t="shared" si="19"/>
        <v>#REF!</v>
      </c>
      <c r="Q387" s="31" t="e">
        <f t="shared" si="20"/>
        <v>#REF!</v>
      </c>
      <c r="R387" s="33" t="e">
        <f>IF(COUNTIFS(#REF!,"yes",#REF!,A387)&gt;1,"problem",IF(COUNTIFS(#REF!,"yes",#REF!,A387)=0,"","ok"))</f>
        <v>#REF!</v>
      </c>
      <c r="T387" s="5">
        <v>38</v>
      </c>
      <c r="U387" s="5">
        <v>44</v>
      </c>
      <c r="V387" s="5">
        <v>44</v>
      </c>
    </row>
    <row r="388" spans="1:22" ht="26" x14ac:dyDescent="0.15">
      <c r="A388" s="27" t="str">
        <f t="shared" si="18"/>
        <v>hscl2510</v>
      </c>
      <c r="B388" s="34" t="s">
        <v>112</v>
      </c>
      <c r="C388" s="9"/>
      <c r="D388" s="34" t="s">
        <v>649</v>
      </c>
      <c r="E388" s="16">
        <v>10</v>
      </c>
      <c r="F388" s="34" t="s">
        <v>128</v>
      </c>
      <c r="G388" s="34" t="s">
        <v>688</v>
      </c>
      <c r="H388" s="34" t="s">
        <v>838</v>
      </c>
      <c r="I388" s="34" t="s">
        <v>769</v>
      </c>
      <c r="J388" s="34"/>
      <c r="K388" s="30" t="e">
        <f t="array" ref="K388">IF(A388="","",MAX(IF(#REF!=A388,#REF!)))</f>
        <v>#REF!</v>
      </c>
      <c r="L388" s="25" t="e">
        <f t="array" ref="L388">IF(ISBLANK(B388),"",INDEX(#REF!,MATCH(A388,IF(#REF!=K388,#REF!),0)))</f>
        <v>#REF!</v>
      </c>
      <c r="M388" s="25" t="e">
        <f t="array" ref="M388">IF(ISBLANK(B388),"",INDEX(#REF!,MATCH(A388,IF(#REF!=K388,#REF!),0)))</f>
        <v>#REF!</v>
      </c>
      <c r="N388" s="31" t="e">
        <f t="array" ref="N388">IF(ISBLANK(B388),"",INDEX(#REF!,MATCH(B388,IF(#REF!=K388,#REF!),0)))</f>
        <v>#REF!</v>
      </c>
      <c r="O388" s="32" t="e">
        <f t="array" ref="O388">IF(A388="","",IF(ISNA(N388),"no",IF(N388=0,"no",IF(N388="","no", "yes"))))</f>
        <v>#REF!</v>
      </c>
      <c r="P388" s="31" t="e">
        <f t="shared" si="19"/>
        <v>#REF!</v>
      </c>
      <c r="Q388" s="31" t="e">
        <f t="shared" si="20"/>
        <v>#REF!</v>
      </c>
      <c r="R388" s="33" t="e">
        <f>IF(COUNTIFS(#REF!,"yes",#REF!,A388)&gt;1,"problem",IF(COUNTIFS(#REF!,"yes",#REF!,A388)=0,"","ok"))</f>
        <v>#REF!</v>
      </c>
      <c r="T388" s="5">
        <v>38</v>
      </c>
      <c r="U388" s="5">
        <v>44</v>
      </c>
      <c r="V388" s="5">
        <v>44</v>
      </c>
    </row>
    <row r="389" spans="1:22" ht="26" x14ac:dyDescent="0.15">
      <c r="A389" s="27" t="str">
        <f t="shared" si="18"/>
        <v>hads7</v>
      </c>
      <c r="B389" s="34" t="s">
        <v>277</v>
      </c>
      <c r="C389" s="12"/>
      <c r="D389" s="34" t="s">
        <v>27</v>
      </c>
      <c r="E389" s="14">
        <v>7</v>
      </c>
      <c r="F389" s="34" t="s">
        <v>278</v>
      </c>
      <c r="G389" s="34" t="s">
        <v>688</v>
      </c>
      <c r="H389" s="34" t="s">
        <v>838</v>
      </c>
      <c r="I389" s="34" t="s">
        <v>769</v>
      </c>
      <c r="J389" s="36"/>
      <c r="K389" s="30" t="e">
        <f t="array" ref="K389">IF(A389="","",MAX(IF(#REF!=A389,#REF!)))</f>
        <v>#REF!</v>
      </c>
      <c r="L389" s="25" t="e">
        <f t="array" ref="L389">IF(ISBLANK(B389),"",INDEX(#REF!,MATCH(A389,IF(#REF!=K389,#REF!),0)))</f>
        <v>#REF!</v>
      </c>
      <c r="M389" s="25" t="e">
        <f t="array" ref="M389">IF(ISBLANK(B389),"",INDEX(#REF!,MATCH(A389,IF(#REF!=K389,#REF!),0)))</f>
        <v>#REF!</v>
      </c>
      <c r="N389" s="31" t="e">
        <f t="array" ref="N389">IF(ISBLANK(B389),"",INDEX(#REF!,MATCH(B389,IF(#REF!=K389,#REF!),0)))</f>
        <v>#REF!</v>
      </c>
      <c r="O389" s="32" t="e">
        <f t="array" ref="O389">IF(A389="","",IF(ISNA(N389),"no",IF(N389=0,"no",IF(N389="","no", "yes"))))</f>
        <v>#REF!</v>
      </c>
      <c r="P389" s="31" t="e">
        <f t="shared" si="19"/>
        <v>#REF!</v>
      </c>
      <c r="Q389" s="31" t="e">
        <f t="shared" si="20"/>
        <v>#REF!</v>
      </c>
      <c r="R389" s="33" t="e">
        <f>IF(COUNTIFS(#REF!,"yes",#REF!,A389)&gt;1,"problem",IF(COUNTIFS(#REF!,"yes",#REF!,A389)=0,"","ok"))</f>
        <v>#REF!</v>
      </c>
      <c r="T389" s="5">
        <v>38</v>
      </c>
      <c r="U389" s="5">
        <v>44</v>
      </c>
      <c r="V389" s="5">
        <v>44</v>
      </c>
    </row>
    <row r="390" spans="1:22" ht="26" x14ac:dyDescent="0.15">
      <c r="A390" s="27" t="str">
        <f t="shared" si="18"/>
        <v>hads11</v>
      </c>
      <c r="B390" s="34" t="s">
        <v>285</v>
      </c>
      <c r="C390" s="9"/>
      <c r="D390" s="34" t="s">
        <v>27</v>
      </c>
      <c r="E390" s="14">
        <v>11</v>
      </c>
      <c r="F390" s="34" t="s">
        <v>286</v>
      </c>
      <c r="G390" s="34" t="s">
        <v>688</v>
      </c>
      <c r="H390" s="34" t="s">
        <v>838</v>
      </c>
      <c r="I390" s="34" t="s">
        <v>769</v>
      </c>
      <c r="J390" s="36"/>
      <c r="K390" s="30" t="e">
        <f t="array" ref="K390">IF(A390="","",MAX(IF(#REF!=A390,#REF!)))</f>
        <v>#REF!</v>
      </c>
      <c r="L390" s="25" t="e">
        <f t="array" ref="L390">IF(ISBLANK(B390),"",INDEX(#REF!,MATCH(A390,IF(#REF!=K390,#REF!),0)))</f>
        <v>#REF!</v>
      </c>
      <c r="M390" s="25" t="e">
        <f t="array" ref="M390">IF(ISBLANK(B390),"",INDEX(#REF!,MATCH(A390,IF(#REF!=K390,#REF!),0)))</f>
        <v>#REF!</v>
      </c>
      <c r="N390" s="31" t="e">
        <f t="array" ref="N390">IF(ISBLANK(B390),"",INDEX(#REF!,MATCH(B390,IF(#REF!=K390,#REF!),0)))</f>
        <v>#REF!</v>
      </c>
      <c r="O390" s="32" t="e">
        <f t="array" ref="O390">IF(A390="","",IF(ISNA(N390),"no",IF(N390=0,"no",IF(N390="","no", "yes"))))</f>
        <v>#REF!</v>
      </c>
      <c r="P390" s="31" t="e">
        <f t="shared" si="19"/>
        <v>#REF!</v>
      </c>
      <c r="Q390" s="31" t="e">
        <f t="shared" si="20"/>
        <v>#REF!</v>
      </c>
      <c r="R390" s="33" t="e">
        <f>IF(COUNTIFS(#REF!,"yes",#REF!,A390)&gt;1,"problem",IF(COUNTIFS(#REF!,"yes",#REF!,A390)=0,"","ok"))</f>
        <v>#REF!</v>
      </c>
      <c r="T390" s="5">
        <v>38</v>
      </c>
      <c r="U390" s="5">
        <v>44</v>
      </c>
      <c r="V390" s="5">
        <v>44</v>
      </c>
    </row>
    <row r="391" spans="1:22" ht="26" x14ac:dyDescent="0.15">
      <c r="A391" s="27" t="str">
        <f t="shared" si="18"/>
        <v>bdas11</v>
      </c>
      <c r="B391" s="34" t="s">
        <v>313</v>
      </c>
      <c r="C391" s="9"/>
      <c r="D391" s="34" t="s">
        <v>31</v>
      </c>
      <c r="E391" s="15">
        <v>11</v>
      </c>
      <c r="F391" s="34" t="s">
        <v>314</v>
      </c>
      <c r="G391" s="34" t="s">
        <v>688</v>
      </c>
      <c r="H391" s="34" t="s">
        <v>838</v>
      </c>
      <c r="I391" s="34" t="s">
        <v>769</v>
      </c>
      <c r="J391" s="34"/>
      <c r="K391" s="30" t="e">
        <f t="array" ref="K391">IF(A391="","",MAX(IF(#REF!=A391,#REF!)))</f>
        <v>#REF!</v>
      </c>
      <c r="L391" s="25" t="e">
        <f t="array" ref="L391">IF(ISBLANK(B391),"",INDEX(#REF!,MATCH(A391,IF(#REF!=K391,#REF!),0)))</f>
        <v>#REF!</v>
      </c>
      <c r="M391" s="25" t="e">
        <f t="array" ref="M391">IF(ISBLANK(B391),"",INDEX(#REF!,MATCH(A391,IF(#REF!=K391,#REF!),0)))</f>
        <v>#REF!</v>
      </c>
      <c r="N391" s="31" t="e">
        <f t="array" ref="N391">IF(ISBLANK(B391),"",INDEX(#REF!,MATCH(B391,IF(#REF!=K391,#REF!),0)))</f>
        <v>#REF!</v>
      </c>
      <c r="O391" s="32" t="e">
        <f t="array" ref="O391">IF(A391="","",IF(ISNA(N391),"no",IF(N391=0,"no",IF(N391="","no", "yes"))))</f>
        <v>#REF!</v>
      </c>
      <c r="P391" s="31" t="e">
        <f t="shared" si="19"/>
        <v>#REF!</v>
      </c>
      <c r="Q391" s="31" t="e">
        <f t="shared" si="20"/>
        <v>#REF!</v>
      </c>
      <c r="R391" s="33" t="e">
        <f>IF(COUNTIFS(#REF!,"yes",#REF!,A391)&gt;1,"problem",IF(COUNTIFS(#REF!,"yes",#REF!,A391)=0,"","ok"))</f>
        <v>#REF!</v>
      </c>
      <c r="T391" s="5">
        <v>38</v>
      </c>
      <c r="U391" s="5">
        <v>44</v>
      </c>
      <c r="V391" s="5">
        <v>44</v>
      </c>
    </row>
    <row r="392" spans="1:22" ht="26" x14ac:dyDescent="0.15">
      <c r="A392" s="27" t="str">
        <f t="shared" si="18"/>
        <v>prams65</v>
      </c>
      <c r="B392" s="37" t="s">
        <v>477</v>
      </c>
      <c r="C392" s="7"/>
      <c r="D392" s="34" t="s">
        <v>245</v>
      </c>
      <c r="E392" s="46">
        <v>5</v>
      </c>
      <c r="F392" s="34" t="s">
        <v>436</v>
      </c>
      <c r="G392" s="34" t="s">
        <v>688</v>
      </c>
      <c r="H392" s="34" t="s">
        <v>838</v>
      </c>
      <c r="I392" s="34" t="s">
        <v>769</v>
      </c>
      <c r="J392" s="34"/>
      <c r="K392" s="30" t="e">
        <f t="array" ref="K392">IF(A392="","",MAX(IF(#REF!=A392,#REF!)))</f>
        <v>#REF!</v>
      </c>
      <c r="L392" s="25" t="e">
        <f t="array" ref="L392">IF(ISBLANK(B392),"",INDEX(#REF!,MATCH(A392,IF(#REF!=K392,#REF!),0)))</f>
        <v>#REF!</v>
      </c>
      <c r="M392" s="25" t="e">
        <f t="array" ref="M392">IF(ISBLANK(B392),"",INDEX(#REF!,MATCH(A392,IF(#REF!=K392,#REF!),0)))</f>
        <v>#REF!</v>
      </c>
      <c r="N392" s="31" t="e">
        <f t="array" ref="N392">IF(ISBLANK(B392),"",INDEX(#REF!,MATCH(B392,IF(#REF!=K392,#REF!),0)))</f>
        <v>#REF!</v>
      </c>
      <c r="O392" s="32" t="e">
        <f t="array" ref="O392">IF(A392="","",IF(ISNA(N392),"no",IF(N392=0,"no",IF(N392="","no", "yes"))))</f>
        <v>#REF!</v>
      </c>
      <c r="P392" s="31" t="e">
        <f t="shared" si="19"/>
        <v>#REF!</v>
      </c>
      <c r="Q392" s="31" t="e">
        <f t="shared" si="20"/>
        <v>#REF!</v>
      </c>
      <c r="R392" s="33" t="e">
        <f>IF(COUNTIFS(#REF!,"yes",#REF!,A392)&gt;1,"problem",IF(COUNTIFS(#REF!,"yes",#REF!,A392)=0,"","ok"))</f>
        <v>#REF!</v>
      </c>
      <c r="T392" s="5">
        <v>38</v>
      </c>
      <c r="U392" s="5">
        <v>44</v>
      </c>
      <c r="V392" s="5">
        <v>44</v>
      </c>
    </row>
    <row r="393" spans="1:22" ht="26" x14ac:dyDescent="0.15">
      <c r="A393" s="27" t="str">
        <f t="shared" si="18"/>
        <v>sds13</v>
      </c>
      <c r="B393" s="37" t="s">
        <v>491</v>
      </c>
      <c r="C393" s="7"/>
      <c r="D393" s="34" t="s">
        <v>247</v>
      </c>
      <c r="E393" s="46">
        <v>13</v>
      </c>
      <c r="F393" s="34" t="s">
        <v>480</v>
      </c>
      <c r="G393" s="34" t="s">
        <v>688</v>
      </c>
      <c r="H393" s="34" t="s">
        <v>838</v>
      </c>
      <c r="I393" s="34" t="s">
        <v>769</v>
      </c>
      <c r="J393" s="34"/>
      <c r="K393" s="30" t="e">
        <f t="array" ref="K393">IF(A393="","",MAX(IF(#REF!=A393,#REF!)))</f>
        <v>#REF!</v>
      </c>
      <c r="L393" s="25" t="e">
        <f t="array" ref="L393">IF(ISBLANK(B393),"",INDEX(#REF!,MATCH(A393,IF(#REF!=K393,#REF!),0)))</f>
        <v>#REF!</v>
      </c>
      <c r="M393" s="25" t="e">
        <f t="array" ref="M393">IF(ISBLANK(B393),"",INDEX(#REF!,MATCH(A393,IF(#REF!=K393,#REF!),0)))</f>
        <v>#REF!</v>
      </c>
      <c r="N393" s="31" t="e">
        <f t="array" ref="N393">IF(ISBLANK(B393),"",INDEX(#REF!,MATCH(B393,IF(#REF!=K393,#REF!),0)))</f>
        <v>#REF!</v>
      </c>
      <c r="O393" s="32" t="e">
        <f t="array" ref="O393">IF(A393="","",IF(ISNA(N393),"no",IF(N393=0,"no",IF(N393="","no", "yes"))))</f>
        <v>#REF!</v>
      </c>
      <c r="P393" s="31" t="e">
        <f t="shared" si="19"/>
        <v>#REF!</v>
      </c>
      <c r="Q393" s="31" t="e">
        <f t="shared" si="20"/>
        <v>#REF!</v>
      </c>
      <c r="R393" s="33" t="e">
        <f>IF(COUNTIFS(#REF!,"yes",#REF!,A393)&gt;1,"problem",IF(COUNTIFS(#REF!,"yes",#REF!,A393)=0,"","ok"))</f>
        <v>#REF!</v>
      </c>
      <c r="T393" s="5">
        <v>38</v>
      </c>
      <c r="U393" s="5">
        <v>44</v>
      </c>
      <c r="V393" s="5">
        <v>44</v>
      </c>
    </row>
    <row r="394" spans="1:22" ht="39" x14ac:dyDescent="0.15">
      <c r="A394" s="27" t="str">
        <f t="shared" si="18"/>
        <v>scl9078</v>
      </c>
      <c r="B394" s="34" t="s">
        <v>622</v>
      </c>
      <c r="C394" s="9"/>
      <c r="D394" s="34" t="s">
        <v>253</v>
      </c>
      <c r="E394" s="15">
        <v>78</v>
      </c>
      <c r="F394" s="34"/>
      <c r="G394" s="34" t="s">
        <v>688</v>
      </c>
      <c r="H394" s="34" t="s">
        <v>838</v>
      </c>
      <c r="I394" s="34" t="s">
        <v>769</v>
      </c>
      <c r="J394" s="34"/>
      <c r="K394" s="30" t="e">
        <f t="array" ref="K394">IF(A394="","",MAX(IF(#REF!=A394,#REF!)))</f>
        <v>#REF!</v>
      </c>
      <c r="L394" s="25" t="e">
        <f t="array" ref="L394">IF(ISBLANK(B394),"",INDEX(#REF!,MATCH(A394,IF(#REF!=K394,#REF!),0)))</f>
        <v>#REF!</v>
      </c>
      <c r="M394" s="25" t="e">
        <f t="array" ref="M394">IF(ISBLANK(B394),"",INDEX(#REF!,MATCH(A394,IF(#REF!=K394,#REF!),0)))</f>
        <v>#REF!</v>
      </c>
      <c r="N394" s="31" t="e">
        <f t="array" ref="N394">IF(ISBLANK(B394),"",INDEX(#REF!,MATCH(B394,IF(#REF!=K394,#REF!),0)))</f>
        <v>#REF!</v>
      </c>
      <c r="O394" s="32" t="e">
        <f t="array" ref="O394">IF(A394="","",IF(ISNA(N394),"no",IF(N394=0,"no",IF(N394="","no", "yes"))))</f>
        <v>#REF!</v>
      </c>
      <c r="P394" s="31" t="e">
        <f t="shared" si="19"/>
        <v>#REF!</v>
      </c>
      <c r="Q394" s="31" t="e">
        <f t="shared" si="20"/>
        <v>#REF!</v>
      </c>
      <c r="R394" s="33" t="e">
        <f>IF(COUNTIFS(#REF!,"yes",#REF!,A394)&gt;1,"problem",IF(COUNTIFS(#REF!,"yes",#REF!,A394)=0,"","ok"))</f>
        <v>#REF!</v>
      </c>
      <c r="T394" s="5">
        <v>38</v>
      </c>
      <c r="U394" s="5">
        <v>44</v>
      </c>
      <c r="V394" s="5">
        <v>44</v>
      </c>
    </row>
    <row r="395" spans="1:22" ht="26" x14ac:dyDescent="0.15">
      <c r="A395" s="27" t="str">
        <f t="shared" si="18"/>
        <v>epds5</v>
      </c>
      <c r="B395" s="34" t="s">
        <v>147</v>
      </c>
      <c r="C395" s="12" t="s">
        <v>219</v>
      </c>
      <c r="D395" s="34" t="s">
        <v>26</v>
      </c>
      <c r="E395" s="14">
        <v>5</v>
      </c>
      <c r="F395" s="34" t="s">
        <v>39</v>
      </c>
      <c r="G395" s="34" t="s">
        <v>661</v>
      </c>
      <c r="H395" s="34" t="s">
        <v>853</v>
      </c>
      <c r="I395" s="34" t="s">
        <v>714</v>
      </c>
      <c r="J395" s="36"/>
      <c r="K395" s="30" t="e">
        <f t="array" ref="K395">IF(A395="","",MAX(IF(#REF!=A395,#REF!)))</f>
        <v>#REF!</v>
      </c>
      <c r="L395" s="25" t="e">
        <f t="array" ref="L395">IF(ISBLANK(B395),"",INDEX(#REF!,MATCH(A395,IF(#REF!=K395,#REF!),0)))</f>
        <v>#REF!</v>
      </c>
      <c r="M395" s="25" t="e">
        <f t="array" ref="M395">IF(ISBLANK(B395),"",INDEX(#REF!,MATCH(A395,IF(#REF!=K395,#REF!),0)))</f>
        <v>#REF!</v>
      </c>
      <c r="N395" s="31" t="e">
        <f t="array" ref="N395">IF(ISBLANK(B395),"",INDEX(#REF!,MATCH(B395,IF(#REF!=K395,#REF!),0)))</f>
        <v>#REF!</v>
      </c>
      <c r="O395" s="32" t="e">
        <f t="array" ref="O395">IF(A395="","",IF(ISNA(N395),"no",IF(N395=0,"no",IF(N395="","no", "yes"))))</f>
        <v>#REF!</v>
      </c>
      <c r="P395" s="31" t="e">
        <f t="shared" si="19"/>
        <v>#REF!</v>
      </c>
      <c r="Q395" s="31" t="e">
        <f t="shared" si="20"/>
        <v>#REF!</v>
      </c>
      <c r="R395" s="33" t="e">
        <f>IF(COUNTIFS(#REF!,"yes",#REF!,A395)&gt;1,"problem",IF(COUNTIFS(#REF!,"yes",#REF!,A395)=0,"","ok"))</f>
        <v>#REF!</v>
      </c>
      <c r="T395" s="5">
        <v>15</v>
      </c>
      <c r="U395" s="5">
        <v>45</v>
      </c>
      <c r="V395" s="5">
        <v>45</v>
      </c>
    </row>
    <row r="396" spans="1:22" ht="26" x14ac:dyDescent="0.15">
      <c r="A396" s="27" t="str">
        <f t="shared" si="18"/>
        <v>ghq6045</v>
      </c>
      <c r="B396" s="34" t="s">
        <v>87</v>
      </c>
      <c r="C396" s="9"/>
      <c r="D396" s="34" t="s">
        <v>648</v>
      </c>
      <c r="E396" s="16">
        <v>45</v>
      </c>
      <c r="F396" s="34" t="s">
        <v>163</v>
      </c>
      <c r="G396" s="34" t="s">
        <v>661</v>
      </c>
      <c r="H396" s="34" t="s">
        <v>853</v>
      </c>
      <c r="I396" s="34" t="s">
        <v>714</v>
      </c>
      <c r="J396" s="34"/>
      <c r="K396" s="30" t="e">
        <f t="array" ref="K396">IF(A396="","",MAX(IF(#REF!=A396,#REF!)))</f>
        <v>#REF!</v>
      </c>
      <c r="L396" s="25" t="e">
        <f t="array" ref="L396">IF(ISBLANK(B396),"",INDEX(#REF!,MATCH(A396,IF(#REF!=K396,#REF!),0)))</f>
        <v>#REF!</v>
      </c>
      <c r="M396" s="25" t="e">
        <f t="array" ref="M396">IF(ISBLANK(B396),"",INDEX(#REF!,MATCH(A396,IF(#REF!=K396,#REF!),0)))</f>
        <v>#REF!</v>
      </c>
      <c r="N396" s="31" t="e">
        <f t="array" ref="N396">IF(ISBLANK(B396),"",INDEX(#REF!,MATCH(B396,IF(#REF!=K396,#REF!),0)))</f>
        <v>#REF!</v>
      </c>
      <c r="O396" s="32" t="e">
        <f t="array" ref="O396">IF(A396="","",IF(ISNA(N396),"no",IF(N396=0,"no",IF(N396="","no", "yes"))))</f>
        <v>#REF!</v>
      </c>
      <c r="P396" s="31" t="e">
        <f t="shared" si="19"/>
        <v>#REF!</v>
      </c>
      <c r="Q396" s="31" t="e">
        <f t="shared" si="20"/>
        <v>#REF!</v>
      </c>
      <c r="R396" s="33" t="e">
        <f>IF(COUNTIFS(#REF!,"yes",#REF!,A396)&gt;1,"problem",IF(COUNTIFS(#REF!,"yes",#REF!,A396)=0,"","ok"))</f>
        <v>#REF!</v>
      </c>
      <c r="T396" s="5">
        <v>15</v>
      </c>
      <c r="U396" s="5">
        <v>45</v>
      </c>
      <c r="V396" s="5">
        <v>45</v>
      </c>
    </row>
    <row r="397" spans="1:22" x14ac:dyDescent="0.15">
      <c r="A397" s="27" t="str">
        <f t="shared" si="18"/>
        <v>hscl251</v>
      </c>
      <c r="B397" s="34" t="s">
        <v>103</v>
      </c>
      <c r="C397" s="9"/>
      <c r="D397" s="34" t="s">
        <v>649</v>
      </c>
      <c r="E397" s="16">
        <v>1</v>
      </c>
      <c r="F397" s="34" t="s">
        <v>128</v>
      </c>
      <c r="G397" s="34" t="s">
        <v>661</v>
      </c>
      <c r="H397" s="34" t="s">
        <v>853</v>
      </c>
      <c r="I397" s="34" t="s">
        <v>715</v>
      </c>
      <c r="J397" s="34"/>
      <c r="K397" s="30" t="e">
        <f t="array" ref="K397">IF(A397="","",MAX(IF(#REF!=A397,#REF!)))</f>
        <v>#REF!</v>
      </c>
      <c r="L397" s="25" t="e">
        <f t="array" ref="L397">IF(ISBLANK(B397),"",INDEX(#REF!,MATCH(A397,IF(#REF!=K397,#REF!),0)))</f>
        <v>#REF!</v>
      </c>
      <c r="M397" s="25" t="e">
        <f t="array" ref="M397">IF(ISBLANK(B397),"",INDEX(#REF!,MATCH(A397,IF(#REF!=K397,#REF!),0)))</f>
        <v>#REF!</v>
      </c>
      <c r="N397" s="31" t="e">
        <f t="array" ref="N397">IF(ISBLANK(B397),"",INDEX(#REF!,MATCH(B397,IF(#REF!=K397,#REF!),0)))</f>
        <v>#REF!</v>
      </c>
      <c r="O397" s="32" t="e">
        <f t="array" ref="O397">IF(A397="","",IF(ISNA(N397),"no",IF(N397=0,"no",IF(N397="","no", "yes"))))</f>
        <v>#REF!</v>
      </c>
      <c r="P397" s="31" t="e">
        <f t="shared" si="19"/>
        <v>#REF!</v>
      </c>
      <c r="Q397" s="31" t="e">
        <f t="shared" si="20"/>
        <v>#REF!</v>
      </c>
      <c r="R397" s="33" t="e">
        <f>IF(COUNTIFS(#REF!,"yes",#REF!,A397)&gt;1,"problem",IF(COUNTIFS(#REF!,"yes",#REF!,A397)=0,"","ok"))</f>
        <v>#REF!</v>
      </c>
      <c r="T397" s="5">
        <v>15</v>
      </c>
      <c r="U397" s="5">
        <v>45</v>
      </c>
      <c r="V397" s="5">
        <v>45</v>
      </c>
    </row>
    <row r="398" spans="1:22" x14ac:dyDescent="0.15">
      <c r="A398" s="27" t="str">
        <f t="shared" si="18"/>
        <v>hscl259</v>
      </c>
      <c r="B398" s="34" t="s">
        <v>111</v>
      </c>
      <c r="C398" s="9"/>
      <c r="D398" s="34" t="s">
        <v>649</v>
      </c>
      <c r="E398" s="16">
        <v>9</v>
      </c>
      <c r="F398" s="34" t="s">
        <v>128</v>
      </c>
      <c r="G398" s="34" t="s">
        <v>661</v>
      </c>
      <c r="H398" s="34" t="s">
        <v>853</v>
      </c>
      <c r="I398" s="34" t="s">
        <v>714</v>
      </c>
      <c r="J398" s="34"/>
      <c r="K398" s="30" t="e">
        <f t="array" ref="K398">IF(A398="","",MAX(IF(#REF!=A398,#REF!)))</f>
        <v>#REF!</v>
      </c>
      <c r="L398" s="25" t="e">
        <f t="array" ref="L398">IF(ISBLANK(B398),"",INDEX(#REF!,MATCH(A398,IF(#REF!=K398,#REF!),0)))</f>
        <v>#REF!</v>
      </c>
      <c r="M398" s="25" t="e">
        <f t="array" ref="M398">IF(ISBLANK(B398),"",INDEX(#REF!,MATCH(A398,IF(#REF!=K398,#REF!),0)))</f>
        <v>#REF!</v>
      </c>
      <c r="N398" s="31" t="e">
        <f t="array" ref="N398">IF(ISBLANK(B398),"",INDEX(#REF!,MATCH(B398,IF(#REF!=K398,#REF!),0)))</f>
        <v>#REF!</v>
      </c>
      <c r="O398" s="32" t="e">
        <f t="array" ref="O398">IF(A398="","",IF(ISNA(N398),"no",IF(N398=0,"no",IF(N398="","no", "yes"))))</f>
        <v>#REF!</v>
      </c>
      <c r="P398" s="31" t="e">
        <f t="shared" si="19"/>
        <v>#REF!</v>
      </c>
      <c r="Q398" s="31" t="e">
        <f t="shared" si="20"/>
        <v>#REF!</v>
      </c>
      <c r="R398" s="33" t="e">
        <f>IF(COUNTIFS(#REF!,"yes",#REF!,A398)&gt;1,"problem",IF(COUNTIFS(#REF!,"yes",#REF!,A398)=0,"","ok"))</f>
        <v>#REF!</v>
      </c>
      <c r="T398" s="5">
        <v>15</v>
      </c>
      <c r="U398" s="5">
        <v>45</v>
      </c>
      <c r="V398" s="5">
        <v>45</v>
      </c>
    </row>
    <row r="399" spans="1:22" x14ac:dyDescent="0.15">
      <c r="A399" s="27" t="str">
        <f t="shared" si="18"/>
        <v>hads13</v>
      </c>
      <c r="B399" s="34" t="s">
        <v>289</v>
      </c>
      <c r="C399" s="12"/>
      <c r="D399" s="34" t="s">
        <v>27</v>
      </c>
      <c r="E399" s="14">
        <v>13</v>
      </c>
      <c r="F399" s="34" t="s">
        <v>290</v>
      </c>
      <c r="G399" s="34" t="s">
        <v>661</v>
      </c>
      <c r="H399" s="34" t="s">
        <v>853</v>
      </c>
      <c r="I399" s="34" t="s">
        <v>714</v>
      </c>
      <c r="J399" s="36"/>
      <c r="K399" s="30" t="e">
        <f t="array" ref="K399">IF(A399="","",MAX(IF(#REF!=A399,#REF!)))</f>
        <v>#REF!</v>
      </c>
      <c r="L399" s="25" t="e">
        <f t="array" ref="L399">IF(ISBLANK(B399),"",INDEX(#REF!,MATCH(A399,IF(#REF!=K399,#REF!),0)))</f>
        <v>#REF!</v>
      </c>
      <c r="M399" s="25" t="e">
        <f t="array" ref="M399">IF(ISBLANK(B399),"",INDEX(#REF!,MATCH(A399,IF(#REF!=K399,#REF!),0)))</f>
        <v>#REF!</v>
      </c>
      <c r="N399" s="31" t="e">
        <f t="array" ref="N399">IF(ISBLANK(B399),"",INDEX(#REF!,MATCH(B399,IF(#REF!=K399,#REF!),0)))</f>
        <v>#REF!</v>
      </c>
      <c r="O399" s="32" t="e">
        <f t="array" ref="O399">IF(A399="","",IF(ISNA(N399),"no",IF(N399=0,"no",IF(N399="","no", "yes"))))</f>
        <v>#REF!</v>
      </c>
      <c r="P399" s="31" t="e">
        <f t="shared" si="19"/>
        <v>#REF!</v>
      </c>
      <c r="Q399" s="31" t="e">
        <f t="shared" si="20"/>
        <v>#REF!</v>
      </c>
      <c r="R399" s="33" t="e">
        <f>IF(COUNTIFS(#REF!,"yes",#REF!,A399)&gt;1,"problem",IF(COUNTIFS(#REF!,"yes",#REF!,A399)=0,"","ok"))</f>
        <v>#REF!</v>
      </c>
      <c r="T399" s="5">
        <v>15</v>
      </c>
      <c r="U399" s="5">
        <v>45</v>
      </c>
      <c r="V399" s="5">
        <v>45</v>
      </c>
    </row>
    <row r="400" spans="1:22" x14ac:dyDescent="0.15">
      <c r="A400" s="27" t="str">
        <f t="shared" si="18"/>
        <v>prams64</v>
      </c>
      <c r="B400" s="37" t="s">
        <v>476</v>
      </c>
      <c r="C400" s="7"/>
      <c r="D400" s="34" t="s">
        <v>245</v>
      </c>
      <c r="E400" s="46">
        <v>4</v>
      </c>
      <c r="F400" s="34" t="s">
        <v>436</v>
      </c>
      <c r="G400" s="34" t="s">
        <v>661</v>
      </c>
      <c r="H400" s="34" t="s">
        <v>853</v>
      </c>
      <c r="I400" s="34" t="s">
        <v>714</v>
      </c>
      <c r="J400" s="34"/>
      <c r="K400" s="30" t="e">
        <f t="array" ref="K400">IF(A400="","",MAX(IF(#REF!=A400,#REF!)))</f>
        <v>#REF!</v>
      </c>
      <c r="L400" s="25" t="e">
        <f t="array" ref="L400">IF(ISBLANK(B400),"",INDEX(#REF!,MATCH(A400,IF(#REF!=K400,#REF!),0)))</f>
        <v>#REF!</v>
      </c>
      <c r="M400" s="25" t="e">
        <f t="array" ref="M400">IF(ISBLANK(B400),"",INDEX(#REF!,MATCH(A400,IF(#REF!=K400,#REF!),0)))</f>
        <v>#REF!</v>
      </c>
      <c r="N400" s="31" t="e">
        <f t="array" ref="N400">IF(ISBLANK(B400),"",INDEX(#REF!,MATCH(B400,IF(#REF!=K400,#REF!),0)))</f>
        <v>#REF!</v>
      </c>
      <c r="O400" s="32" t="e">
        <f t="array" ref="O400">IF(A400="","",IF(ISNA(N400),"no",IF(N400=0,"no",IF(N400="","no", "yes"))))</f>
        <v>#REF!</v>
      </c>
      <c r="P400" s="31" t="e">
        <f t="shared" si="19"/>
        <v>#REF!</v>
      </c>
      <c r="Q400" s="31" t="e">
        <f t="shared" si="20"/>
        <v>#REF!</v>
      </c>
      <c r="R400" s="33" t="e">
        <f>IF(COUNTIFS(#REF!,"yes",#REF!,A400)&gt;1,"problem",IF(COUNTIFS(#REF!,"yes",#REF!,A400)=0,"","ok"))</f>
        <v>#REF!</v>
      </c>
      <c r="T400" s="5">
        <v>15</v>
      </c>
      <c r="U400" s="5">
        <v>45</v>
      </c>
      <c r="V400" s="5">
        <v>45</v>
      </c>
    </row>
    <row r="401" spans="1:22" ht="39" x14ac:dyDescent="0.15">
      <c r="A401" s="27" t="str">
        <f t="shared" si="18"/>
        <v>scl9023</v>
      </c>
      <c r="B401" s="34" t="s">
        <v>569</v>
      </c>
      <c r="C401" s="9"/>
      <c r="D401" s="34" t="s">
        <v>253</v>
      </c>
      <c r="E401" s="18">
        <v>23</v>
      </c>
      <c r="F401" s="34"/>
      <c r="G401" s="34" t="s">
        <v>661</v>
      </c>
      <c r="H401" s="34" t="s">
        <v>853</v>
      </c>
      <c r="I401" s="34" t="s">
        <v>715</v>
      </c>
      <c r="J401" s="34"/>
      <c r="K401" s="30" t="e">
        <f t="array" ref="K401">IF(A401="","",MAX(IF(#REF!=A401,#REF!)))</f>
        <v>#REF!</v>
      </c>
      <c r="L401" s="25" t="e">
        <f t="array" ref="L401">IF(ISBLANK(B401),"",INDEX(#REF!,MATCH(A401,IF(#REF!=K401,#REF!),0)))</f>
        <v>#REF!</v>
      </c>
      <c r="M401" s="25" t="e">
        <f t="array" ref="M401">IF(ISBLANK(B401),"",INDEX(#REF!,MATCH(A401,IF(#REF!=K401,#REF!),0)))</f>
        <v>#REF!</v>
      </c>
      <c r="N401" s="31" t="e">
        <f t="array" ref="N401">IF(ISBLANK(B401),"",INDEX(#REF!,MATCH(B401,IF(#REF!=K401,#REF!),0)))</f>
        <v>#REF!</v>
      </c>
      <c r="O401" s="32" t="e">
        <f t="array" ref="O401">IF(A401="","",IF(ISNA(N401),"no",IF(N401=0,"no",IF(N401="","no", "yes"))))</f>
        <v>#REF!</v>
      </c>
      <c r="P401" s="31" t="e">
        <f t="shared" si="19"/>
        <v>#REF!</v>
      </c>
      <c r="Q401" s="31" t="e">
        <f t="shared" si="20"/>
        <v>#REF!</v>
      </c>
      <c r="R401" s="33" t="e">
        <f>IF(COUNTIFS(#REF!,"yes",#REF!,A401)&gt;1,"problem",IF(COUNTIFS(#REF!,"yes",#REF!,A401)=0,"","ok"))</f>
        <v>#REF!</v>
      </c>
      <c r="T401" s="5">
        <v>15</v>
      </c>
      <c r="U401" s="5">
        <v>45</v>
      </c>
      <c r="V401" s="5">
        <v>45</v>
      </c>
    </row>
    <row r="402" spans="1:22" ht="26" x14ac:dyDescent="0.15">
      <c r="A402" s="27" t="str">
        <f t="shared" si="18"/>
        <v>scl9072</v>
      </c>
      <c r="B402" s="34" t="s">
        <v>616</v>
      </c>
      <c r="C402" s="9"/>
      <c r="D402" s="34" t="s">
        <v>253</v>
      </c>
      <c r="E402" s="15">
        <v>72</v>
      </c>
      <c r="F402" s="34"/>
      <c r="G402" s="34" t="s">
        <v>661</v>
      </c>
      <c r="H402" s="34" t="s">
        <v>853</v>
      </c>
      <c r="I402" s="34" t="s">
        <v>714</v>
      </c>
      <c r="J402" s="34"/>
      <c r="K402" s="30" t="e">
        <f t="array" ref="K402">IF(A402="","",MAX(IF(#REF!=A402,#REF!)))</f>
        <v>#REF!</v>
      </c>
      <c r="L402" s="25" t="e">
        <f t="array" ref="L402">IF(ISBLANK(B402),"",INDEX(#REF!,MATCH(A402,IF(#REF!=K402,#REF!),0)))</f>
        <v>#REF!</v>
      </c>
      <c r="M402" s="25" t="e">
        <f t="array" ref="M402">IF(ISBLANK(B402),"",INDEX(#REF!,MATCH(A402,IF(#REF!=K402,#REF!),0)))</f>
        <v>#REF!</v>
      </c>
      <c r="N402" s="31" t="e">
        <f t="array" ref="N402">IF(ISBLANK(B402),"",INDEX(#REF!,MATCH(B402,IF(#REF!=K402,#REF!),0)))</f>
        <v>#REF!</v>
      </c>
      <c r="O402" s="32" t="e">
        <f t="array" ref="O402">IF(A402="","",IF(ISNA(N402),"no",IF(N402=0,"no",IF(N402="","no", "yes"))))</f>
        <v>#REF!</v>
      </c>
      <c r="P402" s="31" t="e">
        <f t="shared" si="19"/>
        <v>#REF!</v>
      </c>
      <c r="Q402" s="31" t="e">
        <f t="shared" si="20"/>
        <v>#REF!</v>
      </c>
      <c r="R402" s="33" t="e">
        <f>IF(COUNTIFS(#REF!,"yes",#REF!,A402)&gt;1,"problem",IF(COUNTIFS(#REF!,"yes",#REF!,A402)=0,"","ok"))</f>
        <v>#REF!</v>
      </c>
      <c r="T402" s="5">
        <v>15</v>
      </c>
      <c r="U402" s="5">
        <v>45</v>
      </c>
      <c r="V402" s="5">
        <v>45</v>
      </c>
    </row>
    <row r="403" spans="1:22" x14ac:dyDescent="0.15">
      <c r="A403" s="27" t="str">
        <f t="shared" si="18"/>
        <v>srq204</v>
      </c>
      <c r="B403" s="34" t="s">
        <v>189</v>
      </c>
      <c r="C403" s="12"/>
      <c r="D403" s="34" t="s">
        <v>647</v>
      </c>
      <c r="E403" s="14">
        <v>4</v>
      </c>
      <c r="F403" s="34" t="s">
        <v>43</v>
      </c>
      <c r="G403" s="34" t="s">
        <v>661</v>
      </c>
      <c r="H403" s="34" t="s">
        <v>853</v>
      </c>
      <c r="I403" s="34" t="s">
        <v>715</v>
      </c>
      <c r="J403" s="36"/>
      <c r="K403" s="30" t="e">
        <f t="array" ref="K403">IF(A403="","",MAX(IF(#REF!=A403,#REF!)))</f>
        <v>#REF!</v>
      </c>
      <c r="L403" s="25" t="e">
        <f t="array" ref="L403">IF(ISBLANK(B403),"",INDEX(#REF!,MATCH(A403,IF(#REF!=K403,#REF!),0)))</f>
        <v>#REF!</v>
      </c>
      <c r="M403" s="25" t="e">
        <f t="array" ref="M403">IF(ISBLANK(B403),"",INDEX(#REF!,MATCH(A403,IF(#REF!=K403,#REF!),0)))</f>
        <v>#REF!</v>
      </c>
      <c r="N403" s="31" t="e">
        <f t="array" ref="N403">IF(ISBLANK(B403),"",INDEX(#REF!,MATCH(B403,IF(#REF!=K403,#REF!),0)))</f>
        <v>#REF!</v>
      </c>
      <c r="O403" s="32" t="e">
        <f t="array" ref="O403">IF(A403="","",IF(ISNA(N403),"no",IF(N403=0,"no",IF(N403="","no", "yes"))))</f>
        <v>#REF!</v>
      </c>
      <c r="P403" s="31" t="e">
        <f t="shared" si="19"/>
        <v>#REF!</v>
      </c>
      <c r="Q403" s="31" t="e">
        <f t="shared" si="20"/>
        <v>#REF!</v>
      </c>
      <c r="R403" s="33" t="e">
        <f>IF(COUNTIFS(#REF!,"yes",#REF!,A403)&gt;1,"problem",IF(COUNTIFS(#REF!,"yes",#REF!,A403)=0,"","ok"))</f>
        <v>#REF!</v>
      </c>
      <c r="T403" s="5">
        <v>16</v>
      </c>
      <c r="U403" s="5">
        <v>46</v>
      </c>
      <c r="V403" s="5">
        <v>46</v>
      </c>
    </row>
    <row r="404" spans="1:22" x14ac:dyDescent="0.15">
      <c r="A404" s="27" t="str">
        <f t="shared" si="18"/>
        <v>hscl252</v>
      </c>
      <c r="B404" s="34" t="s">
        <v>104</v>
      </c>
      <c r="C404" s="12"/>
      <c r="D404" s="34" t="s">
        <v>649</v>
      </c>
      <c r="E404" s="16">
        <v>2</v>
      </c>
      <c r="F404" s="34" t="s">
        <v>128</v>
      </c>
      <c r="G404" s="34" t="s">
        <v>661</v>
      </c>
      <c r="H404" s="34" t="s">
        <v>853</v>
      </c>
      <c r="I404" s="34" t="s">
        <v>715</v>
      </c>
      <c r="J404" s="34"/>
      <c r="K404" s="30" t="e">
        <f t="array" ref="K404">IF(A404="","",MAX(IF(#REF!=A404,#REF!)))</f>
        <v>#REF!</v>
      </c>
      <c r="L404" s="25" t="e">
        <f t="array" ref="L404">IF(ISBLANK(B404),"",INDEX(#REF!,MATCH(A404,IF(#REF!=K404,#REF!),0)))</f>
        <v>#REF!</v>
      </c>
      <c r="M404" s="25" t="e">
        <f t="array" ref="M404">IF(ISBLANK(B404),"",INDEX(#REF!,MATCH(A404,IF(#REF!=K404,#REF!),0)))</f>
        <v>#REF!</v>
      </c>
      <c r="N404" s="31" t="e">
        <f t="array" ref="N404">IF(ISBLANK(B404),"",INDEX(#REF!,MATCH(B404,IF(#REF!=K404,#REF!),0)))</f>
        <v>#REF!</v>
      </c>
      <c r="O404" s="32" t="e">
        <f t="array" ref="O404">IF(A404="","",IF(ISNA(N404),"no",IF(N404=0,"no",IF(N404="","no", "yes"))))</f>
        <v>#REF!</v>
      </c>
      <c r="P404" s="31" t="e">
        <f t="shared" si="19"/>
        <v>#REF!</v>
      </c>
      <c r="Q404" s="31" t="e">
        <f t="shared" si="20"/>
        <v>#REF!</v>
      </c>
      <c r="R404" s="33" t="e">
        <f>IF(COUNTIFS(#REF!,"yes",#REF!,A404)&gt;1,"problem",IF(COUNTIFS(#REF!,"yes",#REF!,A404)=0,"","ok"))</f>
        <v>#REF!</v>
      </c>
      <c r="T404" s="5">
        <v>16</v>
      </c>
      <c r="U404" s="5">
        <v>46</v>
      </c>
      <c r="V404" s="5">
        <v>46</v>
      </c>
    </row>
    <row r="405" spans="1:22" x14ac:dyDescent="0.15">
      <c r="A405" s="27" t="str">
        <f t="shared" si="18"/>
        <v>cesds10</v>
      </c>
      <c r="B405" s="34" t="s">
        <v>344</v>
      </c>
      <c r="C405" s="9"/>
      <c r="D405" s="5" t="s">
        <v>30</v>
      </c>
      <c r="E405" s="15">
        <v>10</v>
      </c>
      <c r="F405" s="34" t="s">
        <v>335</v>
      </c>
      <c r="G405" s="34" t="s">
        <v>661</v>
      </c>
      <c r="H405" s="34" t="s">
        <v>853</v>
      </c>
      <c r="I405" s="34" t="s">
        <v>715</v>
      </c>
      <c r="J405" s="34"/>
      <c r="K405" s="30" t="e">
        <f t="array" ref="K405">IF(A405="","",MAX(IF(#REF!=A405,#REF!)))</f>
        <v>#REF!</v>
      </c>
      <c r="L405" s="25" t="e">
        <f t="array" ref="L405">IF(ISBLANK(B405),"",INDEX(#REF!,MATCH(A405,IF(#REF!=K405,#REF!),0)))</f>
        <v>#REF!</v>
      </c>
      <c r="M405" s="25" t="e">
        <f t="array" ref="M405">IF(ISBLANK(B405),"",INDEX(#REF!,MATCH(A405,IF(#REF!=K405,#REF!),0)))</f>
        <v>#REF!</v>
      </c>
      <c r="N405" s="31" t="e">
        <f t="array" ref="N405">IF(ISBLANK(B405),"",INDEX(#REF!,MATCH(B405,IF(#REF!=K405,#REF!),0)))</f>
        <v>#REF!</v>
      </c>
      <c r="O405" s="32" t="e">
        <f t="array" ref="O405">IF(A405="","",IF(ISNA(N405),"no",IF(N405=0,"no",IF(N405="","no", "yes"))))</f>
        <v>#REF!</v>
      </c>
      <c r="P405" s="31" t="e">
        <f t="shared" si="19"/>
        <v>#REF!</v>
      </c>
      <c r="Q405" s="31" t="e">
        <f t="shared" si="20"/>
        <v>#REF!</v>
      </c>
      <c r="R405" s="33" t="e">
        <f>IF(COUNTIFS(#REF!,"yes",#REF!,A405)&gt;1,"problem",IF(COUNTIFS(#REF!,"yes",#REF!,A405)=0,"","ok"))</f>
        <v>#REF!</v>
      </c>
      <c r="T405" s="5">
        <v>16</v>
      </c>
      <c r="U405" s="5">
        <v>46</v>
      </c>
      <c r="V405" s="5">
        <v>46</v>
      </c>
    </row>
    <row r="406" spans="1:22" x14ac:dyDescent="0.15">
      <c r="A406" s="27" t="str">
        <f t="shared" si="18"/>
        <v>prams66</v>
      </c>
      <c r="B406" s="37" t="s">
        <v>478</v>
      </c>
      <c r="C406" s="7"/>
      <c r="D406" s="34" t="s">
        <v>245</v>
      </c>
      <c r="E406" s="46">
        <v>6</v>
      </c>
      <c r="F406" s="34" t="s">
        <v>436</v>
      </c>
      <c r="G406" s="34" t="s">
        <v>661</v>
      </c>
      <c r="H406" s="34" t="s">
        <v>853</v>
      </c>
      <c r="I406" s="34" t="s">
        <v>715</v>
      </c>
      <c r="J406" s="34"/>
      <c r="K406" s="30" t="e">
        <f t="array" ref="K406">IF(A406="","",MAX(IF(#REF!=A406,#REF!)))</f>
        <v>#REF!</v>
      </c>
      <c r="L406" s="25" t="e">
        <f t="array" ref="L406">IF(ISBLANK(B406),"",INDEX(#REF!,MATCH(A406,IF(#REF!=K406,#REF!),0)))</f>
        <v>#REF!</v>
      </c>
      <c r="M406" s="25" t="e">
        <f t="array" ref="M406">IF(ISBLANK(B406),"",INDEX(#REF!,MATCH(A406,IF(#REF!=K406,#REF!),0)))</f>
        <v>#REF!</v>
      </c>
      <c r="N406" s="31" t="e">
        <f t="array" ref="N406">IF(ISBLANK(B406),"",INDEX(#REF!,MATCH(B406,IF(#REF!=K406,#REF!),0)))</f>
        <v>#REF!</v>
      </c>
      <c r="O406" s="32" t="e">
        <f t="array" ref="O406">IF(A406="","",IF(ISNA(N406),"no",IF(N406=0,"no",IF(N406="","no", "yes"))))</f>
        <v>#REF!</v>
      </c>
      <c r="P406" s="31" t="e">
        <f t="shared" si="19"/>
        <v>#REF!</v>
      </c>
      <c r="Q406" s="31" t="e">
        <f t="shared" si="20"/>
        <v>#REF!</v>
      </c>
      <c r="R406" s="33" t="e">
        <f>IF(COUNTIFS(#REF!,"yes",#REF!,A406)&gt;1,"problem",IF(COUNTIFS(#REF!,"yes",#REF!,A406)=0,"","ok"))</f>
        <v>#REF!</v>
      </c>
      <c r="T406" s="5">
        <v>16</v>
      </c>
      <c r="U406" s="5">
        <v>46</v>
      </c>
      <c r="V406" s="5">
        <v>46</v>
      </c>
    </row>
    <row r="407" spans="1:22" ht="26" x14ac:dyDescent="0.15">
      <c r="A407" s="27" t="str">
        <f t="shared" si="18"/>
        <v>scl9033</v>
      </c>
      <c r="B407" s="34" t="s">
        <v>579</v>
      </c>
      <c r="C407" s="9"/>
      <c r="D407" s="34" t="s">
        <v>253</v>
      </c>
      <c r="E407" s="15">
        <v>33</v>
      </c>
      <c r="F407" s="34"/>
      <c r="G407" s="34" t="s">
        <v>661</v>
      </c>
      <c r="H407" s="34" t="s">
        <v>853</v>
      </c>
      <c r="I407" s="34" t="s">
        <v>715</v>
      </c>
      <c r="J407" s="34"/>
      <c r="K407" s="30" t="e">
        <f t="array" ref="K407">IF(A407="","",MAX(IF(#REF!=A407,#REF!)))</f>
        <v>#REF!</v>
      </c>
      <c r="L407" s="25" t="e">
        <f t="array" ref="L407">IF(ISBLANK(B407),"",INDEX(#REF!,MATCH(A407,IF(#REF!=K407,#REF!),0)))</f>
        <v>#REF!</v>
      </c>
      <c r="M407" s="25" t="e">
        <f t="array" ref="M407">IF(ISBLANK(B407),"",INDEX(#REF!,MATCH(A407,IF(#REF!=K407,#REF!),0)))</f>
        <v>#REF!</v>
      </c>
      <c r="N407" s="31" t="e">
        <f t="array" ref="N407">IF(ISBLANK(B407),"",INDEX(#REF!,MATCH(B407,IF(#REF!=K407,#REF!),0)))</f>
        <v>#REF!</v>
      </c>
      <c r="O407" s="32" t="e">
        <f t="array" ref="O407">IF(A407="","",IF(ISNA(N407),"no",IF(N407=0,"no",IF(N407="","no", "yes"))))</f>
        <v>#REF!</v>
      </c>
      <c r="P407" s="31" t="e">
        <f t="shared" si="19"/>
        <v>#REF!</v>
      </c>
      <c r="Q407" s="31" t="e">
        <f t="shared" si="20"/>
        <v>#REF!</v>
      </c>
      <c r="R407" s="33" t="e">
        <f>IF(COUNTIFS(#REF!,"yes",#REF!,A407)&gt;1,"problem",IF(COUNTIFS(#REF!,"yes",#REF!,A407)=0,"","ok"))</f>
        <v>#REF!</v>
      </c>
      <c r="T407" s="5">
        <v>16</v>
      </c>
      <c r="U407" s="5">
        <v>46</v>
      </c>
      <c r="V407" s="5">
        <v>46</v>
      </c>
    </row>
    <row r="408" spans="1:22" ht="52" x14ac:dyDescent="0.15">
      <c r="A408" s="27" t="str">
        <f t="shared" si="18"/>
        <v>phq96</v>
      </c>
      <c r="B408" s="34" t="s">
        <v>142</v>
      </c>
      <c r="C408" s="9" t="s">
        <v>211</v>
      </c>
      <c r="D408" s="34" t="s">
        <v>42</v>
      </c>
      <c r="E408" s="14">
        <v>6</v>
      </c>
      <c r="F408" s="34" t="s">
        <v>34</v>
      </c>
      <c r="G408" s="34" t="s">
        <v>694</v>
      </c>
      <c r="H408" s="34" t="s">
        <v>847</v>
      </c>
      <c r="I408" s="34"/>
      <c r="J408" s="36"/>
      <c r="K408" s="30" t="e">
        <f t="array" ref="K408">IF(A408="","",MAX(IF(#REF!=A408,#REF!)))</f>
        <v>#REF!</v>
      </c>
      <c r="L408" s="25" t="e">
        <f t="array" ref="L408">IF(ISBLANK(B408),"",INDEX(#REF!,MATCH(A408,IF(#REF!=K408,#REF!),0)))</f>
        <v>#REF!</v>
      </c>
      <c r="M408" s="25" t="e">
        <f t="array" ref="M408">IF(ISBLANK(B408),"",INDEX(#REF!,MATCH(A408,IF(#REF!=K408,#REF!),0)))</f>
        <v>#REF!</v>
      </c>
      <c r="N408" s="31" t="e">
        <f t="array" ref="N408">IF(ISBLANK(B408),"",INDEX(#REF!,MATCH(B408,IF(#REF!=K408,#REF!),0)))</f>
        <v>#REF!</v>
      </c>
      <c r="O408" s="32" t="e">
        <f t="array" ref="O408">IF(A408="","",IF(ISNA(N408),"no",IF(N408=0,"no",IF(N408="","no", "yes"))))</f>
        <v>#REF!</v>
      </c>
      <c r="P408" s="31" t="e">
        <f t="shared" si="19"/>
        <v>#REF!</v>
      </c>
      <c r="Q408" s="31" t="e">
        <f t="shared" si="20"/>
        <v>#REF!</v>
      </c>
      <c r="R408" s="33" t="e">
        <f>IF(COUNTIFS(#REF!,"yes",#REF!,A408)&gt;1,"problem",IF(COUNTIFS(#REF!,"yes",#REF!,A408)=0,"","ok"))</f>
        <v>#REF!</v>
      </c>
      <c r="T408" s="5">
        <v>14</v>
      </c>
      <c r="U408" s="5">
        <v>47</v>
      </c>
      <c r="V408" s="5">
        <v>47</v>
      </c>
    </row>
    <row r="409" spans="1:22" x14ac:dyDescent="0.15">
      <c r="A409" s="27" t="str">
        <f t="shared" si="18"/>
        <v>bdas3</v>
      </c>
      <c r="B409" s="34" t="s">
        <v>297</v>
      </c>
      <c r="C409" s="9"/>
      <c r="D409" s="34" t="s">
        <v>31</v>
      </c>
      <c r="E409" s="14">
        <v>3</v>
      </c>
      <c r="F409" s="34" t="s">
        <v>298</v>
      </c>
      <c r="G409" s="34" t="s">
        <v>694</v>
      </c>
      <c r="H409" s="34" t="s">
        <v>847</v>
      </c>
      <c r="I409" s="34"/>
      <c r="J409" s="36"/>
      <c r="K409" s="30" t="e">
        <f t="array" ref="K409">IF(A409="","",MAX(IF(#REF!=A409,#REF!)))</f>
        <v>#REF!</v>
      </c>
      <c r="L409" s="25" t="e">
        <f t="array" ref="L409">IF(ISBLANK(B409),"",INDEX(#REF!,MATCH(A409,IF(#REF!=K409,#REF!),0)))</f>
        <v>#REF!</v>
      </c>
      <c r="M409" s="25" t="e">
        <f t="array" ref="M409">IF(ISBLANK(B409),"",INDEX(#REF!,MATCH(A409,IF(#REF!=K409,#REF!),0)))</f>
        <v>#REF!</v>
      </c>
      <c r="N409" s="31" t="e">
        <f t="array" ref="N409">IF(ISBLANK(B409),"",INDEX(#REF!,MATCH(B409,IF(#REF!=K409,#REF!),0)))</f>
        <v>#REF!</v>
      </c>
      <c r="O409" s="32" t="e">
        <f t="array" ref="O409">IF(A409="","",IF(ISNA(N409),"no",IF(N409=0,"no",IF(N409="","no", "yes"))))</f>
        <v>#REF!</v>
      </c>
      <c r="P409" s="31" t="e">
        <f t="shared" si="19"/>
        <v>#REF!</v>
      </c>
      <c r="Q409" s="31" t="e">
        <f t="shared" si="20"/>
        <v>#REF!</v>
      </c>
      <c r="R409" s="33" t="e">
        <f>IF(COUNTIFS(#REF!,"yes",#REF!,A409)&gt;1,"problem",IF(COUNTIFS(#REF!,"yes",#REF!,A409)=0,"","ok"))</f>
        <v>#REF!</v>
      </c>
      <c r="T409" s="5">
        <v>14</v>
      </c>
      <c r="U409" s="5">
        <v>47</v>
      </c>
      <c r="V409" s="5">
        <v>47</v>
      </c>
    </row>
    <row r="410" spans="1:22" ht="26" x14ac:dyDescent="0.15">
      <c r="A410" s="27" t="str">
        <f t="shared" si="18"/>
        <v>cesds9</v>
      </c>
      <c r="B410" s="34" t="s">
        <v>343</v>
      </c>
      <c r="C410" s="12"/>
      <c r="D410" s="5" t="s">
        <v>30</v>
      </c>
      <c r="E410" s="15">
        <v>9</v>
      </c>
      <c r="F410" s="34" t="s">
        <v>335</v>
      </c>
      <c r="G410" s="34" t="s">
        <v>694</v>
      </c>
      <c r="H410" s="34" t="s">
        <v>847</v>
      </c>
      <c r="I410" s="34"/>
      <c r="J410" s="34"/>
      <c r="K410" s="30" t="e">
        <f t="array" ref="K410">IF(A410="","",MAX(IF(#REF!=A410,#REF!)))</f>
        <v>#REF!</v>
      </c>
      <c r="L410" s="25" t="e">
        <f t="array" ref="L410">IF(ISBLANK(B410),"",INDEX(#REF!,MATCH(A410,IF(#REF!=K410,#REF!),0)))</f>
        <v>#REF!</v>
      </c>
      <c r="M410" s="25" t="e">
        <f t="array" ref="M410">IF(ISBLANK(B410),"",INDEX(#REF!,MATCH(A410,IF(#REF!=K410,#REF!),0)))</f>
        <v>#REF!</v>
      </c>
      <c r="N410" s="31" t="e">
        <f t="array" ref="N410">IF(ISBLANK(B410),"",INDEX(#REF!,MATCH(B410,IF(#REF!=K410,#REF!),0)))</f>
        <v>#REF!</v>
      </c>
      <c r="O410" s="32" t="e">
        <f t="array" ref="O410">IF(A410="","",IF(ISNA(N410),"no",IF(N410=0,"no",IF(N410="","no", "yes"))))</f>
        <v>#REF!</v>
      </c>
      <c r="P410" s="31" t="e">
        <f t="shared" si="19"/>
        <v>#REF!</v>
      </c>
      <c r="Q410" s="31" t="e">
        <f t="shared" si="20"/>
        <v>#REF!</v>
      </c>
      <c r="R410" s="33" t="e">
        <f>IF(COUNTIFS(#REF!,"yes",#REF!,A410)&gt;1,"problem",IF(COUNTIFS(#REF!,"yes",#REF!,A410)=0,"","ok"))</f>
        <v>#REF!</v>
      </c>
      <c r="T410" s="5">
        <v>14</v>
      </c>
      <c r="U410" s="5">
        <v>47</v>
      </c>
      <c r="V410" s="5">
        <v>47</v>
      </c>
    </row>
    <row r="411" spans="1:22" ht="39" x14ac:dyDescent="0.15">
      <c r="A411" s="27" t="str">
        <f t="shared" si="18"/>
        <v>risle60</v>
      </c>
      <c r="B411" s="34" t="s">
        <v>368</v>
      </c>
      <c r="C411" s="9"/>
      <c r="D411" s="34" t="s">
        <v>28</v>
      </c>
      <c r="E411" s="16">
        <v>60</v>
      </c>
      <c r="F411" s="34" t="s">
        <v>356</v>
      </c>
      <c r="G411" s="34" t="s">
        <v>637</v>
      </c>
      <c r="H411" s="34" t="s">
        <v>830</v>
      </c>
      <c r="I411" s="5" t="s">
        <v>809</v>
      </c>
      <c r="J411" s="34"/>
      <c r="K411" s="30" t="e">
        <f t="array" ref="K411">IF(A411="","",MAX(IF(#REF!=A411,#REF!)))</f>
        <v>#REF!</v>
      </c>
      <c r="L411" s="25" t="e">
        <f t="array" ref="L411">IF(ISBLANK(B411),"",INDEX(#REF!,MATCH(A411,IF(#REF!=K411,#REF!),0)))</f>
        <v>#REF!</v>
      </c>
      <c r="M411" s="25" t="e">
        <f t="array" ref="M411">IF(ISBLANK(B411),"",INDEX(#REF!,MATCH(A411,IF(#REF!=K411,#REF!),0)))</f>
        <v>#REF!</v>
      </c>
      <c r="N411" s="31" t="e">
        <f t="array" ref="N411">IF(ISBLANK(B411),"",INDEX(#REF!,MATCH(B411,IF(#REF!=K411,#REF!),0)))</f>
        <v>#REF!</v>
      </c>
      <c r="O411" s="32" t="e">
        <f t="array" ref="O411">IF(A411="","",IF(ISNA(N411),"no",IF(N411=0,"no",IF(N411="","no", "yes"))))</f>
        <v>#REF!</v>
      </c>
      <c r="P411" s="31" t="e">
        <f t="shared" si="19"/>
        <v>#REF!</v>
      </c>
      <c r="Q411" s="31" t="e">
        <f t="shared" si="20"/>
        <v>#REF!</v>
      </c>
      <c r="R411" s="33" t="e">
        <f>IF(COUNTIFS(#REF!,"yes",#REF!,A411)&gt;1,"problem",IF(COUNTIFS(#REF!,"yes",#REF!,A411)=0,"","ok"))</f>
        <v>#REF!</v>
      </c>
      <c r="T411" s="5">
        <v>0</v>
      </c>
      <c r="U411" s="5">
        <v>48</v>
      </c>
      <c r="V411" s="5">
        <v>48</v>
      </c>
    </row>
    <row r="412" spans="1:22" ht="26" x14ac:dyDescent="0.15">
      <c r="A412" s="27" t="str">
        <f t="shared" si="18"/>
        <v>risle61</v>
      </c>
      <c r="B412" s="34" t="s">
        <v>369</v>
      </c>
      <c r="C412" s="12"/>
      <c r="D412" s="34" t="s">
        <v>28</v>
      </c>
      <c r="E412" s="16">
        <v>61</v>
      </c>
      <c r="F412" s="34" t="s">
        <v>356</v>
      </c>
      <c r="G412" s="34" t="s">
        <v>681</v>
      </c>
      <c r="H412" s="34" t="s">
        <v>830</v>
      </c>
      <c r="I412" s="34" t="s">
        <v>730</v>
      </c>
      <c r="J412" s="34"/>
      <c r="K412" s="30" t="e">
        <f t="array" ref="K412">IF(A412="","",MAX(IF(#REF!=A412,#REF!)))</f>
        <v>#REF!</v>
      </c>
      <c r="L412" s="25" t="e">
        <f t="array" ref="L412">IF(ISBLANK(B412),"",INDEX(#REF!,MATCH(A412,IF(#REF!=K412,#REF!),0)))</f>
        <v>#REF!</v>
      </c>
      <c r="M412" s="25" t="e">
        <f t="array" ref="M412">IF(ISBLANK(B412),"",INDEX(#REF!,MATCH(A412,IF(#REF!=K412,#REF!),0)))</f>
        <v>#REF!</v>
      </c>
      <c r="N412" s="31" t="e">
        <f t="array" ref="N412">IF(ISBLANK(B412),"",INDEX(#REF!,MATCH(B412,IF(#REF!=K412,#REF!),0)))</f>
        <v>#REF!</v>
      </c>
      <c r="O412" s="32" t="e">
        <f t="array" ref="O412">IF(A412="","",IF(ISNA(N412),"no",IF(N412=0,"no",IF(N412="","no", "yes"))))</f>
        <v>#REF!</v>
      </c>
      <c r="P412" s="31" t="e">
        <f t="shared" si="19"/>
        <v>#REF!</v>
      </c>
      <c r="Q412" s="31" t="e">
        <f t="shared" si="20"/>
        <v>#REF!</v>
      </c>
      <c r="R412" s="33" t="e">
        <f>IF(COUNTIFS(#REF!,"yes",#REF!,A412)&gt;1,"problem",IF(COUNTIFS(#REF!,"yes",#REF!,A412)=0,"","ok"))</f>
        <v>#REF!</v>
      </c>
      <c r="T412" s="5">
        <v>27</v>
      </c>
      <c r="U412" s="5">
        <v>48</v>
      </c>
      <c r="V412" s="5">
        <v>48</v>
      </c>
    </row>
    <row r="413" spans="1:22" ht="26" x14ac:dyDescent="0.15">
      <c r="A413" s="27" t="str">
        <f t="shared" si="18"/>
        <v>risle62</v>
      </c>
      <c r="B413" s="34" t="s">
        <v>370</v>
      </c>
      <c r="C413" s="12"/>
      <c r="D413" s="34" t="s">
        <v>28</v>
      </c>
      <c r="E413" s="16">
        <v>62</v>
      </c>
      <c r="F413" s="34" t="s">
        <v>356</v>
      </c>
      <c r="G413" s="34" t="s">
        <v>681</v>
      </c>
      <c r="H413" s="34" t="s">
        <v>830</v>
      </c>
      <c r="I413" s="34" t="s">
        <v>809</v>
      </c>
      <c r="J413" s="34"/>
      <c r="K413" s="30" t="e">
        <f t="array" ref="K413">IF(A413="","",MAX(IF(#REF!=A413,#REF!)))</f>
        <v>#REF!</v>
      </c>
      <c r="L413" s="25" t="e">
        <f t="array" ref="L413">IF(ISBLANK(B413),"",INDEX(#REF!,MATCH(A413,IF(#REF!=K413,#REF!),0)))</f>
        <v>#REF!</v>
      </c>
      <c r="M413" s="25" t="e">
        <f t="array" ref="M413">IF(ISBLANK(B413),"",INDEX(#REF!,MATCH(A413,IF(#REF!=K413,#REF!),0)))</f>
        <v>#REF!</v>
      </c>
      <c r="N413" s="31" t="e">
        <f t="array" ref="N413">IF(ISBLANK(B413),"",INDEX(#REF!,MATCH(B413,IF(#REF!=K413,#REF!),0)))</f>
        <v>#REF!</v>
      </c>
      <c r="O413" s="32" t="e">
        <f t="array" ref="O413">IF(A413="","",IF(ISNA(N413),"no",IF(N413=0,"no",IF(N413="","no", "yes"))))</f>
        <v>#REF!</v>
      </c>
      <c r="P413" s="31" t="e">
        <f t="shared" si="19"/>
        <v>#REF!</v>
      </c>
      <c r="Q413" s="31" t="e">
        <f t="shared" si="20"/>
        <v>#REF!</v>
      </c>
      <c r="R413" s="33" t="e">
        <f>IF(COUNTIFS(#REF!,"yes",#REF!,A413)&gt;1,"problem",IF(COUNTIFS(#REF!,"yes",#REF!,A413)=0,"","ok"))</f>
        <v>#REF!</v>
      </c>
      <c r="T413" s="5">
        <v>27</v>
      </c>
      <c r="U413" s="5">
        <v>48</v>
      </c>
      <c r="V413" s="5">
        <v>48</v>
      </c>
    </row>
    <row r="414" spans="1:22" ht="52" x14ac:dyDescent="0.15">
      <c r="A414" s="27" t="str">
        <f t="shared" si="18"/>
        <v>risle74</v>
      </c>
      <c r="B414" s="34" t="s">
        <v>372</v>
      </c>
      <c r="C414" s="9"/>
      <c r="D414" s="34" t="s">
        <v>28</v>
      </c>
      <c r="E414" s="16">
        <v>74</v>
      </c>
      <c r="F414" s="34" t="s">
        <v>356</v>
      </c>
      <c r="G414" s="34" t="s">
        <v>681</v>
      </c>
      <c r="H414" s="34" t="s">
        <v>830</v>
      </c>
      <c r="I414" s="34" t="s">
        <v>809</v>
      </c>
      <c r="J414" s="34"/>
      <c r="K414" s="30" t="e">
        <f t="array" ref="K414">IF(A414="","",MAX(IF(#REF!=A414,#REF!)))</f>
        <v>#REF!</v>
      </c>
      <c r="L414" s="25" t="e">
        <f t="array" ref="L414">IF(ISBLANK(B414),"",INDEX(#REF!,MATCH(A414,IF(#REF!=K414,#REF!),0)))</f>
        <v>#REF!</v>
      </c>
      <c r="M414" s="25" t="e">
        <f t="array" ref="M414">IF(ISBLANK(B414),"",INDEX(#REF!,MATCH(A414,IF(#REF!=K414,#REF!),0)))</f>
        <v>#REF!</v>
      </c>
      <c r="N414" s="31" t="e">
        <f t="array" ref="N414">IF(ISBLANK(B414),"",INDEX(#REF!,MATCH(B414,IF(#REF!=K414,#REF!),0)))</f>
        <v>#REF!</v>
      </c>
      <c r="O414" s="32" t="e">
        <f t="array" ref="O414">IF(A414="","",IF(ISNA(N414),"no",IF(N414=0,"no",IF(N414="","no", "yes"))))</f>
        <v>#REF!</v>
      </c>
      <c r="P414" s="31" t="e">
        <f t="shared" si="19"/>
        <v>#REF!</v>
      </c>
      <c r="Q414" s="31" t="e">
        <f t="shared" si="20"/>
        <v>#REF!</v>
      </c>
      <c r="R414" s="33" t="e">
        <f>IF(COUNTIFS(#REF!,"yes",#REF!,A414)&gt;1,"problem",IF(COUNTIFS(#REF!,"yes",#REF!,A414)=0,"","ok"))</f>
        <v>#REF!</v>
      </c>
      <c r="T414" s="5">
        <v>27</v>
      </c>
      <c r="U414" s="5">
        <v>48</v>
      </c>
      <c r="V414" s="5">
        <v>48</v>
      </c>
    </row>
    <row r="415" spans="1:22" ht="78" x14ac:dyDescent="0.15">
      <c r="A415" s="27" t="str">
        <f t="shared" si="18"/>
        <v>risle28</v>
      </c>
      <c r="B415" s="34" t="s">
        <v>376</v>
      </c>
      <c r="C415" s="9"/>
      <c r="D415" s="34" t="s">
        <v>28</v>
      </c>
      <c r="E415" s="16">
        <v>28</v>
      </c>
      <c r="F415" s="34" t="s">
        <v>356</v>
      </c>
      <c r="G415" s="34" t="s">
        <v>674</v>
      </c>
      <c r="H415" s="34" t="s">
        <v>830</v>
      </c>
      <c r="I415" s="34" t="s">
        <v>809</v>
      </c>
      <c r="J415" s="34"/>
      <c r="K415" s="30" t="e">
        <f t="array" ref="K415">IF(A415="","",MAX(IF(#REF!=A415,#REF!)))</f>
        <v>#REF!</v>
      </c>
      <c r="L415" s="25" t="e">
        <f t="array" ref="L415">IF(ISBLANK(B415),"",INDEX(#REF!,MATCH(A415,IF(#REF!=K415,#REF!),0)))</f>
        <v>#REF!</v>
      </c>
      <c r="M415" s="25" t="e">
        <f t="array" ref="M415">IF(ISBLANK(B415),"",INDEX(#REF!,MATCH(A415,IF(#REF!=K415,#REF!),0)))</f>
        <v>#REF!</v>
      </c>
      <c r="N415" s="31" t="e">
        <f t="array" ref="N415">IF(ISBLANK(B415),"",INDEX(#REF!,MATCH(B415,IF(#REF!=K415,#REF!),0)))</f>
        <v>#REF!</v>
      </c>
      <c r="O415" s="32" t="e">
        <f t="array" ref="O415">IF(A415="","",IF(ISNA(N415),"no",IF(N415=0,"no",IF(N415="","no", "yes"))))</f>
        <v>#REF!</v>
      </c>
      <c r="P415" s="31" t="e">
        <f t="shared" si="19"/>
        <v>#REF!</v>
      </c>
      <c r="Q415" s="31" t="e">
        <f t="shared" si="20"/>
        <v>#REF!</v>
      </c>
      <c r="R415" s="33" t="e">
        <f>IF(COUNTIFS(#REF!,"yes",#REF!,A415)&gt;1,"problem",IF(COUNTIFS(#REF!,"yes",#REF!,A415)=0,"","ok"))</f>
        <v>#REF!</v>
      </c>
      <c r="T415" s="5">
        <v>44</v>
      </c>
      <c r="U415" s="5">
        <v>49</v>
      </c>
      <c r="V415" s="5">
        <v>49</v>
      </c>
    </row>
    <row r="416" spans="1:22" ht="39" x14ac:dyDescent="0.15">
      <c r="A416" s="27" t="str">
        <f t="shared" si="18"/>
        <v>risle56</v>
      </c>
      <c r="B416" s="34" t="s">
        <v>378</v>
      </c>
      <c r="C416" s="41"/>
      <c r="D416" s="34" t="s">
        <v>28</v>
      </c>
      <c r="E416" s="16">
        <v>56</v>
      </c>
      <c r="F416" s="34" t="s">
        <v>356</v>
      </c>
      <c r="G416" s="34" t="s">
        <v>674</v>
      </c>
      <c r="H416" s="34" t="s">
        <v>830</v>
      </c>
      <c r="I416" s="34" t="s">
        <v>809</v>
      </c>
      <c r="J416" s="34"/>
      <c r="K416" s="30" t="e">
        <f t="array" ref="K416">IF(A416="","",MAX(IF(#REF!=A416,#REF!)))</f>
        <v>#REF!</v>
      </c>
      <c r="L416" s="25" t="e">
        <f t="array" ref="L416">IF(ISBLANK(B416),"",INDEX(#REF!,MATCH(A416,IF(#REF!=K416,#REF!),0)))</f>
        <v>#REF!</v>
      </c>
      <c r="M416" s="25" t="e">
        <f t="array" ref="M416">IF(ISBLANK(B416),"",INDEX(#REF!,MATCH(A416,IF(#REF!=K416,#REF!),0)))</f>
        <v>#REF!</v>
      </c>
      <c r="N416" s="31" t="e">
        <f t="array" ref="N416">IF(ISBLANK(B416),"",INDEX(#REF!,MATCH(B416,IF(#REF!=K416,#REF!),0)))</f>
        <v>#REF!</v>
      </c>
      <c r="O416" s="32" t="e">
        <f t="array" ref="O416">IF(A416="","",IF(ISNA(N416),"no",IF(N416=0,"no",IF(N416="","no", "yes"))))</f>
        <v>#REF!</v>
      </c>
      <c r="P416" s="31" t="e">
        <f t="shared" si="19"/>
        <v>#REF!</v>
      </c>
      <c r="Q416" s="31" t="e">
        <f t="shared" si="20"/>
        <v>#REF!</v>
      </c>
      <c r="R416" s="33" t="e">
        <f>IF(COUNTIFS(#REF!,"yes",#REF!,A416)&gt;1,"problem",IF(COUNTIFS(#REF!,"yes",#REF!,A416)=0,"","ok"))</f>
        <v>#REF!</v>
      </c>
      <c r="T416" s="5">
        <v>44</v>
      </c>
      <c r="U416" s="5">
        <v>49</v>
      </c>
      <c r="V416" s="5">
        <v>49</v>
      </c>
    </row>
    <row r="417" spans="1:22" ht="39" x14ac:dyDescent="0.15">
      <c r="A417" s="27" t="str">
        <f t="shared" si="18"/>
        <v>risle52</v>
      </c>
      <c r="B417" s="34" t="s">
        <v>365</v>
      </c>
      <c r="C417" s="12"/>
      <c r="D417" s="34" t="s">
        <v>28</v>
      </c>
      <c r="E417" s="15">
        <v>52</v>
      </c>
      <c r="F417" s="34" t="s">
        <v>356</v>
      </c>
      <c r="G417" s="34" t="s">
        <v>637</v>
      </c>
      <c r="H417" s="34" t="s">
        <v>830</v>
      </c>
      <c r="I417" s="34" t="s">
        <v>809</v>
      </c>
      <c r="J417" s="34"/>
      <c r="K417" s="30" t="e">
        <f t="array" ref="K417">IF(A417="","",MAX(IF(#REF!=A417,#REF!)))</f>
        <v>#REF!</v>
      </c>
      <c r="L417" s="25" t="e">
        <f t="array" ref="L417">IF(ISBLANK(B417),"",INDEX(#REF!,MATCH(A417,IF(#REF!=K417,#REF!),0)))</f>
        <v>#REF!</v>
      </c>
      <c r="M417" s="25" t="e">
        <f t="array" ref="M417">IF(ISBLANK(B417),"",INDEX(#REF!,MATCH(A417,IF(#REF!=K417,#REF!),0)))</f>
        <v>#REF!</v>
      </c>
      <c r="N417" s="31" t="e">
        <f t="array" ref="N417">IF(ISBLANK(B417),"",INDEX(#REF!,MATCH(B417,IF(#REF!=K417,#REF!),0)))</f>
        <v>#REF!</v>
      </c>
      <c r="O417" s="32" t="e">
        <f t="array" ref="O417">IF(A417="","",IF(ISNA(N417),"no",IF(N417=0,"no",IF(N417="","no", "yes"))))</f>
        <v>#REF!</v>
      </c>
      <c r="P417" s="31" t="e">
        <f t="shared" si="19"/>
        <v>#REF!</v>
      </c>
      <c r="Q417" s="31" t="e">
        <f t="shared" si="20"/>
        <v>#REF!</v>
      </c>
      <c r="R417" s="33" t="e">
        <f>IF(COUNTIFS(#REF!,"yes",#REF!,A417)&gt;1,"problem",IF(COUNTIFS(#REF!,"yes",#REF!,A417)=0,"","ok"))</f>
        <v>#REF!</v>
      </c>
      <c r="T417" s="5">
        <v>0</v>
      </c>
      <c r="U417" s="5">
        <v>50</v>
      </c>
      <c r="V417" s="5">
        <v>50</v>
      </c>
    </row>
    <row r="418" spans="1:22" ht="39" x14ac:dyDescent="0.15">
      <c r="A418" s="27" t="str">
        <f t="shared" si="18"/>
        <v>risle53</v>
      </c>
      <c r="B418" s="34" t="s">
        <v>366</v>
      </c>
      <c r="C418" s="9"/>
      <c r="D418" s="34" t="s">
        <v>28</v>
      </c>
      <c r="E418" s="15">
        <v>53</v>
      </c>
      <c r="F418" s="34" t="s">
        <v>356</v>
      </c>
      <c r="G418" s="34" t="s">
        <v>637</v>
      </c>
      <c r="H418" s="34" t="s">
        <v>830</v>
      </c>
      <c r="I418" s="34" t="s">
        <v>809</v>
      </c>
      <c r="J418" s="34"/>
      <c r="K418" s="30" t="e">
        <f t="array" ref="K418">IF(A418="","",MAX(IF(#REF!=A418,#REF!)))</f>
        <v>#REF!</v>
      </c>
      <c r="L418" s="25" t="e">
        <f t="array" ref="L418">IF(ISBLANK(B418),"",INDEX(#REF!,MATCH(A418,IF(#REF!=K418,#REF!),0)))</f>
        <v>#REF!</v>
      </c>
      <c r="M418" s="25" t="e">
        <f t="array" ref="M418">IF(ISBLANK(B418),"",INDEX(#REF!,MATCH(A418,IF(#REF!=K418,#REF!),0)))</f>
        <v>#REF!</v>
      </c>
      <c r="N418" s="31" t="e">
        <f t="array" ref="N418">IF(ISBLANK(B418),"",INDEX(#REF!,MATCH(B418,IF(#REF!=K418,#REF!),0)))</f>
        <v>#REF!</v>
      </c>
      <c r="O418" s="32" t="e">
        <f t="array" ref="O418">IF(A418="","",IF(ISNA(N418),"no",IF(N418=0,"no",IF(N418="","no", "yes"))))</f>
        <v>#REF!</v>
      </c>
      <c r="P418" s="31" t="e">
        <f t="shared" si="19"/>
        <v>#REF!</v>
      </c>
      <c r="Q418" s="31" t="e">
        <f t="shared" si="20"/>
        <v>#REF!</v>
      </c>
      <c r="R418" s="33" t="e">
        <f>IF(COUNTIFS(#REF!,"yes",#REF!,A418)&gt;1,"problem",IF(COUNTIFS(#REF!,"yes",#REF!,A418)=0,"","ok"))</f>
        <v>#REF!</v>
      </c>
      <c r="T418" s="5">
        <v>0</v>
      </c>
      <c r="U418" s="5">
        <v>50</v>
      </c>
      <c r="V418" s="5">
        <v>50</v>
      </c>
    </row>
    <row r="419" spans="1:22" ht="26" x14ac:dyDescent="0.15">
      <c r="A419" s="27" t="str">
        <f t="shared" si="18"/>
        <v>risle67</v>
      </c>
      <c r="B419" s="34" t="s">
        <v>380</v>
      </c>
      <c r="C419" s="9"/>
      <c r="D419" s="34" t="s">
        <v>28</v>
      </c>
      <c r="E419" s="16">
        <v>67</v>
      </c>
      <c r="F419" s="34" t="s">
        <v>356</v>
      </c>
      <c r="G419" s="34" t="s">
        <v>637</v>
      </c>
      <c r="H419" s="34" t="s">
        <v>830</v>
      </c>
      <c r="I419" s="34" t="s">
        <v>809</v>
      </c>
      <c r="J419" s="34"/>
      <c r="K419" s="30" t="e">
        <f t="array" ref="K419">IF(A419="","",MAX(IF(#REF!=A419,#REF!)))</f>
        <v>#REF!</v>
      </c>
      <c r="L419" s="25" t="e">
        <f t="array" ref="L419">IF(ISBLANK(B419),"",INDEX(#REF!,MATCH(A419,IF(#REF!=K419,#REF!),0)))</f>
        <v>#REF!</v>
      </c>
      <c r="M419" s="25" t="e">
        <f t="array" ref="M419">IF(ISBLANK(B419),"",INDEX(#REF!,MATCH(A419,IF(#REF!=K419,#REF!),0)))</f>
        <v>#REF!</v>
      </c>
      <c r="N419" s="31" t="e">
        <f t="array" ref="N419">IF(ISBLANK(B419),"",INDEX(#REF!,MATCH(B419,IF(#REF!=K419,#REF!),0)))</f>
        <v>#REF!</v>
      </c>
      <c r="O419" s="32" t="e">
        <f t="array" ref="O419">IF(A419="","",IF(ISNA(N419),"no",IF(N419=0,"no",IF(N419="","no", "yes"))))</f>
        <v>#REF!</v>
      </c>
      <c r="P419" s="31" t="e">
        <f t="shared" si="19"/>
        <v>#REF!</v>
      </c>
      <c r="Q419" s="31" t="e">
        <f t="shared" si="20"/>
        <v>#REF!</v>
      </c>
      <c r="R419" s="33" t="e">
        <f>IF(COUNTIFS(#REF!,"yes",#REF!,A419)&gt;1,"problem",IF(COUNTIFS(#REF!,"yes",#REF!,A419)=0,"","ok"))</f>
        <v>#REF!</v>
      </c>
      <c r="T419" s="5">
        <v>0</v>
      </c>
      <c r="U419" s="5">
        <v>50</v>
      </c>
      <c r="V419" s="5">
        <v>50</v>
      </c>
    </row>
    <row r="420" spans="1:22" ht="26" x14ac:dyDescent="0.15">
      <c r="A420" s="27" t="str">
        <f t="shared" si="18"/>
        <v>risle69</v>
      </c>
      <c r="B420" s="34" t="s">
        <v>381</v>
      </c>
      <c r="C420" s="9"/>
      <c r="D420" s="34" t="s">
        <v>28</v>
      </c>
      <c r="E420" s="16">
        <v>69</v>
      </c>
      <c r="F420" s="34" t="s">
        <v>356</v>
      </c>
      <c r="G420" s="34" t="s">
        <v>637</v>
      </c>
      <c r="H420" s="34" t="s">
        <v>830</v>
      </c>
      <c r="I420" s="34" t="s">
        <v>809</v>
      </c>
      <c r="J420" s="34"/>
      <c r="K420" s="30" t="e">
        <f t="array" ref="K420">IF(A420="","",MAX(IF(#REF!=A420,#REF!)))</f>
        <v>#REF!</v>
      </c>
      <c r="L420" s="25" t="e">
        <f t="array" ref="L420">IF(ISBLANK(B420),"",INDEX(#REF!,MATCH(A420,IF(#REF!=K420,#REF!),0)))</f>
        <v>#REF!</v>
      </c>
      <c r="M420" s="25" t="e">
        <f t="array" ref="M420">IF(ISBLANK(B420),"",INDEX(#REF!,MATCH(A420,IF(#REF!=K420,#REF!),0)))</f>
        <v>#REF!</v>
      </c>
      <c r="N420" s="31" t="e">
        <f t="array" ref="N420">IF(ISBLANK(B420),"",INDEX(#REF!,MATCH(B420,IF(#REF!=K420,#REF!),0)))</f>
        <v>#REF!</v>
      </c>
      <c r="O420" s="32" t="e">
        <f t="array" ref="O420">IF(A420="","",IF(ISNA(N420),"no",IF(N420=0,"no",IF(N420="","no", "yes"))))</f>
        <v>#REF!</v>
      </c>
      <c r="P420" s="31" t="e">
        <f t="shared" si="19"/>
        <v>#REF!</v>
      </c>
      <c r="Q420" s="31" t="e">
        <f t="shared" si="20"/>
        <v>#REF!</v>
      </c>
      <c r="R420" s="33" t="e">
        <f>IF(COUNTIFS(#REF!,"yes",#REF!,A420)&gt;1,"problem",IF(COUNTIFS(#REF!,"yes",#REF!,A420)=0,"","ok"))</f>
        <v>#REF!</v>
      </c>
      <c r="T420" s="5">
        <v>0</v>
      </c>
      <c r="U420" s="5">
        <v>50</v>
      </c>
      <c r="V420" s="5">
        <v>50</v>
      </c>
    </row>
    <row r="421" spans="1:22" ht="26" x14ac:dyDescent="0.15">
      <c r="A421" s="27" t="str">
        <f t="shared" si="18"/>
        <v>risle45</v>
      </c>
      <c r="B421" s="34" t="s">
        <v>385</v>
      </c>
      <c r="C421" s="9"/>
      <c r="D421" s="34" t="s">
        <v>28</v>
      </c>
      <c r="E421" s="16">
        <v>45</v>
      </c>
      <c r="F421" s="34" t="s">
        <v>356</v>
      </c>
      <c r="G421" s="34" t="s">
        <v>674</v>
      </c>
      <c r="H421" s="34" t="s">
        <v>830</v>
      </c>
      <c r="I421" s="34" t="s">
        <v>809</v>
      </c>
      <c r="J421" s="34"/>
      <c r="K421" s="30" t="e">
        <f t="array" ref="K421">IF(A421="","",MAX(IF(#REF!=A421,#REF!)))</f>
        <v>#REF!</v>
      </c>
      <c r="L421" s="25" t="e">
        <f t="array" ref="L421">IF(ISBLANK(B421),"",INDEX(#REF!,MATCH(A421,IF(#REF!=K421,#REF!),0)))</f>
        <v>#REF!</v>
      </c>
      <c r="M421" s="25" t="e">
        <f t="array" ref="M421">IF(ISBLANK(B421),"",INDEX(#REF!,MATCH(A421,IF(#REF!=K421,#REF!),0)))</f>
        <v>#REF!</v>
      </c>
      <c r="N421" s="31" t="e">
        <f t="array" ref="N421">IF(ISBLANK(B421),"",INDEX(#REF!,MATCH(B421,IF(#REF!=K421,#REF!),0)))</f>
        <v>#REF!</v>
      </c>
      <c r="O421" s="32" t="e">
        <f t="array" ref="O421">IF(A421="","",IF(ISNA(N421),"no",IF(N421=0,"no",IF(N421="","no", "yes"))))</f>
        <v>#REF!</v>
      </c>
      <c r="P421" s="31" t="e">
        <f t="shared" si="19"/>
        <v>#REF!</v>
      </c>
      <c r="Q421" s="31" t="e">
        <f t="shared" si="20"/>
        <v>#REF!</v>
      </c>
      <c r="R421" s="33" t="e">
        <f>IF(COUNTIFS(#REF!,"yes",#REF!,A421)&gt;1,"problem",IF(COUNTIFS(#REF!,"yes",#REF!,A421)=0,"","ok"))</f>
        <v>#REF!</v>
      </c>
      <c r="T421" s="5">
        <v>44</v>
      </c>
      <c r="U421" s="5">
        <v>50</v>
      </c>
      <c r="V421" s="5">
        <v>50</v>
      </c>
    </row>
    <row r="422" spans="1:22" ht="26" x14ac:dyDescent="0.15">
      <c r="A422" s="27" t="str">
        <f t="shared" si="18"/>
        <v>sds19</v>
      </c>
      <c r="B422" s="37" t="s">
        <v>497</v>
      </c>
      <c r="C422" s="9"/>
      <c r="D422" s="34" t="s">
        <v>247</v>
      </c>
      <c r="E422" s="46">
        <v>19</v>
      </c>
      <c r="F422" s="34" t="s">
        <v>480</v>
      </c>
      <c r="G422" s="34" t="s">
        <v>681</v>
      </c>
      <c r="H422" s="34" t="s">
        <v>830</v>
      </c>
      <c r="I422" s="34" t="s">
        <v>807</v>
      </c>
      <c r="J422" s="34"/>
      <c r="K422" s="30" t="e">
        <f t="array" ref="K422">IF(A422="","",MAX(IF(#REF!=A422,#REF!)))</f>
        <v>#REF!</v>
      </c>
      <c r="L422" s="25" t="e">
        <f t="array" ref="L422">IF(ISBLANK(B422),"",INDEX(#REF!,MATCH(A422,IF(#REF!=K422,#REF!),0)))</f>
        <v>#REF!</v>
      </c>
      <c r="M422" s="25" t="e">
        <f t="array" ref="M422">IF(ISBLANK(B422),"",INDEX(#REF!,MATCH(A422,IF(#REF!=K422,#REF!),0)))</f>
        <v>#REF!</v>
      </c>
      <c r="N422" s="31" t="e">
        <f t="array" ref="N422">IF(ISBLANK(B422),"",INDEX(#REF!,MATCH(B422,IF(#REF!=K422,#REF!),0)))</f>
        <v>#REF!</v>
      </c>
      <c r="O422" s="32" t="e">
        <f t="array" ref="O422">IF(A422="","",IF(ISNA(N422),"no",IF(N422=0,"no",IF(N422="","no", "yes"))))</f>
        <v>#REF!</v>
      </c>
      <c r="P422" s="31" t="e">
        <f t="shared" si="19"/>
        <v>#REF!</v>
      </c>
      <c r="Q422" s="31" t="e">
        <f t="shared" si="20"/>
        <v>#REF!</v>
      </c>
      <c r="R422" s="33" t="e">
        <f>IF(COUNTIFS(#REF!,"yes",#REF!,A422)&gt;1,"problem",IF(COUNTIFS(#REF!,"yes",#REF!,A422)=0,"","ok"))</f>
        <v>#REF!</v>
      </c>
      <c r="T422" s="5">
        <v>0</v>
      </c>
      <c r="U422" s="5">
        <v>51</v>
      </c>
      <c r="V422" s="5">
        <v>51</v>
      </c>
    </row>
    <row r="423" spans="1:22" ht="39" x14ac:dyDescent="0.15">
      <c r="A423" s="27" t="str">
        <f t="shared" si="18"/>
        <v>risle59</v>
      </c>
      <c r="B423" s="34" t="s">
        <v>367</v>
      </c>
      <c r="C423" s="9"/>
      <c r="D423" s="34" t="s">
        <v>28</v>
      </c>
      <c r="E423" s="16">
        <v>59</v>
      </c>
      <c r="F423" s="34" t="s">
        <v>356</v>
      </c>
      <c r="G423" s="34" t="s">
        <v>637</v>
      </c>
      <c r="H423" s="34" t="s">
        <v>830</v>
      </c>
      <c r="I423" s="34" t="s">
        <v>809</v>
      </c>
      <c r="J423" s="34"/>
      <c r="K423" s="30" t="e">
        <f t="array" ref="K423">IF(A423="","",MAX(IF(#REF!=A423,#REF!)))</f>
        <v>#REF!</v>
      </c>
      <c r="L423" s="25" t="e">
        <f t="array" ref="L423">IF(ISBLANK(B423),"",INDEX(#REF!,MATCH(A423,IF(#REF!=K423,#REF!),0)))</f>
        <v>#REF!</v>
      </c>
      <c r="M423" s="25" t="e">
        <f t="array" ref="M423">IF(ISBLANK(B423),"",INDEX(#REF!,MATCH(A423,IF(#REF!=K423,#REF!),0)))</f>
        <v>#REF!</v>
      </c>
      <c r="N423" s="31" t="e">
        <f t="array" ref="N423">IF(ISBLANK(B423),"",INDEX(#REF!,MATCH(B423,IF(#REF!=K423,#REF!),0)))</f>
        <v>#REF!</v>
      </c>
      <c r="O423" s="32" t="e">
        <f t="array" ref="O423">IF(A423="","",IF(ISNA(N423),"no",IF(N423=0,"no",IF(N423="","no", "yes"))))</f>
        <v>#REF!</v>
      </c>
      <c r="P423" s="31" t="e">
        <f t="shared" si="19"/>
        <v>#REF!</v>
      </c>
      <c r="Q423" s="31" t="e">
        <f t="shared" si="20"/>
        <v>#REF!</v>
      </c>
      <c r="R423" s="33" t="e">
        <f>IF(COUNTIFS(#REF!,"yes",#REF!,A423)&gt;1,"problem",IF(COUNTIFS(#REF!,"yes",#REF!,A423)=0,"","ok"))</f>
        <v>#REF!</v>
      </c>
      <c r="T423" s="5">
        <v>0</v>
      </c>
      <c r="U423" s="5">
        <v>51</v>
      </c>
      <c r="V423" s="5">
        <v>51</v>
      </c>
    </row>
    <row r="424" spans="1:22" ht="26" x14ac:dyDescent="0.15">
      <c r="A424" s="27" t="str">
        <f t="shared" si="18"/>
        <v>epds10</v>
      </c>
      <c r="B424" s="34" t="s">
        <v>139</v>
      </c>
      <c r="C424" s="9" t="s">
        <v>224</v>
      </c>
      <c r="D424" s="34" t="s">
        <v>26</v>
      </c>
      <c r="E424" s="14">
        <v>10</v>
      </c>
      <c r="F424" s="34" t="s">
        <v>162</v>
      </c>
      <c r="G424" s="34" t="s">
        <v>637</v>
      </c>
      <c r="H424" s="34" t="s">
        <v>830</v>
      </c>
      <c r="I424" s="34" t="s">
        <v>810</v>
      </c>
      <c r="J424" s="36"/>
      <c r="K424" s="30" t="e">
        <f t="array" ref="K424">IF(A424="","",MAX(IF(#REF!=A424,#REF!)))</f>
        <v>#REF!</v>
      </c>
      <c r="L424" s="25" t="e">
        <f t="array" ref="L424">IF(ISBLANK(B424),"",INDEX(#REF!,MATCH(A424,IF(#REF!=K424,#REF!),0)))</f>
        <v>#REF!</v>
      </c>
      <c r="M424" s="25" t="e">
        <f t="array" ref="M424">IF(ISBLANK(B424),"",INDEX(#REF!,MATCH(A424,IF(#REF!=K424,#REF!),0)))</f>
        <v>#REF!</v>
      </c>
      <c r="N424" s="31" t="e">
        <f t="array" ref="N424">IF(ISBLANK(B424),"",INDEX(#REF!,MATCH(B424,IF(#REF!=K424,#REF!),0)))</f>
        <v>#REF!</v>
      </c>
      <c r="O424" s="32" t="e">
        <f t="array" ref="O424">IF(A424="","",IF(ISNA(N424),"no",IF(N424=0,"no",IF(N424="","no", "yes"))))</f>
        <v>#REF!</v>
      </c>
      <c r="P424" s="31" t="e">
        <f t="shared" si="19"/>
        <v>#REF!</v>
      </c>
      <c r="Q424" s="31" t="e">
        <f t="shared" si="20"/>
        <v>#REF!</v>
      </c>
      <c r="R424" s="33" t="e">
        <f>IF(COUNTIFS(#REF!,"yes",#REF!,A424)&gt;1,"problem",IF(COUNTIFS(#REF!,"yes",#REF!,A424)=0,"","ok"))</f>
        <v>#REF!</v>
      </c>
      <c r="T424" s="5">
        <v>0</v>
      </c>
      <c r="U424" s="5">
        <v>52</v>
      </c>
      <c r="V424" s="5">
        <v>52</v>
      </c>
    </row>
    <row r="425" spans="1:22" ht="26" x14ac:dyDescent="0.15">
      <c r="A425" s="27" t="str">
        <f t="shared" si="18"/>
        <v>srq2017</v>
      </c>
      <c r="B425" s="34" t="s">
        <v>202</v>
      </c>
      <c r="C425" s="9"/>
      <c r="D425" s="34" t="s">
        <v>647</v>
      </c>
      <c r="E425" s="15">
        <v>17</v>
      </c>
      <c r="F425" s="34" t="s">
        <v>43</v>
      </c>
      <c r="G425" s="34" t="s">
        <v>637</v>
      </c>
      <c r="H425" s="34" t="s">
        <v>830</v>
      </c>
      <c r="I425" s="34" t="s">
        <v>809</v>
      </c>
      <c r="J425" s="34"/>
      <c r="K425" s="30" t="e">
        <f t="array" ref="K425">IF(A425="","",MAX(IF(#REF!=A425,#REF!)))</f>
        <v>#REF!</v>
      </c>
      <c r="L425" s="25" t="e">
        <f t="array" ref="L425">IF(ISBLANK(B425),"",INDEX(#REF!,MATCH(A425,IF(#REF!=K425,#REF!),0)))</f>
        <v>#REF!</v>
      </c>
      <c r="M425" s="25" t="e">
        <f t="array" ref="M425">IF(ISBLANK(B425),"",INDEX(#REF!,MATCH(A425,IF(#REF!=K425,#REF!),0)))</f>
        <v>#REF!</v>
      </c>
      <c r="N425" s="31" t="e">
        <f t="array" ref="N425">IF(ISBLANK(B425),"",INDEX(#REF!,MATCH(B425,IF(#REF!=K425,#REF!),0)))</f>
        <v>#REF!</v>
      </c>
      <c r="O425" s="32" t="e">
        <f t="array" ref="O425">IF(A425="","",IF(ISNA(N425),"no",IF(N425=0,"no",IF(N425="","no", "yes"))))</f>
        <v>#REF!</v>
      </c>
      <c r="P425" s="31" t="e">
        <f t="shared" si="19"/>
        <v>#REF!</v>
      </c>
      <c r="Q425" s="31" t="e">
        <f t="shared" si="20"/>
        <v>#REF!</v>
      </c>
      <c r="R425" s="33" t="e">
        <f>IF(COUNTIFS(#REF!,"yes",#REF!,A425)&gt;1,"problem",IF(COUNTIFS(#REF!,"yes",#REF!,A425)=0,"","ok"))</f>
        <v>#REF!</v>
      </c>
      <c r="T425" s="5">
        <v>51</v>
      </c>
      <c r="U425" s="5">
        <v>52</v>
      </c>
      <c r="V425" s="5">
        <v>52</v>
      </c>
    </row>
    <row r="426" spans="1:22" ht="39" x14ac:dyDescent="0.15">
      <c r="A426" s="27" t="str">
        <f t="shared" si="18"/>
        <v>ghq6057</v>
      </c>
      <c r="B426" s="34" t="s">
        <v>98</v>
      </c>
      <c r="C426" s="9"/>
      <c r="D426" s="34" t="s">
        <v>648</v>
      </c>
      <c r="E426" s="16">
        <v>57</v>
      </c>
      <c r="F426" s="34" t="s">
        <v>185</v>
      </c>
      <c r="G426" s="34" t="s">
        <v>637</v>
      </c>
      <c r="H426" s="34" t="s">
        <v>830</v>
      </c>
      <c r="I426" s="34" t="s">
        <v>809</v>
      </c>
      <c r="J426" s="34"/>
      <c r="K426" s="30" t="e">
        <f t="array" ref="K426">IF(A426="","",MAX(IF(#REF!=A426,#REF!)))</f>
        <v>#REF!</v>
      </c>
      <c r="L426" s="25" t="e">
        <f t="array" ref="L426">IF(ISBLANK(B426),"",INDEX(#REF!,MATCH(A426,IF(#REF!=K426,#REF!),0)))</f>
        <v>#REF!</v>
      </c>
      <c r="M426" s="25" t="e">
        <f t="array" ref="M426">IF(ISBLANK(B426),"",INDEX(#REF!,MATCH(A426,IF(#REF!=K426,#REF!),0)))</f>
        <v>#REF!</v>
      </c>
      <c r="N426" s="31" t="e">
        <f t="array" ref="N426">IF(ISBLANK(B426),"",INDEX(#REF!,MATCH(B426,IF(#REF!=K426,#REF!),0)))</f>
        <v>#REF!</v>
      </c>
      <c r="O426" s="32" t="e">
        <f t="array" ref="O426">IF(A426="","",IF(ISNA(N426),"no",IF(N426=0,"no",IF(N426="","no", "yes"))))</f>
        <v>#REF!</v>
      </c>
      <c r="P426" s="31" t="e">
        <f t="shared" si="19"/>
        <v>#REF!</v>
      </c>
      <c r="Q426" s="31" t="e">
        <f t="shared" si="20"/>
        <v>#REF!</v>
      </c>
      <c r="R426" s="33" t="e">
        <f>IF(COUNTIFS(#REF!,"yes",#REF!,A426)&gt;1,"problem",IF(COUNTIFS(#REF!,"yes",#REF!,A426)=0,"","ok"))</f>
        <v>#REF!</v>
      </c>
      <c r="T426" s="5">
        <v>51</v>
      </c>
      <c r="U426" s="5">
        <v>52</v>
      </c>
      <c r="V426" s="5">
        <v>52</v>
      </c>
    </row>
    <row r="427" spans="1:22" ht="39" x14ac:dyDescent="0.15">
      <c r="A427" s="27" t="str">
        <f t="shared" si="18"/>
        <v>ghq6060</v>
      </c>
      <c r="B427" s="34" t="s">
        <v>101</v>
      </c>
      <c r="C427" s="9"/>
      <c r="D427" s="34" t="s">
        <v>648</v>
      </c>
      <c r="E427" s="16">
        <v>60</v>
      </c>
      <c r="F427" s="34" t="s">
        <v>102</v>
      </c>
      <c r="G427" s="34" t="s">
        <v>637</v>
      </c>
      <c r="H427" s="34" t="s">
        <v>830</v>
      </c>
      <c r="I427" s="34" t="s">
        <v>809</v>
      </c>
      <c r="J427" s="34"/>
      <c r="K427" s="30" t="e">
        <f t="array" ref="K427">IF(A427="","",MAX(IF(#REF!=A427,#REF!)))</f>
        <v>#REF!</v>
      </c>
      <c r="L427" s="25" t="e">
        <f t="array" ref="L427">IF(ISBLANK(B427),"",INDEX(#REF!,MATCH(A427,IF(#REF!=K427,#REF!),0)))</f>
        <v>#REF!</v>
      </c>
      <c r="M427" s="25" t="e">
        <f t="array" ref="M427">IF(ISBLANK(B427),"",INDEX(#REF!,MATCH(A427,IF(#REF!=K427,#REF!),0)))</f>
        <v>#REF!</v>
      </c>
      <c r="N427" s="31" t="e">
        <f t="array" ref="N427">IF(ISBLANK(B427),"",INDEX(#REF!,MATCH(B427,IF(#REF!=K427,#REF!),0)))</f>
        <v>#REF!</v>
      </c>
      <c r="O427" s="32" t="e">
        <f t="array" ref="O427">IF(A427="","",IF(ISNA(N427),"no",IF(N427=0,"no",IF(N427="","no", "yes"))))</f>
        <v>#REF!</v>
      </c>
      <c r="P427" s="31" t="e">
        <f t="shared" si="19"/>
        <v>#REF!</v>
      </c>
      <c r="Q427" s="31" t="e">
        <f t="shared" si="20"/>
        <v>#REF!</v>
      </c>
      <c r="R427" s="33" t="e">
        <f>IF(COUNTIFS(#REF!,"yes",#REF!,A427)&gt;1,"problem",IF(COUNTIFS(#REF!,"yes",#REF!,A427)=0,"","ok"))</f>
        <v>#REF!</v>
      </c>
      <c r="T427" s="5">
        <v>51</v>
      </c>
      <c r="U427" s="5">
        <v>52</v>
      </c>
      <c r="V427" s="5">
        <v>52</v>
      </c>
    </row>
    <row r="428" spans="1:22" x14ac:dyDescent="0.15">
      <c r="A428" s="27" t="str">
        <f t="shared" si="18"/>
        <v>hscl2520</v>
      </c>
      <c r="B428" s="7" t="s">
        <v>122</v>
      </c>
      <c r="C428" s="7"/>
      <c r="D428" s="34" t="s">
        <v>649</v>
      </c>
      <c r="E428" s="46">
        <v>20</v>
      </c>
      <c r="F428" s="34" t="s">
        <v>128</v>
      </c>
      <c r="G428" s="34" t="s">
        <v>637</v>
      </c>
      <c r="H428" s="34" t="s">
        <v>830</v>
      </c>
      <c r="I428" s="34" t="s">
        <v>809</v>
      </c>
      <c r="J428" s="34"/>
      <c r="K428" s="30" t="e">
        <f t="array" ref="K428">IF(A428="","",MAX(IF(#REF!=A428,#REF!)))</f>
        <v>#REF!</v>
      </c>
      <c r="L428" s="25" t="e">
        <f t="array" ref="L428">IF(ISBLANK(B428),"",INDEX(#REF!,MATCH(A428,IF(#REF!=K428,#REF!),0)))</f>
        <v>#REF!</v>
      </c>
      <c r="M428" s="25" t="e">
        <f t="array" ref="M428">IF(ISBLANK(B428),"",INDEX(#REF!,MATCH(A428,IF(#REF!=K428,#REF!),0)))</f>
        <v>#REF!</v>
      </c>
      <c r="N428" s="31" t="e">
        <f t="array" ref="N428">IF(ISBLANK(B428),"",INDEX(#REF!,MATCH(B428,IF(#REF!=K428,#REF!),0)))</f>
        <v>#REF!</v>
      </c>
      <c r="O428" s="32" t="e">
        <f t="array" ref="O428">IF(A428="","",IF(ISNA(N428),"no",IF(N428=0,"no",IF(N428="","no", "yes"))))</f>
        <v>#REF!</v>
      </c>
      <c r="P428" s="31" t="e">
        <f t="shared" si="19"/>
        <v>#REF!</v>
      </c>
      <c r="Q428" s="31" t="e">
        <f t="shared" si="20"/>
        <v>#REF!</v>
      </c>
      <c r="R428" s="33" t="e">
        <f>IF(COUNTIFS(#REF!,"yes",#REF!,A428)&gt;1,"problem",IF(COUNTIFS(#REF!,"yes",#REF!,A428)=0,"","ok"))</f>
        <v>#REF!</v>
      </c>
      <c r="T428" s="5">
        <v>51</v>
      </c>
      <c r="U428" s="5">
        <v>52</v>
      </c>
      <c r="V428" s="5">
        <v>52</v>
      </c>
    </row>
    <row r="429" spans="1:22" x14ac:dyDescent="0.15">
      <c r="A429" s="27" t="str">
        <f t="shared" si="18"/>
        <v>bdas9</v>
      </c>
      <c r="B429" s="34" t="s">
        <v>309</v>
      </c>
      <c r="C429" s="9"/>
      <c r="D429" s="34" t="s">
        <v>31</v>
      </c>
      <c r="E429" s="15">
        <v>9</v>
      </c>
      <c r="F429" s="34" t="s">
        <v>310</v>
      </c>
      <c r="G429" s="34" t="s">
        <v>637</v>
      </c>
      <c r="H429" s="34" t="s">
        <v>830</v>
      </c>
      <c r="I429" s="34" t="s">
        <v>809</v>
      </c>
      <c r="J429" s="34"/>
      <c r="K429" s="30" t="e">
        <f t="array" ref="K429">IF(A429="","",MAX(IF(#REF!=A429,#REF!)))</f>
        <v>#REF!</v>
      </c>
      <c r="L429" s="25" t="e">
        <f t="array" ref="L429">IF(ISBLANK(B429),"",INDEX(#REF!,MATCH(A429,IF(#REF!=K429,#REF!),0)))</f>
        <v>#REF!</v>
      </c>
      <c r="M429" s="25" t="e">
        <f t="array" ref="M429">IF(ISBLANK(B429),"",INDEX(#REF!,MATCH(A429,IF(#REF!=K429,#REF!),0)))</f>
        <v>#REF!</v>
      </c>
      <c r="N429" s="31" t="e">
        <f t="array" ref="N429">IF(ISBLANK(B429),"",INDEX(#REF!,MATCH(B429,IF(#REF!=K429,#REF!),0)))</f>
        <v>#REF!</v>
      </c>
      <c r="O429" s="32" t="e">
        <f t="array" ref="O429">IF(A429="","",IF(ISNA(N429),"no",IF(N429=0,"no",IF(N429="","no", "yes"))))</f>
        <v>#REF!</v>
      </c>
      <c r="P429" s="31" t="e">
        <f t="shared" si="19"/>
        <v>#REF!</v>
      </c>
      <c r="Q429" s="31" t="e">
        <f t="shared" si="20"/>
        <v>#REF!</v>
      </c>
      <c r="R429" s="33" t="e">
        <f>IF(COUNTIFS(#REF!,"yes",#REF!,A429)&gt;1,"problem",IF(COUNTIFS(#REF!,"yes",#REF!,A429)=0,"","ok"))</f>
        <v>#REF!</v>
      </c>
      <c r="T429" s="5">
        <v>51</v>
      </c>
      <c r="U429" s="5">
        <v>52</v>
      </c>
      <c r="V429" s="5">
        <v>52</v>
      </c>
    </row>
    <row r="430" spans="1:22" ht="26" x14ac:dyDescent="0.15">
      <c r="A430" s="27" t="str">
        <f t="shared" si="18"/>
        <v>risle89</v>
      </c>
      <c r="B430" s="34" t="s">
        <v>383</v>
      </c>
      <c r="C430" s="9"/>
      <c r="D430" s="34" t="s">
        <v>28</v>
      </c>
      <c r="E430" s="16">
        <v>89</v>
      </c>
      <c r="F430" s="34" t="s">
        <v>356</v>
      </c>
      <c r="G430" s="34" t="s">
        <v>637</v>
      </c>
      <c r="H430" s="34" t="s">
        <v>830</v>
      </c>
      <c r="I430" s="34" t="s">
        <v>809</v>
      </c>
      <c r="J430" s="34"/>
      <c r="K430" s="30" t="e">
        <f t="array" ref="K430">IF(A430="","",MAX(IF(#REF!=A430,#REF!)))</f>
        <v>#REF!</v>
      </c>
      <c r="L430" s="25" t="e">
        <f t="array" ref="L430">IF(ISBLANK(B430),"",INDEX(#REF!,MATCH(A430,IF(#REF!=K430,#REF!),0)))</f>
        <v>#REF!</v>
      </c>
      <c r="M430" s="25" t="e">
        <f t="array" ref="M430">IF(ISBLANK(B430),"",INDEX(#REF!,MATCH(A430,IF(#REF!=K430,#REF!),0)))</f>
        <v>#REF!</v>
      </c>
      <c r="N430" s="31" t="e">
        <f t="array" ref="N430">IF(ISBLANK(B430),"",INDEX(#REF!,MATCH(B430,IF(#REF!=K430,#REF!),0)))</f>
        <v>#REF!</v>
      </c>
      <c r="O430" s="32" t="e">
        <f t="array" ref="O430">IF(A430="","",IF(ISNA(N430),"no",IF(N430=0,"no",IF(N430="","no", "yes"))))</f>
        <v>#REF!</v>
      </c>
      <c r="P430" s="31" t="e">
        <f t="shared" si="19"/>
        <v>#REF!</v>
      </c>
      <c r="Q430" s="31" t="e">
        <f t="shared" si="20"/>
        <v>#REF!</v>
      </c>
      <c r="R430" s="33" t="e">
        <f>IF(COUNTIFS(#REF!,"yes",#REF!,A430)&gt;1,"problem",IF(COUNTIFS(#REF!,"yes",#REF!,A430)=0,"","ok"))</f>
        <v>#REF!</v>
      </c>
      <c r="T430" s="5">
        <v>51</v>
      </c>
      <c r="U430" s="5">
        <v>52</v>
      </c>
      <c r="V430" s="5">
        <v>52</v>
      </c>
    </row>
    <row r="431" spans="1:22" ht="26" x14ac:dyDescent="0.15">
      <c r="A431" s="27" t="str">
        <f t="shared" si="18"/>
        <v>scl9015</v>
      </c>
      <c r="B431" s="34" t="s">
        <v>561</v>
      </c>
      <c r="C431" s="9"/>
      <c r="D431" s="34" t="s">
        <v>253</v>
      </c>
      <c r="E431" s="17">
        <v>15</v>
      </c>
      <c r="F431" s="34"/>
      <c r="G431" s="34" t="s">
        <v>637</v>
      </c>
      <c r="H431" s="34" t="s">
        <v>830</v>
      </c>
      <c r="I431" s="34" t="s">
        <v>809</v>
      </c>
      <c r="J431" s="34"/>
      <c r="K431" s="30" t="e">
        <f t="array" ref="K431">IF(A431="","",MAX(IF(#REF!=A431,#REF!)))</f>
        <v>#REF!</v>
      </c>
      <c r="L431" s="25" t="e">
        <f t="array" ref="L431">IF(ISBLANK(B431),"",INDEX(#REF!,MATCH(A431,IF(#REF!=K431,#REF!),0)))</f>
        <v>#REF!</v>
      </c>
      <c r="M431" s="25" t="e">
        <f t="array" ref="M431">IF(ISBLANK(B431),"",INDEX(#REF!,MATCH(A431,IF(#REF!=K431,#REF!),0)))</f>
        <v>#REF!</v>
      </c>
      <c r="N431" s="31" t="e">
        <f t="array" ref="N431">IF(ISBLANK(B431),"",INDEX(#REF!,MATCH(B431,IF(#REF!=K431,#REF!),0)))</f>
        <v>#REF!</v>
      </c>
      <c r="O431" s="32" t="e">
        <f t="array" ref="O431">IF(A431="","",IF(ISNA(N431),"no",IF(N431=0,"no",IF(N431="","no", "yes"))))</f>
        <v>#REF!</v>
      </c>
      <c r="P431" s="31" t="e">
        <f t="shared" si="19"/>
        <v>#REF!</v>
      </c>
      <c r="Q431" s="31" t="e">
        <f t="shared" si="20"/>
        <v>#REF!</v>
      </c>
      <c r="R431" s="33" t="e">
        <f>IF(COUNTIFS(#REF!,"yes",#REF!,A431)&gt;1,"problem",IF(COUNTIFS(#REF!,"yes",#REF!,A431)=0,"","ok"))</f>
        <v>#REF!</v>
      </c>
      <c r="T431" s="5">
        <v>51</v>
      </c>
      <c r="U431" s="5">
        <v>52</v>
      </c>
      <c r="V431" s="5">
        <v>52</v>
      </c>
    </row>
    <row r="432" spans="1:22" ht="26" x14ac:dyDescent="0.15">
      <c r="A432" s="27" t="str">
        <f t="shared" si="18"/>
        <v>ghq6059</v>
      </c>
      <c r="B432" s="34" t="s">
        <v>100</v>
      </c>
      <c r="C432" s="9"/>
      <c r="D432" s="34" t="s">
        <v>648</v>
      </c>
      <c r="E432" s="16">
        <v>59</v>
      </c>
      <c r="F432" s="34" t="s">
        <v>163</v>
      </c>
      <c r="G432" s="34" t="s">
        <v>637</v>
      </c>
      <c r="H432" s="34" t="s">
        <v>830</v>
      </c>
      <c r="I432" s="34" t="s">
        <v>809</v>
      </c>
      <c r="J432" s="34"/>
      <c r="K432" s="30" t="e">
        <f t="array" ref="K432">IF(A432="","",MAX(IF(#REF!=A432,#REF!)))</f>
        <v>#REF!</v>
      </c>
      <c r="L432" s="25" t="e">
        <f t="array" ref="L432">IF(ISBLANK(B432),"",INDEX(#REF!,MATCH(A432,IF(#REF!=K432,#REF!),0)))</f>
        <v>#REF!</v>
      </c>
      <c r="M432" s="25" t="e">
        <f t="array" ref="M432">IF(ISBLANK(B432),"",INDEX(#REF!,MATCH(A432,IF(#REF!=K432,#REF!),0)))</f>
        <v>#REF!</v>
      </c>
      <c r="N432" s="31" t="e">
        <f t="array" ref="N432">IF(ISBLANK(B432),"",INDEX(#REF!,MATCH(B432,IF(#REF!=K432,#REF!),0)))</f>
        <v>#REF!</v>
      </c>
      <c r="O432" s="32" t="e">
        <f t="array" ref="O432">IF(A432="","",IF(ISNA(N432),"no",IF(N432=0,"no",IF(N432="","no", "yes"))))</f>
        <v>#REF!</v>
      </c>
      <c r="P432" s="31" t="e">
        <f t="shared" si="19"/>
        <v>#REF!</v>
      </c>
      <c r="Q432" s="31" t="e">
        <f t="shared" si="20"/>
        <v>#REF!</v>
      </c>
      <c r="R432" s="33" t="e">
        <f>IF(COUNTIFS(#REF!,"yes",#REF!,A432)&gt;1,"problem",IF(COUNTIFS(#REF!,"yes",#REF!,A432)=0,"","ok"))</f>
        <v>#REF!</v>
      </c>
      <c r="T432" s="5">
        <v>52</v>
      </c>
      <c r="U432" s="5">
        <v>53</v>
      </c>
      <c r="V432" s="5">
        <v>53</v>
      </c>
    </row>
    <row r="433" spans="1:22" ht="26" x14ac:dyDescent="0.15">
      <c r="A433" s="27" t="str">
        <f t="shared" si="18"/>
        <v>risle88</v>
      </c>
      <c r="B433" s="34" t="s">
        <v>382</v>
      </c>
      <c r="C433" s="12"/>
      <c r="D433" s="34" t="s">
        <v>28</v>
      </c>
      <c r="E433" s="16">
        <v>88</v>
      </c>
      <c r="F433" s="34" t="s">
        <v>356</v>
      </c>
      <c r="G433" s="34" t="s">
        <v>637</v>
      </c>
      <c r="H433" s="34" t="s">
        <v>830</v>
      </c>
      <c r="I433" s="34" t="s">
        <v>809</v>
      </c>
      <c r="J433" s="34"/>
      <c r="K433" s="30" t="e">
        <f t="array" ref="K433">IF(A433="","",MAX(IF(#REF!=A433,#REF!)))</f>
        <v>#REF!</v>
      </c>
      <c r="L433" s="25" t="e">
        <f t="array" ref="L433">IF(ISBLANK(B433),"",INDEX(#REF!,MATCH(A433,IF(#REF!=K433,#REF!),0)))</f>
        <v>#REF!</v>
      </c>
      <c r="M433" s="25" t="e">
        <f t="array" ref="M433">IF(ISBLANK(B433),"",INDEX(#REF!,MATCH(A433,IF(#REF!=K433,#REF!),0)))</f>
        <v>#REF!</v>
      </c>
      <c r="N433" s="31" t="e">
        <f t="array" ref="N433">IF(ISBLANK(B433),"",INDEX(#REF!,MATCH(B433,IF(#REF!=K433,#REF!),0)))</f>
        <v>#REF!</v>
      </c>
      <c r="O433" s="32" t="e">
        <f t="array" ref="O433">IF(A433="","",IF(ISNA(N433),"no",IF(N433=0,"no",IF(N433="","no", "yes"))))</f>
        <v>#REF!</v>
      </c>
      <c r="P433" s="31" t="e">
        <f t="shared" si="19"/>
        <v>#REF!</v>
      </c>
      <c r="Q433" s="31" t="e">
        <f t="shared" si="20"/>
        <v>#REF!</v>
      </c>
      <c r="R433" s="33" t="e">
        <f>IF(COUNTIFS(#REF!,"yes",#REF!,A433)&gt;1,"problem",IF(COUNTIFS(#REF!,"yes",#REF!,A433)=0,"","ok"))</f>
        <v>#REF!</v>
      </c>
      <c r="T433" s="5">
        <v>52</v>
      </c>
      <c r="U433" s="5">
        <v>53</v>
      </c>
      <c r="V433" s="5">
        <v>53</v>
      </c>
    </row>
    <row r="434" spans="1:22" ht="26" x14ac:dyDescent="0.15">
      <c r="A434" s="27" t="str">
        <f t="shared" si="18"/>
        <v>scl9059</v>
      </c>
      <c r="B434" s="34" t="s">
        <v>603</v>
      </c>
      <c r="C434" s="9"/>
      <c r="D434" s="34" t="s">
        <v>253</v>
      </c>
      <c r="E434" s="15">
        <v>59</v>
      </c>
      <c r="F434" s="34"/>
      <c r="G434" s="34" t="s">
        <v>637</v>
      </c>
      <c r="H434" s="34" t="s">
        <v>830</v>
      </c>
      <c r="I434" s="34" t="s">
        <v>809</v>
      </c>
      <c r="J434" s="34"/>
      <c r="K434" s="30" t="e">
        <f t="array" ref="K434">IF(A434="","",MAX(IF(#REF!=A434,#REF!)))</f>
        <v>#REF!</v>
      </c>
      <c r="L434" s="25" t="e">
        <f t="array" ref="L434">IF(ISBLANK(B434),"",INDEX(#REF!,MATCH(A434,IF(#REF!=K434,#REF!),0)))</f>
        <v>#REF!</v>
      </c>
      <c r="M434" s="25" t="e">
        <f t="array" ref="M434">IF(ISBLANK(B434),"",INDEX(#REF!,MATCH(A434,IF(#REF!=K434,#REF!),0)))</f>
        <v>#REF!</v>
      </c>
      <c r="N434" s="31" t="e">
        <f t="array" ref="N434">IF(ISBLANK(B434),"",INDEX(#REF!,MATCH(B434,IF(#REF!=K434,#REF!),0)))</f>
        <v>#REF!</v>
      </c>
      <c r="O434" s="32" t="e">
        <f t="array" ref="O434">IF(A434="","",IF(ISNA(N434),"no",IF(N434=0,"no",IF(N434="","no", "yes"))))</f>
        <v>#REF!</v>
      </c>
      <c r="P434" s="31" t="e">
        <f t="shared" si="19"/>
        <v>#REF!</v>
      </c>
      <c r="Q434" s="31" t="e">
        <f t="shared" si="20"/>
        <v>#REF!</v>
      </c>
      <c r="R434" s="33" t="e">
        <f>IF(COUNTIFS(#REF!,"yes",#REF!,A434)&gt;1,"problem",IF(COUNTIFS(#REF!,"yes",#REF!,A434)=0,"","ok"))</f>
        <v>#REF!</v>
      </c>
      <c r="T434" s="5">
        <v>52</v>
      </c>
      <c r="U434" s="5">
        <v>53</v>
      </c>
      <c r="V434" s="5">
        <v>53</v>
      </c>
    </row>
    <row r="435" spans="1:22" x14ac:dyDescent="0.15">
      <c r="A435" s="27" t="str">
        <f t="shared" si="18"/>
        <v>risle21</v>
      </c>
      <c r="B435" s="34" t="s">
        <v>359</v>
      </c>
      <c r="C435" s="9"/>
      <c r="D435" s="34" t="s">
        <v>28</v>
      </c>
      <c r="E435" s="15">
        <v>21</v>
      </c>
      <c r="F435" s="34" t="s">
        <v>356</v>
      </c>
      <c r="G435" s="34" t="s">
        <v>663</v>
      </c>
      <c r="H435" s="34" t="s">
        <v>830</v>
      </c>
      <c r="I435" s="34" t="s">
        <v>806</v>
      </c>
      <c r="J435" s="34"/>
      <c r="K435" s="30" t="e">
        <f t="array" ref="K435">IF(A435="","",MAX(IF(#REF!=A435,#REF!)))</f>
        <v>#REF!</v>
      </c>
      <c r="L435" s="25" t="e">
        <f t="array" ref="L435">IF(ISBLANK(B435),"",INDEX(#REF!,MATCH(A435,IF(#REF!=K435,#REF!),0)))</f>
        <v>#REF!</v>
      </c>
      <c r="M435" s="25" t="e">
        <f t="array" ref="M435">IF(ISBLANK(B435),"",INDEX(#REF!,MATCH(A435,IF(#REF!=K435,#REF!),0)))</f>
        <v>#REF!</v>
      </c>
      <c r="N435" s="31" t="e">
        <f t="array" ref="N435">IF(ISBLANK(B435),"",INDEX(#REF!,MATCH(B435,IF(#REF!=K435,#REF!),0)))</f>
        <v>#REF!</v>
      </c>
      <c r="O435" s="32" t="e">
        <f t="array" ref="O435">IF(A435="","",IF(ISNA(N435),"no",IF(N435=0,"no",IF(N435="","no", "yes"))))</f>
        <v>#REF!</v>
      </c>
      <c r="P435" s="31" t="e">
        <f t="shared" si="19"/>
        <v>#REF!</v>
      </c>
      <c r="Q435" s="31" t="e">
        <f t="shared" si="20"/>
        <v>#REF!</v>
      </c>
      <c r="R435" s="33" t="e">
        <f>IF(COUNTIFS(#REF!,"yes",#REF!,A435)&gt;1,"problem",IF(COUNTIFS(#REF!,"yes",#REF!,A435)=0,"","ok"))</f>
        <v>#REF!</v>
      </c>
      <c r="T435" s="5">
        <v>55</v>
      </c>
      <c r="U435" s="5">
        <v>53</v>
      </c>
      <c r="V435" s="5">
        <v>53</v>
      </c>
    </row>
    <row r="436" spans="1:22" ht="26" x14ac:dyDescent="0.15">
      <c r="A436" s="27" t="str">
        <f t="shared" si="18"/>
        <v>risle42</v>
      </c>
      <c r="B436" s="34" t="s">
        <v>362</v>
      </c>
      <c r="C436" s="9"/>
      <c r="D436" s="34" t="s">
        <v>28</v>
      </c>
      <c r="E436" s="15">
        <v>42</v>
      </c>
      <c r="F436" s="34" t="s">
        <v>356</v>
      </c>
      <c r="G436" s="34" t="s">
        <v>663</v>
      </c>
      <c r="H436" s="34" t="s">
        <v>830</v>
      </c>
      <c r="I436" s="34" t="s">
        <v>806</v>
      </c>
      <c r="J436" s="34"/>
      <c r="K436" s="30" t="e">
        <f t="array" ref="K436">IF(A436="","",MAX(IF(#REF!=A436,#REF!)))</f>
        <v>#REF!</v>
      </c>
      <c r="L436" s="25" t="e">
        <f t="array" ref="L436">IF(ISBLANK(B436),"",INDEX(#REF!,MATCH(A436,IF(#REF!=K436,#REF!),0)))</f>
        <v>#REF!</v>
      </c>
      <c r="M436" s="25" t="e">
        <f t="array" ref="M436">IF(ISBLANK(B436),"",INDEX(#REF!,MATCH(A436,IF(#REF!=K436,#REF!),0)))</f>
        <v>#REF!</v>
      </c>
      <c r="N436" s="31" t="e">
        <f t="array" ref="N436">IF(ISBLANK(B436),"",INDEX(#REF!,MATCH(B436,IF(#REF!=K436,#REF!),0)))</f>
        <v>#REF!</v>
      </c>
      <c r="O436" s="32" t="e">
        <f t="array" ref="O436">IF(A436="","",IF(ISNA(N436),"no",IF(N436=0,"no",IF(N436="","no", "yes"))))</f>
        <v>#REF!</v>
      </c>
      <c r="P436" s="31" t="e">
        <f t="shared" si="19"/>
        <v>#REF!</v>
      </c>
      <c r="Q436" s="31" t="e">
        <f t="shared" si="20"/>
        <v>#REF!</v>
      </c>
      <c r="R436" s="33" t="e">
        <f>IF(COUNTIFS(#REF!,"yes",#REF!,A436)&gt;1,"problem",IF(COUNTIFS(#REF!,"yes",#REF!,A436)=0,"","ok"))</f>
        <v>#REF!</v>
      </c>
      <c r="T436" s="5">
        <v>55</v>
      </c>
      <c r="U436" s="5">
        <v>53</v>
      </c>
      <c r="V436" s="5">
        <v>53</v>
      </c>
    </row>
    <row r="437" spans="1:22" x14ac:dyDescent="0.15">
      <c r="A437" s="27" t="str">
        <f t="shared" si="18"/>
        <v>sds7</v>
      </c>
      <c r="B437" s="37" t="s">
        <v>486</v>
      </c>
      <c r="C437" s="7"/>
      <c r="D437" s="34" t="s">
        <v>247</v>
      </c>
      <c r="E437" s="46">
        <v>7</v>
      </c>
      <c r="F437" s="34" t="s">
        <v>480</v>
      </c>
      <c r="G437" s="34" t="s">
        <v>688</v>
      </c>
      <c r="H437" s="34" t="s">
        <v>836</v>
      </c>
      <c r="I437" s="34" t="s">
        <v>780</v>
      </c>
      <c r="J437" s="34"/>
      <c r="K437" s="30" t="e">
        <f t="array" ref="K437">IF(A437="","",MAX(IF(#REF!=A437,#REF!)))</f>
        <v>#REF!</v>
      </c>
      <c r="L437" s="25" t="e">
        <f t="array" ref="L437">IF(ISBLANK(B437),"",INDEX(#REF!,MATCH(A437,IF(#REF!=K437,#REF!),0)))</f>
        <v>#REF!</v>
      </c>
      <c r="M437" s="25" t="e">
        <f t="array" ref="M437">IF(ISBLANK(B437),"",INDEX(#REF!,MATCH(A437,IF(#REF!=K437,#REF!),0)))</f>
        <v>#REF!</v>
      </c>
      <c r="N437" s="31" t="e">
        <f t="array" ref="N437">IF(ISBLANK(B437),"",INDEX(#REF!,MATCH(B437,IF(#REF!=K437,#REF!),0)))</f>
        <v>#REF!</v>
      </c>
      <c r="O437" s="32" t="e">
        <f t="array" ref="O437">IF(A437="","",IF(ISNA(N437),"no",IF(N437=0,"no",IF(N437="","no", "yes"))))</f>
        <v>#REF!</v>
      </c>
      <c r="P437" s="31" t="e">
        <f t="shared" si="19"/>
        <v>#REF!</v>
      </c>
      <c r="Q437" s="31" t="e">
        <f t="shared" si="20"/>
        <v>#REF!</v>
      </c>
      <c r="R437" s="33" t="e">
        <f>IF(COUNTIFS(#REF!,"yes",#REF!,A437)&gt;1,"problem",IF(COUNTIFS(#REF!,"yes",#REF!,A437)=0,"","ok"))</f>
        <v>#REF!</v>
      </c>
      <c r="T437" s="5">
        <v>0</v>
      </c>
      <c r="U437" s="5">
        <v>0</v>
      </c>
      <c r="V437" s="5">
        <v>168</v>
      </c>
    </row>
    <row r="438" spans="1:22" ht="26" x14ac:dyDescent="0.15">
      <c r="A438" s="27" t="str">
        <f t="shared" si="18"/>
        <v>ghq6033</v>
      </c>
      <c r="B438" s="34" t="s">
        <v>75</v>
      </c>
      <c r="C438" s="9"/>
      <c r="D438" s="34" t="s">
        <v>648</v>
      </c>
      <c r="E438" s="15">
        <v>33</v>
      </c>
      <c r="F438" s="34" t="s">
        <v>178</v>
      </c>
      <c r="G438" s="34" t="s">
        <v>680</v>
      </c>
      <c r="H438" s="34" t="s">
        <v>851</v>
      </c>
      <c r="I438" s="34" t="s">
        <v>728</v>
      </c>
      <c r="J438" s="34"/>
      <c r="K438" s="30" t="e">
        <f t="array" ref="K438">IF(A438="","",MAX(IF(#REF!=A438,#REF!)))</f>
        <v>#REF!</v>
      </c>
      <c r="L438" s="25" t="e">
        <f t="array" ref="L438">IF(ISBLANK(B438),"",INDEX(#REF!,MATCH(A438,IF(#REF!=K438,#REF!),0)))</f>
        <v>#REF!</v>
      </c>
      <c r="M438" s="25" t="e">
        <f t="array" ref="M438">IF(ISBLANK(B438),"",INDEX(#REF!,MATCH(A438,IF(#REF!=K438,#REF!),0)))</f>
        <v>#REF!</v>
      </c>
      <c r="N438" s="31" t="e">
        <f t="array" ref="N438">IF(ISBLANK(B438),"",INDEX(#REF!,MATCH(B438,IF(#REF!=K438,#REF!),0)))</f>
        <v>#REF!</v>
      </c>
      <c r="O438" s="32" t="e">
        <f t="array" ref="O438">IF(A438="","",IF(ISNA(N438),"no",IF(N438=0,"no",IF(N438="","no", "yes"))))</f>
        <v>#REF!</v>
      </c>
      <c r="P438" s="31" t="e">
        <f t="shared" si="19"/>
        <v>#REF!</v>
      </c>
      <c r="Q438" s="31" t="e">
        <f t="shared" si="20"/>
        <v>#REF!</v>
      </c>
      <c r="R438" s="33" t="e">
        <f>IF(COUNTIFS(#REF!,"yes",#REF!,A438)&gt;1,"problem",IF(COUNTIFS(#REF!,"yes",#REF!,A438)=0,"","ok"))</f>
        <v>#REF!</v>
      </c>
      <c r="T438" s="5">
        <v>0</v>
      </c>
      <c r="U438" s="5">
        <v>54</v>
      </c>
      <c r="V438" s="5">
        <v>54</v>
      </c>
    </row>
    <row r="439" spans="1:22" ht="39" x14ac:dyDescent="0.15">
      <c r="A439" s="27" t="str">
        <f t="shared" si="18"/>
        <v>scidA1</v>
      </c>
      <c r="B439" s="34" t="s">
        <v>1022</v>
      </c>
      <c r="C439" s="12"/>
      <c r="D439" s="34" t="s">
        <v>1013</v>
      </c>
      <c r="E439" s="14" t="s">
        <v>1014</v>
      </c>
      <c r="F439" s="34"/>
      <c r="G439" s="34"/>
      <c r="H439" s="34"/>
      <c r="J439" s="36"/>
      <c r="K439" s="30" t="e">
        <f t="array" ref="K439">IF(A439="","",MAX(IF(#REF!=A439,#REF!)))</f>
        <v>#REF!</v>
      </c>
      <c r="L439" s="25" t="e">
        <f t="array" ref="L439">IF(ISBLANK(B439),"",INDEX(#REF!,MATCH(A439,IF(#REF!=K439,#REF!),0)))</f>
        <v>#REF!</v>
      </c>
      <c r="M439" s="25" t="e">
        <f t="array" ref="M439">IF(ISBLANK(B439),"",INDEX(#REF!,MATCH(A439,IF(#REF!=K439,#REF!),0)))</f>
        <v>#REF!</v>
      </c>
      <c r="N439" s="31" t="e">
        <f t="array" ref="N439">IF(ISBLANK(B439),"",INDEX(#REF!,MATCH(B439,IF(#REF!=K439,#REF!),0)))</f>
        <v>#REF!</v>
      </c>
      <c r="O439" s="32" t="e">
        <f t="array" ref="O439">IF(A439="","",IF(ISNA(N439),"no",IF(N439=0,"no",IF(N439="","no", "yes"))))</f>
        <v>#REF!</v>
      </c>
      <c r="P439" s="31" t="e">
        <f t="shared" si="19"/>
        <v>#REF!</v>
      </c>
      <c r="Q439" s="31" t="e">
        <f t="shared" si="20"/>
        <v>#REF!</v>
      </c>
      <c r="R439" s="33" t="e">
        <f>IF(COUNTIFS(#REF!,"yes",#REF!,A439)&gt;1,"problem",IF(COUNTIFS(#REF!,"yes",#REF!,A439)=0,"","ok"))</f>
        <v>#REF!</v>
      </c>
    </row>
    <row r="440" spans="1:22" ht="91" x14ac:dyDescent="0.15">
      <c r="A440" s="27" t="str">
        <f t="shared" si="18"/>
        <v>scidA2</v>
      </c>
      <c r="B440" s="34" t="s">
        <v>1023</v>
      </c>
      <c r="C440" s="9"/>
      <c r="D440" s="34" t="s">
        <v>1013</v>
      </c>
      <c r="E440" s="19" t="s">
        <v>1015</v>
      </c>
      <c r="F440" s="24"/>
      <c r="G440" s="34"/>
      <c r="H440" s="34"/>
      <c r="I440" s="34"/>
      <c r="J440" s="34"/>
      <c r="K440" s="30" t="e">
        <f t="array" ref="K440">IF(A440="","",MAX(IF(#REF!=A440,#REF!)))</f>
        <v>#REF!</v>
      </c>
      <c r="L440" s="25" t="e">
        <f t="array" ref="L440">IF(ISBLANK(B440),"",INDEX(#REF!,MATCH(A440,IF(#REF!=K440,#REF!),0)))</f>
        <v>#REF!</v>
      </c>
      <c r="M440" s="25" t="e">
        <f t="array" ref="M440">IF(ISBLANK(B440),"",INDEX(#REF!,MATCH(A440,IF(#REF!=K440,#REF!),0)))</f>
        <v>#REF!</v>
      </c>
      <c r="N440" s="31" t="e">
        <f t="array" ref="N440">IF(ISBLANK(B440),"",INDEX(#REF!,MATCH(B440,IF(#REF!=K440,#REF!),0)))</f>
        <v>#REF!</v>
      </c>
      <c r="O440" s="32" t="e">
        <f t="array" ref="O440">IF(A440="","",IF(ISNA(N440),"no",IF(N440=0,"no",IF(N440="","no", "yes"))))</f>
        <v>#REF!</v>
      </c>
      <c r="P440" s="31" t="e">
        <f t="shared" si="19"/>
        <v>#REF!</v>
      </c>
      <c r="Q440" s="31" t="e">
        <f t="shared" si="20"/>
        <v>#REF!</v>
      </c>
      <c r="R440" s="33" t="e">
        <f>IF(COUNTIFS(#REF!,"yes",#REF!,A440)&gt;1,"problem",IF(COUNTIFS(#REF!,"yes",#REF!,A440)=0,"","ok"))</f>
        <v>#REF!</v>
      </c>
    </row>
    <row r="441" spans="1:22" ht="39" x14ac:dyDescent="0.15">
      <c r="A441" s="27" t="str">
        <f t="shared" si="18"/>
        <v>scidA3</v>
      </c>
      <c r="B441" s="34" t="s">
        <v>1024</v>
      </c>
      <c r="C441" s="9"/>
      <c r="D441" s="34" t="s">
        <v>1013</v>
      </c>
      <c r="E441" s="19" t="s">
        <v>1016</v>
      </c>
      <c r="F441" s="34"/>
      <c r="G441" s="34"/>
      <c r="H441" s="34"/>
      <c r="I441" s="34"/>
      <c r="J441" s="34"/>
      <c r="K441" s="30" t="e">
        <f t="array" ref="K441">IF(A441="","",MAX(IF(#REF!=A441,#REF!)))</f>
        <v>#REF!</v>
      </c>
      <c r="L441" s="25" t="e">
        <f t="array" ref="L441">IF(ISBLANK(B441),"",INDEX(#REF!,MATCH(A441,IF(#REF!=K441,#REF!),0)))</f>
        <v>#REF!</v>
      </c>
      <c r="M441" s="25" t="e">
        <f t="array" ref="M441">IF(ISBLANK(B441),"",INDEX(#REF!,MATCH(A441,IF(#REF!=K441,#REF!),0)))</f>
        <v>#REF!</v>
      </c>
      <c r="N441" s="31" t="e">
        <f t="array" ref="N441">IF(ISBLANK(B441),"",INDEX(#REF!,MATCH(B441,IF(#REF!=K441,#REF!),0)))</f>
        <v>#REF!</v>
      </c>
      <c r="O441" s="32" t="e">
        <f t="array" ref="O441">IF(A441="","",IF(ISNA(N441),"no",IF(N441=0,"no",IF(N441="","no", "yes"))))</f>
        <v>#REF!</v>
      </c>
      <c r="P441" s="31" t="e">
        <f t="shared" si="19"/>
        <v>#REF!</v>
      </c>
      <c r="Q441" s="31" t="e">
        <f t="shared" si="20"/>
        <v>#REF!</v>
      </c>
      <c r="R441" s="33" t="e">
        <f>IF(COUNTIFS(#REF!,"yes",#REF!,A441)&gt;1,"problem",IF(COUNTIFS(#REF!,"yes",#REF!,A441)=0,"","ok"))</f>
        <v>#REF!</v>
      </c>
    </row>
    <row r="442" spans="1:22" ht="52" x14ac:dyDescent="0.15">
      <c r="A442" s="27" t="str">
        <f t="shared" si="18"/>
        <v>scidA4</v>
      </c>
      <c r="B442" s="34" t="s">
        <v>1025</v>
      </c>
      <c r="C442" s="9"/>
      <c r="D442" s="34" t="s">
        <v>1013</v>
      </c>
      <c r="E442" s="19" t="s">
        <v>1017</v>
      </c>
      <c r="F442" s="24"/>
      <c r="G442" s="34"/>
      <c r="H442" s="34"/>
      <c r="I442" s="34"/>
      <c r="J442" s="34"/>
      <c r="K442" s="30" t="e">
        <f t="array" ref="K442">IF(A442="","",MAX(IF(#REF!=A442,#REF!)))</f>
        <v>#REF!</v>
      </c>
      <c r="L442" s="25" t="e">
        <f t="array" ref="L442">IF(ISBLANK(B442),"",INDEX(#REF!,MATCH(A442,IF(#REF!=K442,#REF!),0)))</f>
        <v>#REF!</v>
      </c>
      <c r="M442" s="25" t="e">
        <f t="array" ref="M442">IF(ISBLANK(B442),"",INDEX(#REF!,MATCH(A442,IF(#REF!=K442,#REF!),0)))</f>
        <v>#REF!</v>
      </c>
      <c r="N442" s="31" t="e">
        <f t="array" ref="N442">IF(ISBLANK(B442),"",INDEX(#REF!,MATCH(B442,IF(#REF!=K442,#REF!),0)))</f>
        <v>#REF!</v>
      </c>
      <c r="O442" s="32" t="e">
        <f t="array" ref="O442">IF(A442="","",IF(ISNA(N442),"no",IF(N442=0,"no",IF(N442="","no", "yes"))))</f>
        <v>#REF!</v>
      </c>
      <c r="P442" s="31" t="e">
        <f t="shared" si="19"/>
        <v>#REF!</v>
      </c>
      <c r="Q442" s="31" t="e">
        <f t="shared" si="20"/>
        <v>#REF!</v>
      </c>
      <c r="R442" s="33" t="e">
        <f>IF(COUNTIFS(#REF!,"yes",#REF!,A442)&gt;1,"problem",IF(COUNTIFS(#REF!,"yes",#REF!,A442)=0,"","ok"))</f>
        <v>#REF!</v>
      </c>
    </row>
    <row r="443" spans="1:22" ht="78" x14ac:dyDescent="0.15">
      <c r="A443" s="27" t="str">
        <f t="shared" si="18"/>
        <v>scidA5</v>
      </c>
      <c r="B443" s="34" t="s">
        <v>1026</v>
      </c>
      <c r="C443" s="9"/>
      <c r="D443" s="34" t="s">
        <v>1013</v>
      </c>
      <c r="E443" s="19" t="s">
        <v>1018</v>
      </c>
      <c r="F443" s="34"/>
      <c r="G443" s="34"/>
      <c r="H443" s="34"/>
      <c r="I443" s="34"/>
      <c r="J443" s="34"/>
      <c r="K443" s="30" t="e">
        <f t="array" ref="K443">IF(A443="","",MAX(IF(#REF!=A443,#REF!)))</f>
        <v>#REF!</v>
      </c>
      <c r="L443" s="25" t="e">
        <f t="array" ref="L443">IF(ISBLANK(B443),"",INDEX(#REF!,MATCH(A443,IF(#REF!=K443,#REF!),0)))</f>
        <v>#REF!</v>
      </c>
      <c r="M443" s="25" t="e">
        <f t="array" ref="M443">IF(ISBLANK(B443),"",INDEX(#REF!,MATCH(A443,IF(#REF!=K443,#REF!),0)))</f>
        <v>#REF!</v>
      </c>
      <c r="N443" s="31" t="e">
        <f t="array" ref="N443">IF(ISBLANK(B443),"",INDEX(#REF!,MATCH(B443,IF(#REF!=K443,#REF!),0)))</f>
        <v>#REF!</v>
      </c>
      <c r="O443" s="32" t="e">
        <f t="array" ref="O443">IF(A443="","",IF(ISNA(N443),"no",IF(N443=0,"no",IF(N443="","no", "yes"))))</f>
        <v>#REF!</v>
      </c>
      <c r="P443" s="31" t="e">
        <f t="shared" si="19"/>
        <v>#REF!</v>
      </c>
      <c r="Q443" s="31" t="e">
        <f t="shared" si="20"/>
        <v>#REF!</v>
      </c>
      <c r="R443" s="33" t="e">
        <f>IF(COUNTIFS(#REF!,"yes",#REF!,A443)&gt;1,"problem",IF(COUNTIFS(#REF!,"yes",#REF!,A443)=0,"","ok"))</f>
        <v>#REF!</v>
      </c>
    </row>
    <row r="444" spans="1:22" ht="91" x14ac:dyDescent="0.15">
      <c r="A444" s="27" t="str">
        <f t="shared" si="18"/>
        <v>scidA6</v>
      </c>
      <c r="B444" s="34" t="s">
        <v>1027</v>
      </c>
      <c r="C444" s="9"/>
      <c r="D444" s="34" t="s">
        <v>1013</v>
      </c>
      <c r="E444" s="19" t="s">
        <v>1019</v>
      </c>
      <c r="F444" s="24"/>
      <c r="G444" s="34"/>
      <c r="H444" s="34"/>
      <c r="I444" s="34"/>
      <c r="J444" s="34"/>
      <c r="K444" s="30" t="e">
        <f t="array" ref="K444">IF(A444="","",MAX(IF(#REF!=A444,#REF!)))</f>
        <v>#REF!</v>
      </c>
      <c r="L444" s="25" t="e">
        <f t="array" ref="L444">IF(ISBLANK(B444),"",INDEX(#REF!,MATCH(A444,IF(#REF!=K444,#REF!),0)))</f>
        <v>#REF!</v>
      </c>
      <c r="M444" s="25" t="e">
        <f t="array" ref="M444">IF(ISBLANK(B444),"",INDEX(#REF!,MATCH(A444,IF(#REF!=K444,#REF!),0)))</f>
        <v>#REF!</v>
      </c>
      <c r="N444" s="31" t="e">
        <f t="array" ref="N444">IF(ISBLANK(B444),"",INDEX(#REF!,MATCH(B444,IF(#REF!=K444,#REF!),0)))</f>
        <v>#REF!</v>
      </c>
      <c r="O444" s="32" t="e">
        <f t="array" ref="O444">IF(A444="","",IF(ISNA(N444),"no",IF(N444=0,"no",IF(N444="","no", "yes"))))</f>
        <v>#REF!</v>
      </c>
      <c r="P444" s="31" t="e">
        <f t="shared" si="19"/>
        <v>#REF!</v>
      </c>
      <c r="Q444" s="31" t="e">
        <f t="shared" si="20"/>
        <v>#REF!</v>
      </c>
      <c r="R444" s="33" t="e">
        <f>IF(COUNTIFS(#REF!,"yes",#REF!,A444)&gt;1,"problem",IF(COUNTIFS(#REF!,"yes",#REF!,A444)=0,"","ok"))</f>
        <v>#REF!</v>
      </c>
    </row>
    <row r="445" spans="1:22" ht="39" x14ac:dyDescent="0.15">
      <c r="A445" s="27" t="str">
        <f t="shared" si="18"/>
        <v>scidA7</v>
      </c>
      <c r="B445" s="34" t="s">
        <v>1028</v>
      </c>
      <c r="C445" s="9"/>
      <c r="D445" s="34" t="s">
        <v>1013</v>
      </c>
      <c r="E445" s="19" t="s">
        <v>1020</v>
      </c>
      <c r="F445" s="34"/>
      <c r="G445" s="34"/>
      <c r="H445" s="34"/>
      <c r="I445" s="34"/>
      <c r="J445" s="34"/>
      <c r="K445" s="30" t="e">
        <f t="array" ref="K445">IF(A445="","",MAX(IF(#REF!=A445,#REF!)))</f>
        <v>#REF!</v>
      </c>
      <c r="L445" s="25" t="e">
        <f t="array" ref="L445">IF(ISBLANK(B445),"",INDEX(#REF!,MATCH(A445,IF(#REF!=K445,#REF!),0)))</f>
        <v>#REF!</v>
      </c>
      <c r="M445" s="25" t="e">
        <f t="array" ref="M445">IF(ISBLANK(B445),"",INDEX(#REF!,MATCH(A445,IF(#REF!=K445,#REF!),0)))</f>
        <v>#REF!</v>
      </c>
      <c r="N445" s="31" t="e">
        <f t="array" ref="N445">IF(ISBLANK(B445),"",INDEX(#REF!,MATCH(B445,IF(#REF!=K445,#REF!),0)))</f>
        <v>#REF!</v>
      </c>
      <c r="O445" s="32" t="e">
        <f t="array" ref="O445">IF(A445="","",IF(ISNA(N445),"no",IF(N445=0,"no",IF(N445="","no", "yes"))))</f>
        <v>#REF!</v>
      </c>
      <c r="P445" s="31" t="e">
        <f t="shared" si="19"/>
        <v>#REF!</v>
      </c>
      <c r="Q445" s="31" t="e">
        <f t="shared" si="20"/>
        <v>#REF!</v>
      </c>
      <c r="R445" s="33" t="e">
        <f>IF(COUNTIFS(#REF!,"yes",#REF!,A445)&gt;1,"problem",IF(COUNTIFS(#REF!,"yes",#REF!,A445)=0,"","ok"))</f>
        <v>#REF!</v>
      </c>
    </row>
    <row r="446" spans="1:22" ht="52" x14ac:dyDescent="0.15">
      <c r="A446" s="27" t="str">
        <f t="shared" si="18"/>
        <v>scidA8</v>
      </c>
      <c r="B446" s="34" t="s">
        <v>1029</v>
      </c>
      <c r="C446" s="9"/>
      <c r="D446" s="34" t="s">
        <v>1013</v>
      </c>
      <c r="E446" s="19" t="s">
        <v>1021</v>
      </c>
      <c r="F446" s="24"/>
      <c r="G446" s="34"/>
      <c r="H446" s="34"/>
      <c r="I446" s="34"/>
      <c r="J446" s="34"/>
      <c r="K446" s="30" t="e">
        <f t="array" ref="K446">IF(A446="","",MAX(IF(#REF!=A446,#REF!)))</f>
        <v>#REF!</v>
      </c>
      <c r="L446" s="25" t="e">
        <f t="array" ref="L446">IF(ISBLANK(B446),"",INDEX(#REF!,MATCH(A446,IF(#REF!=K446,#REF!),0)))</f>
        <v>#REF!</v>
      </c>
      <c r="M446" s="25" t="e">
        <f t="array" ref="M446">IF(ISBLANK(B446),"",INDEX(#REF!,MATCH(A446,IF(#REF!=K446,#REF!),0)))</f>
        <v>#REF!</v>
      </c>
      <c r="N446" s="31" t="e">
        <f t="array" ref="N446">IF(ISBLANK(B446),"",INDEX(#REF!,MATCH(B446,IF(#REF!=K446,#REF!),0)))</f>
        <v>#REF!</v>
      </c>
      <c r="O446" s="32" t="e">
        <f t="array" ref="O446">IF(A446="","",IF(ISNA(N446),"no",IF(N446=0,"no",IF(N446="","no", "yes"))))</f>
        <v>#REF!</v>
      </c>
      <c r="P446" s="31" t="e">
        <f t="shared" si="19"/>
        <v>#REF!</v>
      </c>
      <c r="Q446" s="31" t="e">
        <f t="shared" si="20"/>
        <v>#REF!</v>
      </c>
      <c r="R446" s="33" t="e">
        <f>IF(COUNTIFS(#REF!,"yes",#REF!,A446)&gt;1,"problem",IF(COUNTIFS(#REF!,"yes",#REF!,A446)=0,"","ok"))</f>
        <v>#REF!</v>
      </c>
    </row>
    <row r="447" spans="1:22" ht="104" x14ac:dyDescent="0.15">
      <c r="A447" s="27" t="str">
        <f t="shared" si="18"/>
        <v>scidA9</v>
      </c>
      <c r="B447" s="34" t="s">
        <v>1030</v>
      </c>
      <c r="C447" s="9"/>
      <c r="D447" s="34" t="s">
        <v>1013</v>
      </c>
      <c r="E447" s="19" t="s">
        <v>1031</v>
      </c>
      <c r="F447" s="34"/>
      <c r="G447" s="34"/>
      <c r="H447" s="34"/>
      <c r="I447" s="34"/>
      <c r="J447" s="34"/>
      <c r="K447" s="30" t="e">
        <f t="array" ref="K447">IF(A447="","",MAX(IF(#REF!=A447,#REF!)))</f>
        <v>#REF!</v>
      </c>
      <c r="L447" s="25" t="e">
        <f t="array" ref="L447">IF(ISBLANK(B447),"",INDEX(#REF!,MATCH(A447,IF(#REF!=K447,#REF!),0)))</f>
        <v>#REF!</v>
      </c>
      <c r="M447" s="25" t="e">
        <f t="array" ref="M447">IF(ISBLANK(B447),"",INDEX(#REF!,MATCH(A447,IF(#REF!=K447,#REF!),0)))</f>
        <v>#REF!</v>
      </c>
      <c r="N447" s="31" t="e">
        <f t="array" ref="N447">IF(ISBLANK(B447),"",INDEX(#REF!,MATCH(B447,IF(#REF!=K447,#REF!),0)))</f>
        <v>#REF!</v>
      </c>
      <c r="O447" s="32" t="e">
        <f t="array" ref="O447">IF(A447="","",IF(ISNA(N447),"no",IF(N447=0,"no",IF(N447="","no", "yes"))))</f>
        <v>#REF!</v>
      </c>
      <c r="P447" s="31" t="e">
        <f t="shared" si="19"/>
        <v>#REF!</v>
      </c>
      <c r="Q447" s="31" t="e">
        <f t="shared" si="20"/>
        <v>#REF!</v>
      </c>
      <c r="R447" s="33" t="e">
        <f>IF(COUNTIFS(#REF!,"yes",#REF!,A447)&gt;1,"problem",IF(COUNTIFS(#REF!,"yes",#REF!,A447)=0,"","ok"))</f>
        <v>#REF!</v>
      </c>
    </row>
    <row r="448" spans="1:22" ht="26" x14ac:dyDescent="0.15">
      <c r="A448" s="27" t="str">
        <f t="shared" si="18"/>
        <v>scidA10</v>
      </c>
      <c r="B448" s="50" t="s">
        <v>1114</v>
      </c>
      <c r="C448" s="9"/>
      <c r="D448" s="34" t="s">
        <v>1013</v>
      </c>
      <c r="E448" s="19" t="s">
        <v>1032</v>
      </c>
      <c r="F448" s="24"/>
      <c r="G448" s="34"/>
      <c r="H448" s="34"/>
      <c r="I448" s="34"/>
      <c r="J448" s="34"/>
      <c r="K448" s="30" t="e">
        <f t="array" ref="K448">IF(A448="","",MAX(IF(#REF!=A448,#REF!)))</f>
        <v>#REF!</v>
      </c>
      <c r="L448" s="25" t="e">
        <f t="array" ref="L448">IF(ISBLANK(B448),"",INDEX(#REF!,MATCH(A448,IF(#REF!=K448,#REF!),0)))</f>
        <v>#REF!</v>
      </c>
      <c r="M448" s="25" t="e">
        <f t="array" ref="M448">IF(ISBLANK(B448),"",INDEX(#REF!,MATCH(A448,IF(#REF!=K448,#REF!),0)))</f>
        <v>#REF!</v>
      </c>
      <c r="N448" s="31" t="e">
        <f t="array" ref="N448">IF(ISBLANK(B448),"",INDEX(#REF!,MATCH(B448,IF(#REF!=K448,#REF!),0)))</f>
        <v>#REF!</v>
      </c>
      <c r="O448" s="32" t="e">
        <f t="array" ref="O448">IF(A448="","",IF(ISNA(N448),"no",IF(N448=0,"no",IF(N448="","no", "yes"))))</f>
        <v>#REF!</v>
      </c>
      <c r="P448" s="31" t="e">
        <f t="shared" si="19"/>
        <v>#REF!</v>
      </c>
      <c r="Q448" s="31" t="e">
        <f t="shared" si="20"/>
        <v>#REF!</v>
      </c>
      <c r="R448" s="33" t="e">
        <f>IF(COUNTIFS(#REF!,"yes",#REF!,A448)&gt;1,"problem",IF(COUNTIFS(#REF!,"yes",#REF!,A448)=0,"","ok"))</f>
        <v>#REF!</v>
      </c>
    </row>
    <row r="449" spans="1:18" ht="143" x14ac:dyDescent="0.15">
      <c r="A449" s="27" t="str">
        <f t="shared" si="18"/>
        <v>scidA11</v>
      </c>
      <c r="B449" s="34" t="s">
        <v>1033</v>
      </c>
      <c r="C449" s="9"/>
      <c r="D449" s="34" t="s">
        <v>1013</v>
      </c>
      <c r="E449" s="19" t="s">
        <v>1035</v>
      </c>
      <c r="F449" s="34"/>
      <c r="G449" s="34"/>
      <c r="H449" s="34"/>
      <c r="I449" s="34"/>
      <c r="J449" s="34"/>
      <c r="K449" s="30" t="e">
        <f t="array" ref="K449">IF(A449="","",MAX(IF(#REF!=A449,#REF!)))</f>
        <v>#REF!</v>
      </c>
      <c r="L449" s="25" t="e">
        <f t="array" ref="L449">IF(ISBLANK(B449),"",INDEX(#REF!,MATCH(A449,IF(#REF!=K449,#REF!),0)))</f>
        <v>#REF!</v>
      </c>
      <c r="M449" s="25" t="e">
        <f t="array" ref="M449">IF(ISBLANK(B449),"",INDEX(#REF!,MATCH(A449,IF(#REF!=K449,#REF!),0)))</f>
        <v>#REF!</v>
      </c>
      <c r="N449" s="31" t="e">
        <f t="array" ref="N449">IF(ISBLANK(B449),"",INDEX(#REF!,MATCH(B449,IF(#REF!=K449,#REF!),0)))</f>
        <v>#REF!</v>
      </c>
      <c r="O449" s="32" t="e">
        <f t="array" ref="O449">IF(A449="","",IF(ISNA(N449),"no",IF(N449=0,"no",IF(N449="","no", "yes"))))</f>
        <v>#REF!</v>
      </c>
      <c r="P449" s="31" t="e">
        <f t="shared" si="19"/>
        <v>#REF!</v>
      </c>
      <c r="Q449" s="31" t="e">
        <f t="shared" si="20"/>
        <v>#REF!</v>
      </c>
      <c r="R449" s="33" t="e">
        <f>IF(COUNTIFS(#REF!,"yes",#REF!,A449)&gt;1,"problem",IF(COUNTIFS(#REF!,"yes",#REF!,A449)=0,"","ok"))</f>
        <v>#REF!</v>
      </c>
    </row>
    <row r="450" spans="1:18" ht="156" x14ac:dyDescent="0.15">
      <c r="A450" s="27" t="str">
        <f t="shared" ref="A450:A513" si="21">CONCATENATE(D450,E450)</f>
        <v>scidA12</v>
      </c>
      <c r="B450" s="34" t="s">
        <v>1034</v>
      </c>
      <c r="C450" s="9"/>
      <c r="D450" s="34" t="s">
        <v>1013</v>
      </c>
      <c r="E450" s="19" t="s">
        <v>1036</v>
      </c>
      <c r="F450" s="24"/>
      <c r="G450" s="34"/>
      <c r="H450" s="34"/>
      <c r="I450" s="34"/>
      <c r="J450" s="34"/>
      <c r="K450" s="30" t="e">
        <f t="array" ref="K450">IF(A450="","",MAX(IF(#REF!=A450,#REF!)))</f>
        <v>#REF!</v>
      </c>
      <c r="L450" s="25" t="e">
        <f t="array" ref="L450">IF(ISBLANK(B450),"",INDEX(#REF!,MATCH(A450,IF(#REF!=K450,#REF!),0)))</f>
        <v>#REF!</v>
      </c>
      <c r="M450" s="25" t="e">
        <f t="array" ref="M450">IF(ISBLANK(B450),"",INDEX(#REF!,MATCH(A450,IF(#REF!=K450,#REF!),0)))</f>
        <v>#REF!</v>
      </c>
      <c r="N450" s="31" t="e">
        <f t="array" ref="N450">IF(ISBLANK(B450),"",INDEX(#REF!,MATCH(B450,IF(#REF!=K450,#REF!),0)))</f>
        <v>#REF!</v>
      </c>
      <c r="O450" s="32" t="e">
        <f t="array" ref="O450">IF(A450="","",IF(ISNA(N450),"no",IF(N450=0,"no",IF(N450="","no", "yes"))))</f>
        <v>#REF!</v>
      </c>
      <c r="P450" s="31" t="e">
        <f t="shared" ref="P450:P487" si="22">IF(ISBLANK(B450),"",IF(O450="no",B450,L450))</f>
        <v>#REF!</v>
      </c>
      <c r="Q450" s="31" t="e">
        <f t="shared" ref="Q450:Q487" si="23">IF(ISBLANK(B450),"",IF(O450="no",C450,M450))</f>
        <v>#REF!</v>
      </c>
      <c r="R450" s="33" t="e">
        <f>IF(COUNTIFS(#REF!,"yes",#REF!,A450)&gt;1,"problem",IF(COUNTIFS(#REF!,"yes",#REF!,A450)=0,"","ok"))</f>
        <v>#REF!</v>
      </c>
    </row>
    <row r="451" spans="1:18" ht="52" x14ac:dyDescent="0.15">
      <c r="A451" s="27" t="str">
        <f t="shared" si="21"/>
        <v>scidA13</v>
      </c>
      <c r="B451" s="34" t="s">
        <v>1037</v>
      </c>
      <c r="C451" s="9"/>
      <c r="D451" s="34" t="s">
        <v>1013</v>
      </c>
      <c r="E451" s="19" t="s">
        <v>1040</v>
      </c>
      <c r="F451" s="34"/>
      <c r="G451" s="34"/>
      <c r="H451" s="34"/>
      <c r="I451" s="34"/>
      <c r="J451" s="34"/>
      <c r="K451" s="30" t="e">
        <f t="array" ref="K451">IF(A451="","",MAX(IF(#REF!=A451,#REF!)))</f>
        <v>#REF!</v>
      </c>
      <c r="L451" s="25" t="e">
        <f t="array" ref="L451">IF(ISBLANK(B451),"",INDEX(#REF!,MATCH(A451,IF(#REF!=K451,#REF!),0)))</f>
        <v>#REF!</v>
      </c>
      <c r="M451" s="25" t="e">
        <f t="array" ref="M451">IF(ISBLANK(B451),"",INDEX(#REF!,MATCH(A451,IF(#REF!=K451,#REF!),0)))</f>
        <v>#REF!</v>
      </c>
      <c r="N451" s="31" t="e">
        <f t="array" ref="N451">IF(ISBLANK(B451),"",INDEX(#REF!,MATCH(B451,IF(#REF!=K451,#REF!),0)))</f>
        <v>#REF!</v>
      </c>
      <c r="O451" s="32" t="e">
        <f t="array" ref="O451">IF(A451="","",IF(ISNA(N451),"no",IF(N451=0,"no",IF(N451="","no", "yes"))))</f>
        <v>#REF!</v>
      </c>
      <c r="P451" s="31" t="e">
        <f t="shared" si="22"/>
        <v>#REF!</v>
      </c>
      <c r="Q451" s="31" t="e">
        <f t="shared" si="23"/>
        <v>#REF!</v>
      </c>
      <c r="R451" s="33" t="e">
        <f>IF(COUNTIFS(#REF!,"yes",#REF!,A451)&gt;1,"problem",IF(COUNTIFS(#REF!,"yes",#REF!,A451)=0,"","ok"))</f>
        <v>#REF!</v>
      </c>
    </row>
    <row r="452" spans="1:18" ht="26" x14ac:dyDescent="0.15">
      <c r="A452" s="27" t="str">
        <f t="shared" si="21"/>
        <v>scidA14</v>
      </c>
      <c r="B452" s="34" t="s">
        <v>1038</v>
      </c>
      <c r="C452" s="9"/>
      <c r="D452" s="34" t="s">
        <v>1013</v>
      </c>
      <c r="E452" s="19" t="s">
        <v>1041</v>
      </c>
      <c r="F452" s="24"/>
      <c r="G452" s="34"/>
      <c r="H452" s="34"/>
      <c r="I452" s="34"/>
      <c r="J452" s="34"/>
      <c r="K452" s="30" t="e">
        <f t="array" ref="K452">IF(A452="","",MAX(IF(#REF!=A452,#REF!)))</f>
        <v>#REF!</v>
      </c>
      <c r="L452" s="25" t="e">
        <f t="array" ref="L452">IF(ISBLANK(B452),"",INDEX(#REF!,MATCH(A452,IF(#REF!=K452,#REF!),0)))</f>
        <v>#REF!</v>
      </c>
      <c r="M452" s="25" t="e">
        <f t="array" ref="M452">IF(ISBLANK(B452),"",INDEX(#REF!,MATCH(A452,IF(#REF!=K452,#REF!),0)))</f>
        <v>#REF!</v>
      </c>
      <c r="N452" s="31" t="e">
        <f t="array" ref="N452">IF(ISBLANK(B452),"",INDEX(#REF!,MATCH(B452,IF(#REF!=K452,#REF!),0)))</f>
        <v>#REF!</v>
      </c>
      <c r="O452" s="32" t="e">
        <f t="array" ref="O452">IF(A452="","",IF(ISNA(N452),"no",IF(N452=0,"no",IF(N452="","no", "yes"))))</f>
        <v>#REF!</v>
      </c>
      <c r="P452" s="31" t="e">
        <f t="shared" si="22"/>
        <v>#REF!</v>
      </c>
      <c r="Q452" s="31" t="e">
        <f t="shared" si="23"/>
        <v>#REF!</v>
      </c>
      <c r="R452" s="33" t="e">
        <f>IF(COUNTIFS(#REF!,"yes",#REF!,A452)&gt;1,"problem",IF(COUNTIFS(#REF!,"yes",#REF!,A452)=0,"","ok"))</f>
        <v>#REF!</v>
      </c>
    </row>
    <row r="453" spans="1:18" ht="39" x14ac:dyDescent="0.15">
      <c r="A453" s="27" t="str">
        <f t="shared" si="21"/>
        <v>scidA15</v>
      </c>
      <c r="B453" s="34" t="s">
        <v>1039</v>
      </c>
      <c r="C453" s="9"/>
      <c r="D453" s="34" t="s">
        <v>1013</v>
      </c>
      <c r="E453" s="19" t="s">
        <v>1042</v>
      </c>
      <c r="F453" s="34"/>
      <c r="G453" s="34"/>
      <c r="H453" s="34"/>
      <c r="I453" s="34"/>
      <c r="J453" s="34"/>
      <c r="K453" s="30" t="e">
        <f t="array" ref="K453">IF(A453="","",MAX(IF(#REF!=A453,#REF!)))</f>
        <v>#REF!</v>
      </c>
      <c r="L453" s="25" t="e">
        <f t="array" ref="L453">IF(ISBLANK(B453),"",INDEX(#REF!,MATCH(A453,IF(#REF!=K453,#REF!),0)))</f>
        <v>#REF!</v>
      </c>
      <c r="M453" s="25" t="e">
        <f t="array" ref="M453">IF(ISBLANK(B453),"",INDEX(#REF!,MATCH(A453,IF(#REF!=K453,#REF!),0)))</f>
        <v>#REF!</v>
      </c>
      <c r="N453" s="31" t="e">
        <f t="array" ref="N453">IF(ISBLANK(B453),"",INDEX(#REF!,MATCH(B453,IF(#REF!=K453,#REF!),0)))</f>
        <v>#REF!</v>
      </c>
      <c r="O453" s="32" t="e">
        <f t="array" ref="O453">IF(A453="","",IF(ISNA(N453),"no",IF(N453=0,"no",IF(N453="","no", "yes"))))</f>
        <v>#REF!</v>
      </c>
      <c r="P453" s="31" t="e">
        <f t="shared" si="22"/>
        <v>#REF!</v>
      </c>
      <c r="Q453" s="31" t="e">
        <f t="shared" si="23"/>
        <v>#REF!</v>
      </c>
      <c r="R453" s="33" t="e">
        <f>IF(COUNTIFS(#REF!,"yes",#REF!,A453)&gt;1,"problem",IF(COUNTIFS(#REF!,"yes",#REF!,A453)=0,"","ok"))</f>
        <v>#REF!</v>
      </c>
    </row>
    <row r="454" spans="1:18" ht="52" x14ac:dyDescent="0.15">
      <c r="A454" s="27" t="str">
        <f t="shared" si="21"/>
        <v>scidA16</v>
      </c>
      <c r="B454" s="51" t="s">
        <v>1115</v>
      </c>
      <c r="C454" s="9"/>
      <c r="D454" s="34" t="s">
        <v>1013</v>
      </c>
      <c r="E454" s="19" t="s">
        <v>1043</v>
      </c>
      <c r="F454" s="24"/>
      <c r="G454" s="34"/>
      <c r="H454" s="34"/>
      <c r="I454" s="34"/>
      <c r="J454" s="34"/>
      <c r="K454" s="30" t="e">
        <f t="array" ref="K454">IF(A454="","",MAX(IF(#REF!=A454,#REF!)))</f>
        <v>#REF!</v>
      </c>
      <c r="L454" s="25" t="e">
        <f t="array" ref="L454">IF(ISBLANK(B454),"",INDEX(#REF!,MATCH(A454,IF(#REF!=K454,#REF!),0)))</f>
        <v>#REF!</v>
      </c>
      <c r="M454" s="25" t="e">
        <f t="array" ref="M454">IF(ISBLANK(B454),"",INDEX(#REF!,MATCH(A454,IF(#REF!=K454,#REF!),0)))</f>
        <v>#REF!</v>
      </c>
      <c r="N454" s="31" t="e">
        <f t="array" ref="N454">IF(ISBLANK(B454),"",INDEX(#REF!,MATCH(B454,IF(#REF!=K454,#REF!),0)))</f>
        <v>#REF!</v>
      </c>
      <c r="O454" s="32" t="e">
        <f t="array" ref="O454">IF(A454="","",IF(ISNA(N454),"no",IF(N454=0,"no",IF(N454="","no", "yes"))))</f>
        <v>#REF!</v>
      </c>
      <c r="P454" s="31" t="e">
        <f t="shared" si="22"/>
        <v>#REF!</v>
      </c>
      <c r="Q454" s="31" t="e">
        <f t="shared" si="23"/>
        <v>#REF!</v>
      </c>
      <c r="R454" s="33" t="e">
        <f>IF(COUNTIFS(#REF!,"yes",#REF!,A454)&gt;1,"problem",IF(COUNTIFS(#REF!,"yes",#REF!,A454)=0,"","ok"))</f>
        <v>#REF!</v>
      </c>
    </row>
    <row r="455" spans="1:18" ht="26" x14ac:dyDescent="0.15">
      <c r="A455" s="27" t="str">
        <f t="shared" si="21"/>
        <v>scidA17</v>
      </c>
      <c r="B455" s="52" t="s">
        <v>1116</v>
      </c>
      <c r="C455" s="9"/>
      <c r="D455" s="34" t="s">
        <v>1013</v>
      </c>
      <c r="E455" s="19" t="s">
        <v>1044</v>
      </c>
      <c r="F455" s="34"/>
      <c r="G455" s="34"/>
      <c r="H455" s="34"/>
      <c r="I455" s="34"/>
      <c r="J455" s="34"/>
      <c r="K455" s="30" t="e">
        <f t="array" ref="K455">IF(A455="","",MAX(IF(#REF!=A455,#REF!)))</f>
        <v>#REF!</v>
      </c>
      <c r="L455" s="25" t="e">
        <f t="array" ref="L455">IF(ISBLANK(B455),"",INDEX(#REF!,MATCH(A455,IF(#REF!=K455,#REF!),0)))</f>
        <v>#REF!</v>
      </c>
      <c r="M455" s="25" t="e">
        <f t="array" ref="M455">IF(ISBLANK(B455),"",INDEX(#REF!,MATCH(A455,IF(#REF!=K455,#REF!),0)))</f>
        <v>#REF!</v>
      </c>
      <c r="N455" s="31" t="e">
        <f t="array" ref="N455">IF(ISBLANK(B455),"",INDEX(#REF!,MATCH(B455,IF(#REF!=K455,#REF!),0)))</f>
        <v>#REF!</v>
      </c>
      <c r="O455" s="32" t="e">
        <f t="array" ref="O455">IF(A455="","",IF(ISNA(N455),"no",IF(N455=0,"no",IF(N455="","no", "yes"))))</f>
        <v>#REF!</v>
      </c>
      <c r="P455" s="31" t="e">
        <f t="shared" si="22"/>
        <v>#REF!</v>
      </c>
      <c r="Q455" s="31" t="e">
        <f t="shared" si="23"/>
        <v>#REF!</v>
      </c>
      <c r="R455" s="33" t="e">
        <f>IF(COUNTIFS(#REF!,"yes",#REF!,A455)&gt;1,"problem",IF(COUNTIFS(#REF!,"yes",#REF!,A455)=0,"","ok"))</f>
        <v>#REF!</v>
      </c>
    </row>
    <row r="456" spans="1:18" ht="78" x14ac:dyDescent="0.15">
      <c r="A456" s="27" t="str">
        <f t="shared" si="21"/>
        <v>scidA18</v>
      </c>
      <c r="B456" s="34" t="s">
        <v>1052</v>
      </c>
      <c r="C456" s="9"/>
      <c r="D456" s="34" t="s">
        <v>1013</v>
      </c>
      <c r="E456" s="19" t="s">
        <v>1045</v>
      </c>
      <c r="F456" s="24"/>
      <c r="G456" s="34"/>
      <c r="H456" s="34"/>
      <c r="I456" s="34"/>
      <c r="J456" s="34"/>
      <c r="K456" s="30" t="e">
        <f t="array" ref="K456">IF(A456="","",MAX(IF(#REF!=A456,#REF!)))</f>
        <v>#REF!</v>
      </c>
      <c r="L456" s="25" t="e">
        <f t="array" ref="L456">IF(ISBLANK(B456),"",INDEX(#REF!,MATCH(A456,IF(#REF!=K456,#REF!),0)))</f>
        <v>#REF!</v>
      </c>
      <c r="M456" s="25" t="e">
        <f t="array" ref="M456">IF(ISBLANK(B456),"",INDEX(#REF!,MATCH(A456,IF(#REF!=K456,#REF!),0)))</f>
        <v>#REF!</v>
      </c>
      <c r="N456" s="31" t="e">
        <f t="array" ref="N456">IF(ISBLANK(B456),"",INDEX(#REF!,MATCH(B456,IF(#REF!=K456,#REF!),0)))</f>
        <v>#REF!</v>
      </c>
      <c r="O456" s="32" t="e">
        <f t="array" ref="O456">IF(A456="","",IF(ISNA(N456),"no",IF(N456=0,"no",IF(N456="","no", "yes"))))</f>
        <v>#REF!</v>
      </c>
      <c r="P456" s="31" t="e">
        <f t="shared" si="22"/>
        <v>#REF!</v>
      </c>
      <c r="Q456" s="31" t="e">
        <f t="shared" si="23"/>
        <v>#REF!</v>
      </c>
      <c r="R456" s="33" t="e">
        <f>IF(COUNTIFS(#REF!,"yes",#REF!,A456)&gt;1,"problem",IF(COUNTIFS(#REF!,"yes",#REF!,A456)=0,"","ok"))</f>
        <v>#REF!</v>
      </c>
    </row>
    <row r="457" spans="1:18" ht="65" x14ac:dyDescent="0.15">
      <c r="A457" s="27" t="str">
        <f t="shared" si="21"/>
        <v>scidA19</v>
      </c>
      <c r="B457" s="53" t="s">
        <v>1053</v>
      </c>
      <c r="C457" s="9"/>
      <c r="D457" s="34" t="s">
        <v>1013</v>
      </c>
      <c r="E457" s="19" t="s">
        <v>1046</v>
      </c>
      <c r="F457" s="34"/>
      <c r="G457" s="34"/>
      <c r="H457" s="34"/>
      <c r="I457" s="34"/>
      <c r="J457" s="34"/>
      <c r="K457" s="30" t="e">
        <f t="array" ref="K457">IF(A457="","",MAX(IF(#REF!=A457,#REF!)))</f>
        <v>#REF!</v>
      </c>
      <c r="L457" s="25" t="e">
        <f t="array" ref="L457">IF(ISBLANK(B457),"",INDEX(#REF!,MATCH(A457,IF(#REF!=K457,#REF!),0)))</f>
        <v>#REF!</v>
      </c>
      <c r="M457" s="25" t="e">
        <f t="array" ref="M457">IF(ISBLANK(B457),"",INDEX(#REF!,MATCH(A457,IF(#REF!=K457,#REF!),0)))</f>
        <v>#REF!</v>
      </c>
      <c r="N457" s="31" t="e">
        <f t="array" ref="N457">IF(ISBLANK(B457),"",INDEX(#REF!,MATCH(B457,IF(#REF!=K457,#REF!),0)))</f>
        <v>#REF!</v>
      </c>
      <c r="O457" s="32" t="e">
        <f t="array" ref="O457">IF(A457="","",IF(ISNA(N457),"no",IF(N457=0,"no",IF(N457="","no", "yes"))))</f>
        <v>#REF!</v>
      </c>
      <c r="P457" s="31" t="e">
        <f t="shared" si="22"/>
        <v>#REF!</v>
      </c>
      <c r="Q457" s="31" t="e">
        <f t="shared" si="23"/>
        <v>#REF!</v>
      </c>
      <c r="R457" s="33" t="e">
        <f>IF(COUNTIFS(#REF!,"yes",#REF!,A457)&gt;1,"problem",IF(COUNTIFS(#REF!,"yes",#REF!,A457)=0,"","ok"))</f>
        <v>#REF!</v>
      </c>
    </row>
    <row r="458" spans="1:18" ht="104" x14ac:dyDescent="0.15">
      <c r="A458" s="27" t="str">
        <f t="shared" si="21"/>
        <v>scidA20</v>
      </c>
      <c r="B458" s="51" t="s">
        <v>1117</v>
      </c>
      <c r="C458" s="9"/>
      <c r="D458" s="34" t="s">
        <v>1013</v>
      </c>
      <c r="E458" s="19" t="s">
        <v>1047</v>
      </c>
      <c r="F458" s="24"/>
      <c r="G458" s="34"/>
      <c r="H458" s="34"/>
      <c r="I458" s="34"/>
      <c r="J458" s="34"/>
      <c r="K458" s="30" t="e">
        <f t="array" ref="K458">IF(A458="","",MAX(IF(#REF!=A458,#REF!)))</f>
        <v>#REF!</v>
      </c>
      <c r="L458" s="25" t="e">
        <f t="array" ref="L458">IF(ISBLANK(B458),"",INDEX(#REF!,MATCH(A458,IF(#REF!=K458,#REF!),0)))</f>
        <v>#REF!</v>
      </c>
      <c r="M458" s="25" t="e">
        <f t="array" ref="M458">IF(ISBLANK(B458),"",INDEX(#REF!,MATCH(A458,IF(#REF!=K458,#REF!),0)))</f>
        <v>#REF!</v>
      </c>
      <c r="N458" s="31" t="e">
        <f t="array" ref="N458">IF(ISBLANK(B458),"",INDEX(#REF!,MATCH(B458,IF(#REF!=K458,#REF!),0)))</f>
        <v>#REF!</v>
      </c>
      <c r="O458" s="32" t="e">
        <f t="array" ref="O458">IF(A458="","",IF(ISNA(N458),"no",IF(N458=0,"no",IF(N458="","no", "yes"))))</f>
        <v>#REF!</v>
      </c>
      <c r="P458" s="31" t="e">
        <f t="shared" si="22"/>
        <v>#REF!</v>
      </c>
      <c r="Q458" s="31" t="e">
        <f t="shared" si="23"/>
        <v>#REF!</v>
      </c>
      <c r="R458" s="33" t="e">
        <f>IF(COUNTIFS(#REF!,"yes",#REF!,A458)&gt;1,"problem",IF(COUNTIFS(#REF!,"yes",#REF!,A458)=0,"","ok"))</f>
        <v>#REF!</v>
      </c>
    </row>
    <row r="459" spans="1:18" ht="39" x14ac:dyDescent="0.15">
      <c r="A459" s="27" t="str">
        <f t="shared" si="21"/>
        <v>scidA21</v>
      </c>
      <c r="B459" s="50" t="s">
        <v>1118</v>
      </c>
      <c r="C459" s="9"/>
      <c r="D459" s="34" t="s">
        <v>1013</v>
      </c>
      <c r="E459" s="19" t="s">
        <v>1048</v>
      </c>
      <c r="F459" s="34"/>
      <c r="G459" s="34"/>
      <c r="H459" s="34"/>
      <c r="I459" s="34"/>
      <c r="J459" s="34"/>
      <c r="K459" s="30" t="e">
        <f t="array" ref="K459">IF(A459="","",MAX(IF(#REF!=A459,#REF!)))</f>
        <v>#REF!</v>
      </c>
      <c r="L459" s="25" t="e">
        <f t="array" ref="L459">IF(ISBLANK(B459),"",INDEX(#REF!,MATCH(A459,IF(#REF!=K459,#REF!),0)))</f>
        <v>#REF!</v>
      </c>
      <c r="M459" s="25" t="e">
        <f t="array" ref="M459">IF(ISBLANK(B459),"",INDEX(#REF!,MATCH(A459,IF(#REF!=K459,#REF!),0)))</f>
        <v>#REF!</v>
      </c>
      <c r="N459" s="31" t="e">
        <f t="array" ref="N459">IF(ISBLANK(B459),"",INDEX(#REF!,MATCH(B459,IF(#REF!=K459,#REF!),0)))</f>
        <v>#REF!</v>
      </c>
      <c r="O459" s="32" t="e">
        <f t="array" ref="O459">IF(A459="","",IF(ISNA(N459),"no",IF(N459=0,"no",IF(N459="","no", "yes"))))</f>
        <v>#REF!</v>
      </c>
      <c r="P459" s="31" t="e">
        <f t="shared" si="22"/>
        <v>#REF!</v>
      </c>
      <c r="Q459" s="31" t="e">
        <f t="shared" si="23"/>
        <v>#REF!</v>
      </c>
      <c r="R459" s="33" t="e">
        <f>IF(COUNTIFS(#REF!,"yes",#REF!,A459)&gt;1,"problem",IF(COUNTIFS(#REF!,"yes",#REF!,A459)=0,"","ok"))</f>
        <v>#REF!</v>
      </c>
    </row>
    <row r="460" spans="1:18" ht="91" x14ac:dyDescent="0.15">
      <c r="A460" s="27" t="str">
        <f t="shared" si="21"/>
        <v>scidA22</v>
      </c>
      <c r="B460" s="53" t="s">
        <v>1056</v>
      </c>
      <c r="C460" s="9"/>
      <c r="D460" s="34" t="s">
        <v>1013</v>
      </c>
      <c r="E460" s="19" t="s">
        <v>1049</v>
      </c>
      <c r="F460" s="24"/>
      <c r="G460" s="34"/>
      <c r="H460" s="34"/>
      <c r="I460" s="34"/>
      <c r="J460" s="34"/>
      <c r="K460" s="30" t="e">
        <f t="array" ref="K460">IF(A460="","",MAX(IF(#REF!=A460,#REF!)))</f>
        <v>#REF!</v>
      </c>
      <c r="L460" s="25" t="e">
        <f t="array" ref="L460">IF(ISBLANK(B460),"",INDEX(#REF!,MATCH(A460,IF(#REF!=K460,#REF!),0)))</f>
        <v>#REF!</v>
      </c>
      <c r="M460" s="25" t="e">
        <f t="array" ref="M460">IF(ISBLANK(B460),"",INDEX(#REF!,MATCH(A460,IF(#REF!=K460,#REF!),0)))</f>
        <v>#REF!</v>
      </c>
      <c r="N460" s="31" t="e">
        <f t="array" ref="N460">IF(ISBLANK(B460),"",INDEX(#REF!,MATCH(B460,IF(#REF!=K460,#REF!),0)))</f>
        <v>#REF!</v>
      </c>
      <c r="O460" s="32" t="e">
        <f t="array" ref="O460">IF(A460="","",IF(ISNA(N460),"no",IF(N460=0,"no",IF(N460="","no", "yes"))))</f>
        <v>#REF!</v>
      </c>
      <c r="P460" s="31" t="e">
        <f t="shared" si="22"/>
        <v>#REF!</v>
      </c>
      <c r="Q460" s="31" t="e">
        <f t="shared" si="23"/>
        <v>#REF!</v>
      </c>
      <c r="R460" s="33" t="e">
        <f>IF(COUNTIFS(#REF!,"yes",#REF!,A460)&gt;1,"problem",IF(COUNTIFS(#REF!,"yes",#REF!,A460)=0,"","ok"))</f>
        <v>#REF!</v>
      </c>
    </row>
    <row r="461" spans="1:18" ht="130" x14ac:dyDescent="0.15">
      <c r="A461" s="27" t="str">
        <f t="shared" si="21"/>
        <v>scidA23</v>
      </c>
      <c r="B461" s="53" t="s">
        <v>1055</v>
      </c>
      <c r="C461" s="9"/>
      <c r="D461" s="34" t="s">
        <v>1013</v>
      </c>
      <c r="E461" s="19" t="s">
        <v>1050</v>
      </c>
      <c r="F461" s="34"/>
      <c r="G461" s="34"/>
      <c r="H461" s="34"/>
      <c r="I461" s="34"/>
      <c r="J461" s="34"/>
      <c r="K461" s="30" t="e">
        <f t="array" ref="K461">IF(A461="","",MAX(IF(#REF!=A461,#REF!)))</f>
        <v>#REF!</v>
      </c>
      <c r="L461" s="25" t="e">
        <f t="array" ref="L461">IF(ISBLANK(B461),"",INDEX(#REF!,MATCH(A461,IF(#REF!=K461,#REF!),0)))</f>
        <v>#REF!</v>
      </c>
      <c r="M461" s="25" t="e">
        <f t="array" ref="M461">IF(ISBLANK(B461),"",INDEX(#REF!,MATCH(A461,IF(#REF!=K461,#REF!),0)))</f>
        <v>#REF!</v>
      </c>
      <c r="N461" s="31" t="e">
        <f t="array" ref="N461">IF(ISBLANK(B461),"",INDEX(#REF!,MATCH(B461,IF(#REF!=K461,#REF!),0)))</f>
        <v>#REF!</v>
      </c>
      <c r="O461" s="32" t="e">
        <f t="array" ref="O461">IF(A461="","",IF(ISNA(N461),"no",IF(N461=0,"no",IF(N461="","no", "yes"))))</f>
        <v>#REF!</v>
      </c>
      <c r="P461" s="31" t="e">
        <f t="shared" si="22"/>
        <v>#REF!</v>
      </c>
      <c r="Q461" s="31" t="e">
        <f t="shared" si="23"/>
        <v>#REF!</v>
      </c>
      <c r="R461" s="33" t="e">
        <f>IF(COUNTIFS(#REF!,"yes",#REF!,A461)&gt;1,"problem",IF(COUNTIFS(#REF!,"yes",#REF!,A461)=0,"","ok"))</f>
        <v>#REF!</v>
      </c>
    </row>
    <row r="462" spans="1:18" ht="156" x14ac:dyDescent="0.15">
      <c r="A462" s="27" t="str">
        <f t="shared" si="21"/>
        <v>scidA24</v>
      </c>
      <c r="B462" s="2" t="s">
        <v>1054</v>
      </c>
      <c r="C462" s="9"/>
      <c r="D462" s="34" t="s">
        <v>1013</v>
      </c>
      <c r="E462" s="19" t="s">
        <v>1051</v>
      </c>
      <c r="F462" s="24"/>
      <c r="G462" s="34"/>
      <c r="H462" s="34"/>
      <c r="I462" s="34"/>
      <c r="J462" s="34"/>
      <c r="K462" s="30" t="e">
        <f t="array" ref="K462">IF(A462="","",MAX(IF(#REF!=A462,#REF!)))</f>
        <v>#REF!</v>
      </c>
      <c r="L462" s="25" t="e">
        <f t="array" ref="L462">IF(ISBLANK(B462),"",INDEX(#REF!,MATCH(A462,IF(#REF!=K462,#REF!),0)))</f>
        <v>#REF!</v>
      </c>
      <c r="M462" s="25" t="e">
        <f t="array" ref="M462">IF(ISBLANK(B462),"",INDEX(#REF!,MATCH(A462,IF(#REF!=K462,#REF!),0)))</f>
        <v>#REF!</v>
      </c>
      <c r="N462" s="31" t="e">
        <f t="array" ref="N462">IF(ISBLANK(B462),"",INDEX(#REF!,MATCH(B462,IF(#REF!=K462,#REF!),0)))</f>
        <v>#REF!</v>
      </c>
      <c r="O462" s="32" t="e">
        <f t="array" ref="O462">IF(A462="","",IF(ISNA(N462),"no",IF(N462=0,"no",IF(N462="","no", "yes"))))</f>
        <v>#REF!</v>
      </c>
      <c r="P462" s="31" t="e">
        <f t="shared" si="22"/>
        <v>#REF!</v>
      </c>
      <c r="Q462" s="31" t="e">
        <f t="shared" si="23"/>
        <v>#REF!</v>
      </c>
      <c r="R462" s="33" t="e">
        <f>IF(COUNTIFS(#REF!,"yes",#REF!,A462)&gt;1,"problem",IF(COUNTIFS(#REF!,"yes",#REF!,A462)=0,"","ok"))</f>
        <v>#REF!</v>
      </c>
    </row>
    <row r="463" spans="1:18" ht="39" x14ac:dyDescent="0.15">
      <c r="A463" s="27" t="str">
        <f t="shared" si="21"/>
        <v>scidA25</v>
      </c>
      <c r="B463" s="53" t="s">
        <v>1057</v>
      </c>
      <c r="C463" s="9"/>
      <c r="D463" s="34" t="s">
        <v>1013</v>
      </c>
      <c r="E463" s="19" t="s">
        <v>1058</v>
      </c>
      <c r="F463" s="34"/>
      <c r="G463" s="34"/>
      <c r="H463" s="34"/>
      <c r="I463" s="34"/>
      <c r="J463" s="34"/>
      <c r="K463" s="30" t="e">
        <f t="array" ref="K463">IF(A463="","",MAX(IF(#REF!=A463,#REF!)))</f>
        <v>#REF!</v>
      </c>
      <c r="L463" s="25" t="e">
        <f t="array" ref="L463">IF(ISBLANK(B463),"",INDEX(#REF!,MATCH(A463,IF(#REF!=K463,#REF!),0)))</f>
        <v>#REF!</v>
      </c>
      <c r="M463" s="25" t="e">
        <f t="array" ref="M463">IF(ISBLANK(B463),"",INDEX(#REF!,MATCH(A463,IF(#REF!=K463,#REF!),0)))</f>
        <v>#REF!</v>
      </c>
      <c r="N463" s="31" t="e">
        <f t="array" ref="N463">IF(ISBLANK(B463),"",INDEX(#REF!,MATCH(B463,IF(#REF!=K463,#REF!),0)))</f>
        <v>#REF!</v>
      </c>
      <c r="O463" s="32" t="e">
        <f t="array" ref="O463">IF(A463="","",IF(ISNA(N463),"no",IF(N463=0,"no",IF(N463="","no", "yes"))))</f>
        <v>#REF!</v>
      </c>
      <c r="P463" s="31" t="e">
        <f t="shared" si="22"/>
        <v>#REF!</v>
      </c>
      <c r="Q463" s="31" t="e">
        <f t="shared" si="23"/>
        <v>#REF!</v>
      </c>
      <c r="R463" s="33" t="e">
        <f>IF(COUNTIFS(#REF!,"yes",#REF!,A463)&gt;1,"problem",IF(COUNTIFS(#REF!,"yes",#REF!,A463)=0,"","ok"))</f>
        <v>#REF!</v>
      </c>
    </row>
    <row r="464" spans="1:18" ht="52" x14ac:dyDescent="0.15">
      <c r="A464" s="27" t="str">
        <f t="shared" si="21"/>
        <v>scidA26</v>
      </c>
      <c r="B464" s="52" t="s">
        <v>1119</v>
      </c>
      <c r="C464" s="9"/>
      <c r="D464" s="34" t="s">
        <v>1013</v>
      </c>
      <c r="E464" s="19" t="s">
        <v>1059</v>
      </c>
      <c r="F464" s="24"/>
      <c r="G464" s="34"/>
      <c r="H464" s="34"/>
      <c r="I464" s="34"/>
      <c r="J464" s="34"/>
      <c r="K464" s="30" t="e">
        <f t="array" ref="K464">IF(A464="","",MAX(IF(#REF!=A464,#REF!)))</f>
        <v>#REF!</v>
      </c>
      <c r="L464" s="25" t="e">
        <f t="array" ref="L464">IF(ISBLANK(B464),"",INDEX(#REF!,MATCH(A464,IF(#REF!=K464,#REF!),0)))</f>
        <v>#REF!</v>
      </c>
      <c r="M464" s="25" t="e">
        <f t="array" ref="M464">IF(ISBLANK(B464),"",INDEX(#REF!,MATCH(A464,IF(#REF!=K464,#REF!),0)))</f>
        <v>#REF!</v>
      </c>
      <c r="N464" s="31" t="e">
        <f t="array" ref="N464">IF(ISBLANK(B464),"",INDEX(#REF!,MATCH(B464,IF(#REF!=K464,#REF!),0)))</f>
        <v>#REF!</v>
      </c>
      <c r="O464" s="32" t="e">
        <f t="array" ref="O464">IF(A464="","",IF(ISNA(N464),"no",IF(N464=0,"no",IF(N464="","no", "yes"))))</f>
        <v>#REF!</v>
      </c>
      <c r="P464" s="31" t="e">
        <f t="shared" si="22"/>
        <v>#REF!</v>
      </c>
      <c r="Q464" s="31" t="e">
        <f t="shared" si="23"/>
        <v>#REF!</v>
      </c>
      <c r="R464" s="33" t="e">
        <f>IF(COUNTIFS(#REF!,"yes",#REF!,A464)&gt;1,"problem",IF(COUNTIFS(#REF!,"yes",#REF!,A464)=0,"","ok"))</f>
        <v>#REF!</v>
      </c>
    </row>
    <row r="465" spans="1:18" ht="39" x14ac:dyDescent="0.15">
      <c r="A465" s="27" t="str">
        <f t="shared" si="21"/>
        <v>scidA27</v>
      </c>
      <c r="B465" s="52" t="s">
        <v>1120</v>
      </c>
      <c r="C465" s="9"/>
      <c r="D465" s="34" t="s">
        <v>1013</v>
      </c>
      <c r="E465" s="19" t="s">
        <v>1060</v>
      </c>
      <c r="F465" s="34"/>
      <c r="G465" s="34"/>
      <c r="H465" s="34"/>
      <c r="I465" s="34"/>
      <c r="J465" s="34"/>
      <c r="K465" s="30" t="e">
        <f t="array" ref="K465">IF(A465="","",MAX(IF(#REF!=A465,#REF!)))</f>
        <v>#REF!</v>
      </c>
      <c r="L465" s="25" t="e">
        <f t="array" ref="L465">IF(ISBLANK(B465),"",INDEX(#REF!,MATCH(A465,IF(#REF!=K465,#REF!),0)))</f>
        <v>#REF!</v>
      </c>
      <c r="M465" s="25" t="e">
        <f t="array" ref="M465">IF(ISBLANK(B465),"",INDEX(#REF!,MATCH(A465,IF(#REF!=K465,#REF!),0)))</f>
        <v>#REF!</v>
      </c>
      <c r="N465" s="31" t="e">
        <f t="array" ref="N465">IF(ISBLANK(B465),"",INDEX(#REF!,MATCH(B465,IF(#REF!=K465,#REF!),0)))</f>
        <v>#REF!</v>
      </c>
      <c r="O465" s="32" t="e">
        <f t="array" ref="O465">IF(A465="","",IF(ISNA(N465),"no",IF(N465=0,"no",IF(N465="","no", "yes"))))</f>
        <v>#REF!</v>
      </c>
      <c r="P465" s="31" t="e">
        <f t="shared" si="22"/>
        <v>#REF!</v>
      </c>
      <c r="Q465" s="31" t="e">
        <f t="shared" si="23"/>
        <v>#REF!</v>
      </c>
      <c r="R465" s="33" t="e">
        <f>IF(COUNTIFS(#REF!,"yes",#REF!,A465)&gt;1,"problem",IF(COUNTIFS(#REF!,"yes",#REF!,A465)=0,"","ok"))</f>
        <v>#REF!</v>
      </c>
    </row>
    <row r="466" spans="1:18" ht="26" x14ac:dyDescent="0.15">
      <c r="A466" s="27" t="str">
        <f t="shared" si="21"/>
        <v>scidA28</v>
      </c>
      <c r="B466" s="53" t="s">
        <v>1074</v>
      </c>
      <c r="C466" s="9"/>
      <c r="D466" s="34" t="s">
        <v>1013</v>
      </c>
      <c r="E466" s="19" t="s">
        <v>1061</v>
      </c>
      <c r="F466" s="24"/>
      <c r="G466" s="34"/>
      <c r="H466" s="34"/>
      <c r="I466" s="34"/>
      <c r="J466" s="34"/>
      <c r="K466" s="30" t="e">
        <f t="array" ref="K466">IF(A466="","",MAX(IF(#REF!=A466,#REF!)))</f>
        <v>#REF!</v>
      </c>
      <c r="L466" s="25" t="e">
        <f t="array" ref="L466">IF(ISBLANK(B466),"",INDEX(#REF!,MATCH(A466,IF(#REF!=K466,#REF!),0)))</f>
        <v>#REF!</v>
      </c>
      <c r="M466" s="25" t="e">
        <f t="array" ref="M466">IF(ISBLANK(B466),"",INDEX(#REF!,MATCH(A466,IF(#REF!=K466,#REF!),0)))</f>
        <v>#REF!</v>
      </c>
      <c r="N466" s="31" t="e">
        <f t="array" ref="N466">IF(ISBLANK(B466),"",INDEX(#REF!,MATCH(B466,IF(#REF!=K466,#REF!),0)))</f>
        <v>#REF!</v>
      </c>
      <c r="O466" s="32" t="e">
        <f t="array" ref="O466">IF(A466="","",IF(ISNA(N466),"no",IF(N466=0,"no",IF(N466="","no", "yes"))))</f>
        <v>#REF!</v>
      </c>
      <c r="P466" s="31" t="e">
        <f t="shared" si="22"/>
        <v>#REF!</v>
      </c>
      <c r="Q466" s="31" t="e">
        <f t="shared" si="23"/>
        <v>#REF!</v>
      </c>
      <c r="R466" s="33" t="e">
        <f>IF(COUNTIFS(#REF!,"yes",#REF!,A466)&gt;1,"problem",IF(COUNTIFS(#REF!,"yes",#REF!,A466)=0,"","ok"))</f>
        <v>#REF!</v>
      </c>
    </row>
    <row r="467" spans="1:18" ht="26" x14ac:dyDescent="0.15">
      <c r="A467" s="27" t="str">
        <f t="shared" si="21"/>
        <v>scidA29</v>
      </c>
      <c r="B467" s="50" t="s">
        <v>1121</v>
      </c>
      <c r="C467" s="9"/>
      <c r="D467" s="34" t="s">
        <v>1013</v>
      </c>
      <c r="E467" s="19" t="s">
        <v>1062</v>
      </c>
      <c r="F467" s="34"/>
      <c r="G467" s="34"/>
      <c r="H467" s="34"/>
      <c r="I467" s="34"/>
      <c r="J467" s="34"/>
      <c r="K467" s="30" t="e">
        <f t="array" ref="K467">IF(A467="","",MAX(IF(#REF!=A467,#REF!)))</f>
        <v>#REF!</v>
      </c>
      <c r="L467" s="25" t="e">
        <f t="array" ref="L467">IF(ISBLANK(B467),"",INDEX(#REF!,MATCH(A467,IF(#REF!=K467,#REF!),0)))</f>
        <v>#REF!</v>
      </c>
      <c r="M467" s="25" t="e">
        <f t="array" ref="M467">IF(ISBLANK(B467),"",INDEX(#REF!,MATCH(A467,IF(#REF!=K467,#REF!),0)))</f>
        <v>#REF!</v>
      </c>
      <c r="N467" s="31" t="e">
        <f t="array" ref="N467">IF(ISBLANK(B467),"",INDEX(#REF!,MATCH(B467,IF(#REF!=K467,#REF!),0)))</f>
        <v>#REF!</v>
      </c>
      <c r="O467" s="32" t="e">
        <f t="array" ref="O467">IF(A467="","",IF(ISNA(N467),"no",IF(N467=0,"no",IF(N467="","no", "yes"))))</f>
        <v>#REF!</v>
      </c>
      <c r="P467" s="31" t="e">
        <f t="shared" si="22"/>
        <v>#REF!</v>
      </c>
      <c r="Q467" s="31" t="e">
        <f t="shared" si="23"/>
        <v>#REF!</v>
      </c>
      <c r="R467" s="33" t="e">
        <f>IF(COUNTIFS(#REF!,"yes",#REF!,A467)&gt;1,"problem",IF(COUNTIFS(#REF!,"yes",#REF!,A467)=0,"","ok"))</f>
        <v>#REF!</v>
      </c>
    </row>
    <row r="468" spans="1:18" ht="26" x14ac:dyDescent="0.15">
      <c r="A468" s="27" t="str">
        <f t="shared" si="21"/>
        <v>scidA30</v>
      </c>
      <c r="B468" s="53" t="s">
        <v>1075</v>
      </c>
      <c r="C468" s="9"/>
      <c r="D468" s="34" t="s">
        <v>1013</v>
      </c>
      <c r="E468" s="19" t="s">
        <v>1063</v>
      </c>
      <c r="F468" s="24"/>
      <c r="G468" s="34"/>
      <c r="H468" s="34"/>
      <c r="I468" s="34"/>
      <c r="J468" s="34"/>
      <c r="K468" s="30" t="e">
        <f t="array" ref="K468">IF(A468="","",MAX(IF(#REF!=A468,#REF!)))</f>
        <v>#REF!</v>
      </c>
      <c r="L468" s="25" t="e">
        <f t="array" ref="L468">IF(ISBLANK(B468),"",INDEX(#REF!,MATCH(A468,IF(#REF!=K468,#REF!),0)))</f>
        <v>#REF!</v>
      </c>
      <c r="M468" s="25" t="e">
        <f t="array" ref="M468">IF(ISBLANK(B468),"",INDEX(#REF!,MATCH(A468,IF(#REF!=K468,#REF!),0)))</f>
        <v>#REF!</v>
      </c>
      <c r="N468" s="31" t="e">
        <f t="array" ref="N468">IF(ISBLANK(B468),"",INDEX(#REF!,MATCH(B468,IF(#REF!=K468,#REF!),0)))</f>
        <v>#REF!</v>
      </c>
      <c r="O468" s="32" t="e">
        <f t="array" ref="O468">IF(A468="","",IF(ISNA(N468),"no",IF(N468=0,"no",IF(N468="","no", "yes"))))</f>
        <v>#REF!</v>
      </c>
      <c r="P468" s="31" t="e">
        <f t="shared" si="22"/>
        <v>#REF!</v>
      </c>
      <c r="Q468" s="31" t="e">
        <f t="shared" si="23"/>
        <v>#REF!</v>
      </c>
      <c r="R468" s="33" t="e">
        <f>IF(COUNTIFS(#REF!,"yes",#REF!,A468)&gt;1,"problem",IF(COUNTIFS(#REF!,"yes",#REF!,A468)=0,"","ok"))</f>
        <v>#REF!</v>
      </c>
    </row>
    <row r="469" spans="1:18" ht="26" x14ac:dyDescent="0.15">
      <c r="A469" s="27" t="str">
        <f t="shared" si="21"/>
        <v>scidA31</v>
      </c>
      <c r="B469" s="51" t="s">
        <v>1122</v>
      </c>
      <c r="C469" s="9"/>
      <c r="D469" s="34" t="s">
        <v>1013</v>
      </c>
      <c r="E469" s="19" t="s">
        <v>1064</v>
      </c>
      <c r="F469" s="34"/>
      <c r="G469" s="34"/>
      <c r="H469" s="34"/>
      <c r="I469" s="34"/>
      <c r="J469" s="34"/>
      <c r="K469" s="30" t="e">
        <f t="array" ref="K469">IF(A469="","",MAX(IF(#REF!=A469,#REF!)))</f>
        <v>#REF!</v>
      </c>
      <c r="L469" s="25" t="e">
        <f t="array" ref="L469">IF(ISBLANK(B469),"",INDEX(#REF!,MATCH(A469,IF(#REF!=K469,#REF!),0)))</f>
        <v>#REF!</v>
      </c>
      <c r="M469" s="25" t="e">
        <f t="array" ref="M469">IF(ISBLANK(B469),"",INDEX(#REF!,MATCH(A469,IF(#REF!=K469,#REF!),0)))</f>
        <v>#REF!</v>
      </c>
      <c r="N469" s="31" t="e">
        <f t="array" ref="N469">IF(ISBLANK(B469),"",INDEX(#REF!,MATCH(B469,IF(#REF!=K469,#REF!),0)))</f>
        <v>#REF!</v>
      </c>
      <c r="O469" s="32" t="e">
        <f t="array" ref="O469">IF(A469="","",IF(ISNA(N469),"no",IF(N469=0,"no",IF(N469="","no", "yes"))))</f>
        <v>#REF!</v>
      </c>
      <c r="P469" s="31" t="e">
        <f t="shared" si="22"/>
        <v>#REF!</v>
      </c>
      <c r="Q469" s="31" t="e">
        <f t="shared" si="23"/>
        <v>#REF!</v>
      </c>
      <c r="R469" s="33" t="e">
        <f>IF(COUNTIFS(#REF!,"yes",#REF!,A469)&gt;1,"problem",IF(COUNTIFS(#REF!,"yes",#REF!,A469)=0,"","ok"))</f>
        <v>#REF!</v>
      </c>
    </row>
    <row r="470" spans="1:18" ht="39" x14ac:dyDescent="0.15">
      <c r="A470" s="27" t="str">
        <f t="shared" si="21"/>
        <v>scidA32</v>
      </c>
      <c r="B470" s="2" t="s">
        <v>1076</v>
      </c>
      <c r="C470" s="9"/>
      <c r="D470" s="34" t="s">
        <v>1013</v>
      </c>
      <c r="E470" s="19" t="s">
        <v>1065</v>
      </c>
      <c r="F470" s="24"/>
      <c r="G470" s="34"/>
      <c r="H470" s="34"/>
      <c r="I470" s="34"/>
      <c r="J470" s="34"/>
      <c r="K470" s="30" t="e">
        <f t="array" ref="K470">IF(A470="","",MAX(IF(#REF!=A470,#REF!)))</f>
        <v>#REF!</v>
      </c>
      <c r="L470" s="25" t="e">
        <f t="array" ref="L470">IF(ISBLANK(B470),"",INDEX(#REF!,MATCH(A470,IF(#REF!=K470,#REF!),0)))</f>
        <v>#REF!</v>
      </c>
      <c r="M470" s="25" t="e">
        <f t="array" ref="M470">IF(ISBLANK(B470),"",INDEX(#REF!,MATCH(A470,IF(#REF!=K470,#REF!),0)))</f>
        <v>#REF!</v>
      </c>
      <c r="N470" s="31" t="e">
        <f t="array" ref="N470">IF(ISBLANK(B470),"",INDEX(#REF!,MATCH(B470,IF(#REF!=K470,#REF!),0)))</f>
        <v>#REF!</v>
      </c>
      <c r="O470" s="32" t="e">
        <f t="array" ref="O470">IF(A470="","",IF(ISNA(N470),"no",IF(N470=0,"no",IF(N470="","no", "yes"))))</f>
        <v>#REF!</v>
      </c>
      <c r="P470" s="31" t="e">
        <f t="shared" si="22"/>
        <v>#REF!</v>
      </c>
      <c r="Q470" s="31" t="e">
        <f t="shared" si="23"/>
        <v>#REF!</v>
      </c>
      <c r="R470" s="33" t="e">
        <f>IF(COUNTIFS(#REF!,"yes",#REF!,A470)&gt;1,"problem",IF(COUNTIFS(#REF!,"yes",#REF!,A470)=0,"","ok"))</f>
        <v>#REF!</v>
      </c>
    </row>
    <row r="471" spans="1:18" ht="91" x14ac:dyDescent="0.15">
      <c r="A471" s="27" t="str">
        <f t="shared" si="21"/>
        <v>scidA33</v>
      </c>
      <c r="B471" s="53" t="s">
        <v>1077</v>
      </c>
      <c r="C471" s="9"/>
      <c r="D471" s="34" t="s">
        <v>1013</v>
      </c>
      <c r="E471" s="19" t="s">
        <v>1066</v>
      </c>
      <c r="F471" s="34"/>
      <c r="G471" s="34"/>
      <c r="H471" s="34"/>
      <c r="I471" s="34"/>
      <c r="J471" s="34"/>
      <c r="K471" s="30" t="e">
        <f t="array" ref="K471">IF(A471="","",MAX(IF(#REF!=A471,#REF!)))</f>
        <v>#REF!</v>
      </c>
      <c r="L471" s="25" t="e">
        <f t="array" ref="L471">IF(ISBLANK(B471),"",INDEX(#REF!,MATCH(A471,IF(#REF!=K471,#REF!),0)))</f>
        <v>#REF!</v>
      </c>
      <c r="M471" s="25" t="e">
        <f t="array" ref="M471">IF(ISBLANK(B471),"",INDEX(#REF!,MATCH(A471,IF(#REF!=K471,#REF!),0)))</f>
        <v>#REF!</v>
      </c>
      <c r="N471" s="31" t="e">
        <f t="array" ref="N471">IF(ISBLANK(B471),"",INDEX(#REF!,MATCH(B471,IF(#REF!=K471,#REF!),0)))</f>
        <v>#REF!</v>
      </c>
      <c r="O471" s="32" t="e">
        <f t="array" ref="O471">IF(A471="","",IF(ISNA(N471),"no",IF(N471=0,"no",IF(N471="","no", "yes"))))</f>
        <v>#REF!</v>
      </c>
      <c r="P471" s="31" t="e">
        <f t="shared" si="22"/>
        <v>#REF!</v>
      </c>
      <c r="Q471" s="31" t="e">
        <f t="shared" si="23"/>
        <v>#REF!</v>
      </c>
      <c r="R471" s="33" t="e">
        <f>IF(COUNTIFS(#REF!,"yes",#REF!,A471)&gt;1,"problem",IF(COUNTIFS(#REF!,"yes",#REF!,A471)=0,"","ok"))</f>
        <v>#REF!</v>
      </c>
    </row>
    <row r="472" spans="1:18" ht="39" x14ac:dyDescent="0.15">
      <c r="A472" s="27" t="str">
        <f t="shared" si="21"/>
        <v>scidA34</v>
      </c>
      <c r="B472" s="52" t="s">
        <v>1123</v>
      </c>
      <c r="C472" s="9"/>
      <c r="D472" s="34" t="s">
        <v>1013</v>
      </c>
      <c r="E472" s="19" t="s">
        <v>1067</v>
      </c>
      <c r="F472" s="24"/>
      <c r="G472" s="34"/>
      <c r="H472" s="34"/>
      <c r="I472" s="34"/>
      <c r="J472" s="34"/>
      <c r="K472" s="30" t="e">
        <f t="array" ref="K472">IF(A472="","",MAX(IF(#REF!=A472,#REF!)))</f>
        <v>#REF!</v>
      </c>
      <c r="L472" s="25" t="e">
        <f t="array" ref="L472">IF(ISBLANK(B472),"",INDEX(#REF!,MATCH(A472,IF(#REF!=K472,#REF!),0)))</f>
        <v>#REF!</v>
      </c>
      <c r="M472" s="25" t="e">
        <f t="array" ref="M472">IF(ISBLANK(B472),"",INDEX(#REF!,MATCH(A472,IF(#REF!=K472,#REF!),0)))</f>
        <v>#REF!</v>
      </c>
      <c r="N472" s="31" t="e">
        <f t="array" ref="N472">IF(ISBLANK(B472),"",INDEX(#REF!,MATCH(B472,IF(#REF!=K472,#REF!),0)))</f>
        <v>#REF!</v>
      </c>
      <c r="O472" s="32" t="e">
        <f t="array" ref="O472">IF(A472="","",IF(ISNA(N472),"no",IF(N472=0,"no",IF(N472="","no", "yes"))))</f>
        <v>#REF!</v>
      </c>
      <c r="P472" s="31" t="e">
        <f t="shared" si="22"/>
        <v>#REF!</v>
      </c>
      <c r="Q472" s="31" t="e">
        <f t="shared" si="23"/>
        <v>#REF!</v>
      </c>
      <c r="R472" s="33" t="e">
        <f>IF(COUNTIFS(#REF!,"yes",#REF!,A472)&gt;1,"problem",IF(COUNTIFS(#REF!,"yes",#REF!,A472)=0,"","ok"))</f>
        <v>#REF!</v>
      </c>
    </row>
    <row r="473" spans="1:18" ht="39" x14ac:dyDescent="0.15">
      <c r="A473" s="27" t="str">
        <f t="shared" si="21"/>
        <v>scidA35</v>
      </c>
      <c r="B473" s="2" t="s">
        <v>1083</v>
      </c>
      <c r="C473" s="9"/>
      <c r="D473" s="34" t="s">
        <v>1013</v>
      </c>
      <c r="E473" s="19" t="s">
        <v>1068</v>
      </c>
      <c r="F473" s="34"/>
      <c r="G473" s="34"/>
      <c r="H473" s="34"/>
      <c r="I473" s="34"/>
      <c r="J473" s="34"/>
      <c r="K473" s="30" t="e">
        <f t="array" ref="K473">IF(A473="","",MAX(IF(#REF!=A473,#REF!)))</f>
        <v>#REF!</v>
      </c>
      <c r="L473" s="25" t="e">
        <f t="array" ref="L473">IF(ISBLANK(B473),"",INDEX(#REF!,MATCH(A473,IF(#REF!=K473,#REF!),0)))</f>
        <v>#REF!</v>
      </c>
      <c r="M473" s="25" t="e">
        <f t="array" ref="M473">IF(ISBLANK(B473),"",INDEX(#REF!,MATCH(A473,IF(#REF!=K473,#REF!),0)))</f>
        <v>#REF!</v>
      </c>
      <c r="N473" s="31" t="e">
        <f t="array" ref="N473">IF(ISBLANK(B473),"",INDEX(#REF!,MATCH(B473,IF(#REF!=K473,#REF!),0)))</f>
        <v>#REF!</v>
      </c>
      <c r="O473" s="32" t="e">
        <f t="array" ref="O473">IF(A473="","",IF(ISNA(N473),"no",IF(N473=0,"no",IF(N473="","no", "yes"))))</f>
        <v>#REF!</v>
      </c>
      <c r="P473" s="31" t="e">
        <f t="shared" si="22"/>
        <v>#REF!</v>
      </c>
      <c r="Q473" s="31" t="e">
        <f t="shared" si="23"/>
        <v>#REF!</v>
      </c>
      <c r="R473" s="33" t="e">
        <f>IF(COUNTIFS(#REF!,"yes",#REF!,A473)&gt;1,"problem",IF(COUNTIFS(#REF!,"yes",#REF!,A473)=0,"","ok"))</f>
        <v>#REF!</v>
      </c>
    </row>
    <row r="474" spans="1:18" ht="26" x14ac:dyDescent="0.15">
      <c r="A474" s="27" t="str">
        <f t="shared" si="21"/>
        <v>scidA36</v>
      </c>
      <c r="B474" s="53" t="s">
        <v>1078</v>
      </c>
      <c r="C474" s="9"/>
      <c r="D474" s="34" t="s">
        <v>1013</v>
      </c>
      <c r="E474" s="19" t="s">
        <v>1069</v>
      </c>
      <c r="F474" s="24"/>
      <c r="G474" s="34"/>
      <c r="H474" s="34"/>
      <c r="I474" s="34"/>
      <c r="J474" s="34"/>
      <c r="K474" s="30" t="e">
        <f t="array" ref="K474">IF(A474="","",MAX(IF(#REF!=A474,#REF!)))</f>
        <v>#REF!</v>
      </c>
      <c r="L474" s="25" t="e">
        <f t="array" ref="L474">IF(ISBLANK(B474),"",INDEX(#REF!,MATCH(A474,IF(#REF!=K474,#REF!),0)))</f>
        <v>#REF!</v>
      </c>
      <c r="M474" s="25" t="e">
        <f t="array" ref="M474">IF(ISBLANK(B474),"",INDEX(#REF!,MATCH(A474,IF(#REF!=K474,#REF!),0)))</f>
        <v>#REF!</v>
      </c>
      <c r="N474" s="31" t="e">
        <f t="array" ref="N474">IF(ISBLANK(B474),"",INDEX(#REF!,MATCH(B474,IF(#REF!=K474,#REF!),0)))</f>
        <v>#REF!</v>
      </c>
      <c r="O474" s="32" t="e">
        <f t="array" ref="O474">IF(A474="","",IF(ISNA(N474),"no",IF(N474=0,"no",IF(N474="","no", "yes"))))</f>
        <v>#REF!</v>
      </c>
      <c r="P474" s="31" t="e">
        <f t="shared" si="22"/>
        <v>#REF!</v>
      </c>
      <c r="Q474" s="31" t="e">
        <f t="shared" si="23"/>
        <v>#REF!</v>
      </c>
      <c r="R474" s="33" t="e">
        <f>IF(COUNTIFS(#REF!,"yes",#REF!,A474)&gt;1,"problem",IF(COUNTIFS(#REF!,"yes",#REF!,A474)=0,"","ok"))</f>
        <v>#REF!</v>
      </c>
    </row>
    <row r="475" spans="1:18" ht="26" x14ac:dyDescent="0.15">
      <c r="A475" s="27" t="str">
        <f t="shared" si="21"/>
        <v>scidA37</v>
      </c>
      <c r="B475" s="53" t="s">
        <v>1079</v>
      </c>
      <c r="C475" s="9"/>
      <c r="D475" s="34" t="s">
        <v>1013</v>
      </c>
      <c r="E475" s="19" t="s">
        <v>1070</v>
      </c>
      <c r="F475" s="34"/>
      <c r="G475" s="34"/>
      <c r="H475" s="34"/>
      <c r="I475" s="34"/>
      <c r="J475" s="34"/>
      <c r="K475" s="30" t="e">
        <f t="array" ref="K475">IF(A475="","",MAX(IF(#REF!=A475,#REF!)))</f>
        <v>#REF!</v>
      </c>
      <c r="L475" s="25" t="e">
        <f t="array" ref="L475">IF(ISBLANK(B475),"",INDEX(#REF!,MATCH(A475,IF(#REF!=K475,#REF!),0)))</f>
        <v>#REF!</v>
      </c>
      <c r="M475" s="25" t="e">
        <f t="array" ref="M475">IF(ISBLANK(B475),"",INDEX(#REF!,MATCH(A475,IF(#REF!=K475,#REF!),0)))</f>
        <v>#REF!</v>
      </c>
      <c r="N475" s="31" t="e">
        <f t="array" ref="N475">IF(ISBLANK(B475),"",INDEX(#REF!,MATCH(B475,IF(#REF!=K475,#REF!),0)))</f>
        <v>#REF!</v>
      </c>
      <c r="O475" s="32" t="e">
        <f t="array" ref="O475">IF(A475="","",IF(ISNA(N475),"no",IF(N475=0,"no",IF(N475="","no", "yes"))))</f>
        <v>#REF!</v>
      </c>
      <c r="P475" s="31" t="e">
        <f t="shared" si="22"/>
        <v>#REF!</v>
      </c>
      <c r="Q475" s="31" t="e">
        <f t="shared" si="23"/>
        <v>#REF!</v>
      </c>
      <c r="R475" s="33" t="e">
        <f>IF(COUNTIFS(#REF!,"yes",#REF!,A475)&gt;1,"problem",IF(COUNTIFS(#REF!,"yes",#REF!,A475)=0,"","ok"))</f>
        <v>#REF!</v>
      </c>
    </row>
    <row r="476" spans="1:18" ht="52" x14ac:dyDescent="0.15">
      <c r="A476" s="27" t="str">
        <f t="shared" si="21"/>
        <v>scidA38</v>
      </c>
      <c r="B476" s="53" t="s">
        <v>1080</v>
      </c>
      <c r="C476" s="9"/>
      <c r="D476" s="34" t="s">
        <v>1013</v>
      </c>
      <c r="E476" s="19" t="s">
        <v>1071</v>
      </c>
      <c r="F476" s="24"/>
      <c r="G476" s="34"/>
      <c r="H476" s="34"/>
      <c r="I476" s="34"/>
      <c r="J476" s="34"/>
      <c r="K476" s="30" t="e">
        <f t="array" ref="K476">IF(A476="","",MAX(IF(#REF!=A476,#REF!)))</f>
        <v>#REF!</v>
      </c>
      <c r="L476" s="25" t="e">
        <f t="array" ref="L476">IF(ISBLANK(B476),"",INDEX(#REF!,MATCH(A476,IF(#REF!=K476,#REF!),0)))</f>
        <v>#REF!</v>
      </c>
      <c r="M476" s="25" t="e">
        <f t="array" ref="M476">IF(ISBLANK(B476),"",INDEX(#REF!,MATCH(A476,IF(#REF!=K476,#REF!),0)))</f>
        <v>#REF!</v>
      </c>
      <c r="N476" s="31" t="e">
        <f t="array" ref="N476">IF(ISBLANK(B476),"",INDEX(#REF!,MATCH(B476,IF(#REF!=K476,#REF!),0)))</f>
        <v>#REF!</v>
      </c>
      <c r="O476" s="32" t="e">
        <f t="array" ref="O476">IF(A476="","",IF(ISNA(N476),"no",IF(N476=0,"no",IF(N476="","no", "yes"))))</f>
        <v>#REF!</v>
      </c>
      <c r="P476" s="31" t="e">
        <f t="shared" si="22"/>
        <v>#REF!</v>
      </c>
      <c r="Q476" s="31" t="e">
        <f t="shared" si="23"/>
        <v>#REF!</v>
      </c>
      <c r="R476" s="33" t="e">
        <f>IF(COUNTIFS(#REF!,"yes",#REF!,A476)&gt;1,"problem",IF(COUNTIFS(#REF!,"yes",#REF!,A476)=0,"","ok"))</f>
        <v>#REF!</v>
      </c>
    </row>
    <row r="477" spans="1:18" ht="39" x14ac:dyDescent="0.15">
      <c r="A477" s="27" t="str">
        <f t="shared" si="21"/>
        <v>scidA39</v>
      </c>
      <c r="B477" s="53" t="s">
        <v>1081</v>
      </c>
      <c r="C477" s="9"/>
      <c r="D477" s="34" t="s">
        <v>1013</v>
      </c>
      <c r="E477" s="19" t="s">
        <v>1072</v>
      </c>
      <c r="F477" s="34"/>
      <c r="G477" s="34"/>
      <c r="H477" s="34"/>
      <c r="I477" s="34"/>
      <c r="J477" s="34"/>
      <c r="K477" s="30" t="e">
        <f t="array" ref="K477">IF(A477="","",MAX(IF(#REF!=A477,#REF!)))</f>
        <v>#REF!</v>
      </c>
      <c r="L477" s="25" t="e">
        <f t="array" ref="L477">IF(ISBLANK(B477),"",INDEX(#REF!,MATCH(A477,IF(#REF!=K477,#REF!),0)))</f>
        <v>#REF!</v>
      </c>
      <c r="M477" s="25" t="e">
        <f t="array" ref="M477">IF(ISBLANK(B477),"",INDEX(#REF!,MATCH(A477,IF(#REF!=K477,#REF!),0)))</f>
        <v>#REF!</v>
      </c>
      <c r="N477" s="31" t="e">
        <f t="array" ref="N477">IF(ISBLANK(B477),"",INDEX(#REF!,MATCH(B477,IF(#REF!=K477,#REF!),0)))</f>
        <v>#REF!</v>
      </c>
      <c r="O477" s="32" t="e">
        <f t="array" ref="O477">IF(A477="","",IF(ISNA(N477),"no",IF(N477=0,"no",IF(N477="","no", "yes"))))</f>
        <v>#REF!</v>
      </c>
      <c r="P477" s="31" t="e">
        <f t="shared" si="22"/>
        <v>#REF!</v>
      </c>
      <c r="Q477" s="31" t="e">
        <f t="shared" si="23"/>
        <v>#REF!</v>
      </c>
      <c r="R477" s="33" t="e">
        <f>IF(COUNTIFS(#REF!,"yes",#REF!,A477)&gt;1,"problem",IF(COUNTIFS(#REF!,"yes",#REF!,A477)=0,"","ok"))</f>
        <v>#REF!</v>
      </c>
    </row>
    <row r="478" spans="1:18" ht="39" x14ac:dyDescent="0.15">
      <c r="A478" s="27" t="str">
        <f t="shared" si="21"/>
        <v>scidA40</v>
      </c>
      <c r="B478" s="53" t="s">
        <v>1082</v>
      </c>
      <c r="C478" s="9"/>
      <c r="D478" s="34" t="s">
        <v>1013</v>
      </c>
      <c r="E478" s="19" t="s">
        <v>1073</v>
      </c>
      <c r="F478" s="24"/>
      <c r="G478" s="34"/>
      <c r="H478" s="34"/>
      <c r="I478" s="34"/>
      <c r="J478" s="34"/>
      <c r="K478" s="30" t="e">
        <f t="array" ref="K478">IF(A478="","",MAX(IF(#REF!=A478,#REF!)))</f>
        <v>#REF!</v>
      </c>
      <c r="L478" s="25" t="e">
        <f t="array" ref="L478">IF(ISBLANK(B478),"",INDEX(#REF!,MATCH(A478,IF(#REF!=K478,#REF!),0)))</f>
        <v>#REF!</v>
      </c>
      <c r="M478" s="25" t="e">
        <f t="array" ref="M478">IF(ISBLANK(B478),"",INDEX(#REF!,MATCH(A478,IF(#REF!=K478,#REF!),0)))</f>
        <v>#REF!</v>
      </c>
      <c r="N478" s="31" t="e">
        <f t="array" ref="N478">IF(ISBLANK(B478),"",INDEX(#REF!,MATCH(B478,IF(#REF!=K478,#REF!),0)))</f>
        <v>#REF!</v>
      </c>
      <c r="O478" s="32" t="e">
        <f t="array" ref="O478">IF(A478="","",IF(ISNA(N478),"no",IF(N478=0,"no",IF(N478="","no", "yes"))))</f>
        <v>#REF!</v>
      </c>
      <c r="P478" s="31" t="e">
        <f t="shared" si="22"/>
        <v>#REF!</v>
      </c>
      <c r="Q478" s="31" t="e">
        <f t="shared" si="23"/>
        <v>#REF!</v>
      </c>
      <c r="R478" s="33" t="e">
        <f>IF(COUNTIFS(#REF!,"yes",#REF!,A478)&gt;1,"problem",IF(COUNTIFS(#REF!,"yes",#REF!,A478)=0,"","ok"))</f>
        <v>#REF!</v>
      </c>
    </row>
    <row r="479" spans="1:18" ht="78" x14ac:dyDescent="0.15">
      <c r="A479" s="27" t="str">
        <f t="shared" si="21"/>
        <v>scidA41</v>
      </c>
      <c r="B479" s="50" t="s">
        <v>1124</v>
      </c>
      <c r="C479" s="9"/>
      <c r="D479" s="34" t="s">
        <v>1013</v>
      </c>
      <c r="E479" s="19" t="s">
        <v>1084</v>
      </c>
      <c r="F479" s="34"/>
      <c r="G479" s="34"/>
      <c r="H479" s="34"/>
      <c r="I479" s="34"/>
      <c r="J479" s="34"/>
      <c r="K479" s="30" t="e">
        <f t="array" ref="K479">IF(A479="","",MAX(IF(#REF!=A479,#REF!)))</f>
        <v>#REF!</v>
      </c>
      <c r="L479" s="25" t="e">
        <f t="array" ref="L479">IF(ISBLANK(B479),"",INDEX(#REF!,MATCH(A479,IF(#REF!=K479,#REF!),0)))</f>
        <v>#REF!</v>
      </c>
      <c r="M479" s="25" t="e">
        <f t="array" ref="M479">IF(ISBLANK(B479),"",INDEX(#REF!,MATCH(A479,IF(#REF!=K479,#REF!),0)))</f>
        <v>#REF!</v>
      </c>
      <c r="N479" s="31" t="e">
        <f t="array" ref="N479">IF(ISBLANK(B479),"",INDEX(#REF!,MATCH(B479,IF(#REF!=K479,#REF!),0)))</f>
        <v>#REF!</v>
      </c>
      <c r="O479" s="32" t="e">
        <f t="array" ref="O479">IF(A479="","",IF(ISNA(N479),"no",IF(N479=0,"no",IF(N479="","no", "yes"))))</f>
        <v>#REF!</v>
      </c>
      <c r="P479" s="31" t="e">
        <f t="shared" si="22"/>
        <v>#REF!</v>
      </c>
      <c r="Q479" s="31" t="e">
        <f t="shared" si="23"/>
        <v>#REF!</v>
      </c>
      <c r="R479" s="33" t="e">
        <f>IF(COUNTIFS(#REF!,"yes",#REF!,A479)&gt;1,"problem",IF(COUNTIFS(#REF!,"yes",#REF!,A479)=0,"","ok"))</f>
        <v>#REF!</v>
      </c>
    </row>
    <row r="480" spans="1:18" ht="26" x14ac:dyDescent="0.15">
      <c r="A480" s="27" t="str">
        <f t="shared" si="21"/>
        <v>scidA42</v>
      </c>
      <c r="B480" s="52" t="s">
        <v>1125</v>
      </c>
      <c r="C480" s="9"/>
      <c r="D480" s="34" t="s">
        <v>1013</v>
      </c>
      <c r="E480" s="19" t="s">
        <v>1085</v>
      </c>
      <c r="F480" s="24"/>
      <c r="G480" s="34"/>
      <c r="H480" s="34"/>
      <c r="I480" s="34"/>
      <c r="J480" s="34"/>
      <c r="K480" s="30" t="e">
        <f t="array" ref="K480">IF(A480="","",MAX(IF(#REF!=A480,#REF!)))</f>
        <v>#REF!</v>
      </c>
      <c r="L480" s="25" t="e">
        <f t="array" ref="L480">IF(ISBLANK(B480),"",INDEX(#REF!,MATCH(A480,IF(#REF!=K480,#REF!),0)))</f>
        <v>#REF!</v>
      </c>
      <c r="M480" s="25" t="e">
        <f t="array" ref="M480">IF(ISBLANK(B480),"",INDEX(#REF!,MATCH(A480,IF(#REF!=K480,#REF!),0)))</f>
        <v>#REF!</v>
      </c>
      <c r="N480" s="31" t="e">
        <f t="array" ref="N480">IF(ISBLANK(B480),"",INDEX(#REF!,MATCH(B480,IF(#REF!=K480,#REF!),0)))</f>
        <v>#REF!</v>
      </c>
      <c r="O480" s="32" t="e">
        <f t="array" ref="O480">IF(A480="","",IF(ISNA(N480),"no",IF(N480=0,"no",IF(N480="","no", "yes"))))</f>
        <v>#REF!</v>
      </c>
      <c r="P480" s="31" t="e">
        <f t="shared" si="22"/>
        <v>#REF!</v>
      </c>
      <c r="Q480" s="31" t="e">
        <f t="shared" si="23"/>
        <v>#REF!</v>
      </c>
      <c r="R480" s="33" t="e">
        <f>IF(COUNTIFS(#REF!,"yes",#REF!,A480)&gt;1,"problem",IF(COUNTIFS(#REF!,"yes",#REF!,A480)=0,"","ok"))</f>
        <v>#REF!</v>
      </c>
    </row>
    <row r="481" spans="1:18" ht="104" x14ac:dyDescent="0.15">
      <c r="A481" s="27" t="str">
        <f t="shared" si="21"/>
        <v>scidA43</v>
      </c>
      <c r="B481" s="2" t="s">
        <v>1090</v>
      </c>
      <c r="C481" s="9"/>
      <c r="D481" s="34" t="s">
        <v>1013</v>
      </c>
      <c r="E481" s="19" t="s">
        <v>1086</v>
      </c>
      <c r="F481" s="34"/>
      <c r="G481" s="34"/>
      <c r="H481" s="34"/>
      <c r="I481" s="34"/>
      <c r="J481" s="34"/>
      <c r="K481" s="30" t="e">
        <f t="array" ref="K481">IF(A481="","",MAX(IF(#REF!=A481,#REF!)))</f>
        <v>#REF!</v>
      </c>
      <c r="L481" s="25" t="e">
        <f t="array" ref="L481">IF(ISBLANK(B481),"",INDEX(#REF!,MATCH(A481,IF(#REF!=K481,#REF!),0)))</f>
        <v>#REF!</v>
      </c>
      <c r="M481" s="25" t="e">
        <f t="array" ref="M481">IF(ISBLANK(B481),"",INDEX(#REF!,MATCH(A481,IF(#REF!=K481,#REF!),0)))</f>
        <v>#REF!</v>
      </c>
      <c r="N481" s="31" t="e">
        <f t="array" ref="N481">IF(ISBLANK(B481),"",INDEX(#REF!,MATCH(B481,IF(#REF!=K481,#REF!),0)))</f>
        <v>#REF!</v>
      </c>
      <c r="O481" s="32" t="e">
        <f t="array" ref="O481">IF(A481="","",IF(ISNA(N481),"no",IF(N481=0,"no",IF(N481="","no", "yes"))))</f>
        <v>#REF!</v>
      </c>
      <c r="P481" s="31" t="e">
        <f t="shared" si="22"/>
        <v>#REF!</v>
      </c>
      <c r="Q481" s="31" t="e">
        <f t="shared" si="23"/>
        <v>#REF!</v>
      </c>
      <c r="R481" s="33" t="e">
        <f>IF(COUNTIFS(#REF!,"yes",#REF!,A481)&gt;1,"problem",IF(COUNTIFS(#REF!,"yes",#REF!,A481)=0,"","ok"))</f>
        <v>#REF!</v>
      </c>
    </row>
    <row r="482" spans="1:18" ht="52" x14ac:dyDescent="0.15">
      <c r="A482" s="27" t="str">
        <f t="shared" si="21"/>
        <v>scidA44</v>
      </c>
      <c r="B482" s="52" t="s">
        <v>1126</v>
      </c>
      <c r="C482" s="9"/>
      <c r="D482" s="34" t="s">
        <v>1013</v>
      </c>
      <c r="E482" s="19" t="s">
        <v>1087</v>
      </c>
      <c r="F482" s="24"/>
      <c r="G482" s="34"/>
      <c r="H482" s="34"/>
      <c r="I482" s="34"/>
      <c r="J482" s="34"/>
      <c r="K482" s="30" t="e">
        <f t="array" ref="K482">IF(A482="","",MAX(IF(#REF!=A482,#REF!)))</f>
        <v>#REF!</v>
      </c>
      <c r="L482" s="25" t="e">
        <f t="array" ref="L482">IF(ISBLANK(B482),"",INDEX(#REF!,MATCH(A482,IF(#REF!=K482,#REF!),0)))</f>
        <v>#REF!</v>
      </c>
      <c r="M482" s="25" t="e">
        <f t="array" ref="M482">IF(ISBLANK(B482),"",INDEX(#REF!,MATCH(A482,IF(#REF!=K482,#REF!),0)))</f>
        <v>#REF!</v>
      </c>
      <c r="N482" s="31" t="e">
        <f t="array" ref="N482">IF(ISBLANK(B482),"",INDEX(#REF!,MATCH(B482,IF(#REF!=K482,#REF!),0)))</f>
        <v>#REF!</v>
      </c>
      <c r="O482" s="32" t="e">
        <f t="array" ref="O482">IF(A482="","",IF(ISNA(N482),"no",IF(N482=0,"no",IF(N482="","no", "yes"))))</f>
        <v>#REF!</v>
      </c>
      <c r="P482" s="31" t="e">
        <f t="shared" si="22"/>
        <v>#REF!</v>
      </c>
      <c r="Q482" s="31" t="e">
        <f t="shared" si="23"/>
        <v>#REF!</v>
      </c>
      <c r="R482" s="33" t="e">
        <f>IF(COUNTIFS(#REF!,"yes",#REF!,A482)&gt;1,"problem",IF(COUNTIFS(#REF!,"yes",#REF!,A482)=0,"","ok"))</f>
        <v>#REF!</v>
      </c>
    </row>
    <row r="483" spans="1:18" ht="39" x14ac:dyDescent="0.15">
      <c r="A483" s="27" t="str">
        <f t="shared" si="21"/>
        <v>scidA45</v>
      </c>
      <c r="B483" s="53" t="s">
        <v>1095</v>
      </c>
      <c r="C483" s="9"/>
      <c r="D483" s="34" t="s">
        <v>1013</v>
      </c>
      <c r="E483" s="19" t="s">
        <v>1088</v>
      </c>
      <c r="F483" s="34"/>
      <c r="G483" s="34"/>
      <c r="H483" s="34"/>
      <c r="I483" s="34"/>
      <c r="J483" s="34"/>
      <c r="K483" s="30" t="e">
        <f t="array" ref="K483">IF(A483="","",MAX(IF(#REF!=A483,#REF!)))</f>
        <v>#REF!</v>
      </c>
      <c r="L483" s="25" t="e">
        <f t="array" ref="L483">IF(ISBLANK(B483),"",INDEX(#REF!,MATCH(A483,IF(#REF!=K483,#REF!),0)))</f>
        <v>#REF!</v>
      </c>
      <c r="M483" s="25" t="e">
        <f t="array" ref="M483">IF(ISBLANK(B483),"",INDEX(#REF!,MATCH(A483,IF(#REF!=K483,#REF!),0)))</f>
        <v>#REF!</v>
      </c>
      <c r="N483" s="31" t="e">
        <f t="array" ref="N483">IF(ISBLANK(B483),"",INDEX(#REF!,MATCH(B483,IF(#REF!=K483,#REF!),0)))</f>
        <v>#REF!</v>
      </c>
      <c r="O483" s="32" t="e">
        <f t="array" ref="O483">IF(A483="","",IF(ISNA(N483),"no",IF(N483=0,"no",IF(N483="","no", "yes"))))</f>
        <v>#REF!</v>
      </c>
      <c r="P483" s="31" t="e">
        <f t="shared" si="22"/>
        <v>#REF!</v>
      </c>
      <c r="Q483" s="31" t="e">
        <f t="shared" si="23"/>
        <v>#REF!</v>
      </c>
      <c r="R483" s="33" t="e">
        <f>IF(COUNTIFS(#REF!,"yes",#REF!,A483)&gt;1,"problem",IF(COUNTIFS(#REF!,"yes",#REF!,A483)=0,"","ok"))</f>
        <v>#REF!</v>
      </c>
    </row>
    <row r="484" spans="1:18" ht="91" x14ac:dyDescent="0.15">
      <c r="A484" s="27" t="str">
        <f t="shared" si="21"/>
        <v>scidA46</v>
      </c>
      <c r="B484" s="53" t="s">
        <v>1091</v>
      </c>
      <c r="C484" s="9"/>
      <c r="D484" s="34" t="s">
        <v>1013</v>
      </c>
      <c r="E484" s="19" t="s">
        <v>1089</v>
      </c>
      <c r="F484" s="24"/>
      <c r="G484" s="34"/>
      <c r="H484" s="34"/>
      <c r="I484" s="34"/>
      <c r="J484" s="34"/>
      <c r="K484" s="30" t="e">
        <f t="array" ref="K484">IF(A484="","",MAX(IF(#REF!=A484,#REF!)))</f>
        <v>#REF!</v>
      </c>
      <c r="L484" s="25" t="e">
        <f t="array" ref="L484">IF(ISBLANK(B484),"",INDEX(#REF!,MATCH(A484,IF(#REF!=K484,#REF!),0)))</f>
        <v>#REF!</v>
      </c>
      <c r="M484" s="25" t="e">
        <f t="array" ref="M484">IF(ISBLANK(B484),"",INDEX(#REF!,MATCH(A484,IF(#REF!=K484,#REF!),0)))</f>
        <v>#REF!</v>
      </c>
      <c r="N484" s="31" t="e">
        <f t="array" ref="N484">IF(ISBLANK(B484),"",INDEX(#REF!,MATCH(B484,IF(#REF!=K484,#REF!),0)))</f>
        <v>#REF!</v>
      </c>
      <c r="O484" s="32" t="e">
        <f t="array" ref="O484">IF(A484="","",IF(ISNA(N484),"no",IF(N484=0,"no",IF(N484="","no", "yes"))))</f>
        <v>#REF!</v>
      </c>
      <c r="P484" s="31" t="e">
        <f t="shared" si="22"/>
        <v>#REF!</v>
      </c>
      <c r="Q484" s="31" t="e">
        <f t="shared" si="23"/>
        <v>#REF!</v>
      </c>
      <c r="R484" s="33" t="e">
        <f>IF(COUNTIFS(#REF!,"yes",#REF!,A484)&gt;1,"problem",IF(COUNTIFS(#REF!,"yes",#REF!,A484)=0,"","ok"))</f>
        <v>#REF!</v>
      </c>
    </row>
    <row r="485" spans="1:18" ht="78" x14ac:dyDescent="0.15">
      <c r="A485" s="27" t="str">
        <f t="shared" si="21"/>
        <v>scidA47</v>
      </c>
      <c r="B485" s="53" t="s">
        <v>1092</v>
      </c>
      <c r="C485" s="9"/>
      <c r="D485" s="34" t="s">
        <v>1013</v>
      </c>
      <c r="E485" s="19" t="s">
        <v>1094</v>
      </c>
      <c r="F485" s="34"/>
      <c r="G485" s="34"/>
      <c r="H485" s="34"/>
      <c r="I485" s="34"/>
      <c r="J485" s="34"/>
      <c r="K485" s="30" t="e">
        <f t="array" ref="K485">IF(A485="","",MAX(IF(#REF!=A485,#REF!)))</f>
        <v>#REF!</v>
      </c>
      <c r="L485" s="25" t="e">
        <f t="array" ref="L485">IF(ISBLANK(B485),"",INDEX(#REF!,MATCH(A485,IF(#REF!=K485,#REF!),0)))</f>
        <v>#REF!</v>
      </c>
      <c r="M485" s="25" t="e">
        <f t="array" ref="M485">IF(ISBLANK(B485),"",INDEX(#REF!,MATCH(A485,IF(#REF!=K485,#REF!),0)))</f>
        <v>#REF!</v>
      </c>
      <c r="N485" s="31" t="e">
        <f t="array" ref="N485">IF(ISBLANK(B485),"",INDEX(#REF!,MATCH(B485,IF(#REF!=K485,#REF!),0)))</f>
        <v>#REF!</v>
      </c>
      <c r="O485" s="32" t="e">
        <f t="array" ref="O485">IF(A485="","",IF(ISNA(N485),"no",IF(N485=0,"no",IF(N485="","no", "yes"))))</f>
        <v>#REF!</v>
      </c>
      <c r="P485" s="31" t="e">
        <f t="shared" si="22"/>
        <v>#REF!</v>
      </c>
      <c r="Q485" s="31" t="e">
        <f t="shared" si="23"/>
        <v>#REF!</v>
      </c>
      <c r="R485" s="33" t="e">
        <f>IF(COUNTIFS(#REF!,"yes",#REF!,A485)&gt;1,"problem",IF(COUNTIFS(#REF!,"yes",#REF!,A485)=0,"","ok"))</f>
        <v>#REF!</v>
      </c>
    </row>
    <row r="486" spans="1:18" ht="156" x14ac:dyDescent="0.15">
      <c r="A486" s="27" t="str">
        <f t="shared" si="21"/>
        <v>scidA48</v>
      </c>
      <c r="B486" s="53" t="s">
        <v>1093</v>
      </c>
      <c r="C486" s="9"/>
      <c r="D486" s="34" t="s">
        <v>1013</v>
      </c>
      <c r="E486" s="15" t="s">
        <v>1096</v>
      </c>
      <c r="F486" s="34"/>
      <c r="G486" s="34"/>
      <c r="H486" s="34"/>
      <c r="I486" s="34"/>
      <c r="J486" s="34"/>
      <c r="K486" s="30" t="e">
        <f t="array" ref="K486">IF(A486="","",MAX(IF(#REF!=A486,#REF!)))</f>
        <v>#REF!</v>
      </c>
      <c r="L486" s="25" t="e">
        <f t="array" ref="L486">IF(ISBLANK(B486),"",INDEX(#REF!,MATCH(A486,IF(#REF!=K486,#REF!),0)))</f>
        <v>#REF!</v>
      </c>
      <c r="M486" s="25" t="e">
        <f t="array" ref="M486">IF(ISBLANK(B486),"",INDEX(#REF!,MATCH(A486,IF(#REF!=K486,#REF!),0)))</f>
        <v>#REF!</v>
      </c>
      <c r="N486" s="31" t="e">
        <f t="array" ref="N486">IF(ISBLANK(B486),"",INDEX(#REF!,MATCH(B486,IF(#REF!=K486,#REF!),0)))</f>
        <v>#REF!</v>
      </c>
      <c r="O486" s="32" t="e">
        <f t="array" ref="O486">IF(A486="","",IF(ISNA(N486),"no",IF(N486=0,"no",IF(N486="","no", "yes"))))</f>
        <v>#REF!</v>
      </c>
      <c r="P486" s="31" t="e">
        <f t="shared" si="22"/>
        <v>#REF!</v>
      </c>
      <c r="Q486" s="31" t="e">
        <f t="shared" si="23"/>
        <v>#REF!</v>
      </c>
      <c r="R486" s="33" t="e">
        <f>IF(COUNTIFS(#REF!,"yes",#REF!,A486)&gt;1,"problem",IF(COUNTIFS(#REF!,"yes",#REF!,A486)=0,"","ok"))</f>
        <v>#REF!</v>
      </c>
    </row>
    <row r="487" spans="1:18" ht="39" x14ac:dyDescent="0.15">
      <c r="A487" s="27" t="str">
        <f t="shared" si="21"/>
        <v>scidA49</v>
      </c>
      <c r="B487" s="53" t="s">
        <v>1057</v>
      </c>
      <c r="C487" s="9"/>
      <c r="D487" s="34" t="s">
        <v>1013</v>
      </c>
      <c r="E487" s="15" t="s">
        <v>1097</v>
      </c>
      <c r="F487" s="34"/>
      <c r="G487" s="34"/>
      <c r="H487" s="34"/>
      <c r="I487" s="34"/>
      <c r="J487" s="34"/>
      <c r="K487" s="30" t="e">
        <f t="array" ref="K487">IF(A487="","",MAX(IF(#REF!=A487,#REF!)))</f>
        <v>#REF!</v>
      </c>
      <c r="L487" s="25" t="e">
        <f t="array" ref="L487">IF(ISBLANK(B487),"",INDEX(#REF!,MATCH(A487,IF(#REF!=K487,#REF!),0)))</f>
        <v>#REF!</v>
      </c>
      <c r="M487" s="25" t="e">
        <f t="array" ref="M487">IF(ISBLANK(B487),"",INDEX(#REF!,MATCH(A487,IF(#REF!=K487,#REF!),0)))</f>
        <v>#REF!</v>
      </c>
      <c r="N487" s="31" t="e">
        <f t="array" ref="N487">IF(ISBLANK(B487),"",INDEX(#REF!,MATCH(B487,IF(#REF!=K487,#REF!),0)))</f>
        <v>#REF!</v>
      </c>
      <c r="O487" s="32" t="e">
        <f t="array" ref="O487">IF(A487="","",IF(ISNA(N487),"no",IF(N487=0,"no",IF(N487="","no", "yes"))))</f>
        <v>#REF!</v>
      </c>
      <c r="P487" s="31" t="e">
        <f t="shared" si="22"/>
        <v>#REF!</v>
      </c>
      <c r="Q487" s="31" t="e">
        <f t="shared" si="23"/>
        <v>#REF!</v>
      </c>
      <c r="R487" s="33" t="e">
        <f>IF(COUNTIFS(#REF!,"yes",#REF!,A487)&gt;1,"problem",IF(COUNTIFS(#REF!,"yes",#REF!,A487)=0,"","ok"))</f>
        <v>#REF!</v>
      </c>
    </row>
    <row r="488" spans="1:18" ht="52" x14ac:dyDescent="0.15">
      <c r="A488" s="27" t="str">
        <f t="shared" si="21"/>
        <v>scidA50</v>
      </c>
      <c r="B488" s="50" t="s">
        <v>1127</v>
      </c>
      <c r="C488" s="9"/>
      <c r="D488" s="34" t="s">
        <v>1013</v>
      </c>
      <c r="E488" s="15" t="s">
        <v>1098</v>
      </c>
      <c r="F488" s="34"/>
      <c r="G488" s="34"/>
      <c r="H488" s="34"/>
      <c r="I488" s="34"/>
      <c r="J488" s="34"/>
      <c r="K488" s="30" t="e">
        <f t="array" ref="K488">IF(A488="","",MAX(IF(#REF!=A488,#REF!)))</f>
        <v>#REF!</v>
      </c>
      <c r="L488" s="25" t="e">
        <f t="array" ref="L488">IF(ISBLANK(B488),"",INDEX(#REF!,MATCH(A488,IF(#REF!=K488,#REF!),0)))</f>
        <v>#REF!</v>
      </c>
      <c r="M488" s="25" t="e">
        <f t="array" ref="M488">IF(ISBLANK(B488),"",INDEX(#REF!,MATCH(A488,IF(#REF!=K488,#REF!),0)))</f>
        <v>#REF!</v>
      </c>
      <c r="N488" s="31" t="e">
        <f t="array" ref="N488">IF(ISBLANK(B488),"",INDEX(#REF!,MATCH(B488,IF(#REF!=K488,#REF!),0)))</f>
        <v>#REF!</v>
      </c>
      <c r="O488" s="32" t="e">
        <f t="array" ref="O488">IF(A488="","",IF(ISNA(N488),"no",IF(N488=0,"no",IF(N488="","no", "yes"))))</f>
        <v>#REF!</v>
      </c>
      <c r="P488" s="31" t="e">
        <f>IF(ISBLANK(#REF!),"",IF(O488="no",#REF!,L488))</f>
        <v>#REF!</v>
      </c>
      <c r="Q488" s="31" t="e">
        <f>IF(ISBLANK(#REF!),"",IF(O488="no",C488,M488))</f>
        <v>#REF!</v>
      </c>
      <c r="R488" s="33" t="e">
        <f>IF(COUNTIFS(#REF!,"yes",#REF!,A488)&gt;1,"problem",IF(COUNTIFS(#REF!,"yes",#REF!,A488)=0,"","ok"))</f>
        <v>#REF!</v>
      </c>
    </row>
    <row r="489" spans="1:18" ht="78" x14ac:dyDescent="0.15">
      <c r="A489" s="27" t="str">
        <f t="shared" si="21"/>
        <v>scidA51</v>
      </c>
      <c r="B489" s="50" t="s">
        <v>1128</v>
      </c>
      <c r="C489" s="9"/>
      <c r="D489" s="34" t="s">
        <v>1013</v>
      </c>
      <c r="E489" s="15" t="s">
        <v>1099</v>
      </c>
      <c r="F489" s="34"/>
      <c r="G489" s="34"/>
      <c r="H489" s="34"/>
      <c r="I489" s="34"/>
      <c r="J489" s="34"/>
      <c r="K489" s="30" t="e">
        <f t="array" ref="K489">IF(A489="","",MAX(IF(#REF!=A489,#REF!)))</f>
        <v>#REF!</v>
      </c>
      <c r="L489" s="25" t="e">
        <f t="array" ref="L489">IF(ISBLANK(B489),"",INDEX(#REF!,MATCH(A489,IF(#REF!=K489,#REF!),0)))</f>
        <v>#REF!</v>
      </c>
      <c r="M489" s="25" t="e">
        <f t="array" ref="M489">IF(ISBLANK(B489),"",INDEX(#REF!,MATCH(A489,IF(#REF!=K489,#REF!),0)))</f>
        <v>#REF!</v>
      </c>
      <c r="N489" s="31" t="e">
        <f t="array" ref="N489">IF(ISBLANK(B489),"",INDEX(#REF!,MATCH(B489,IF(#REF!=K489,#REF!),0)))</f>
        <v>#REF!</v>
      </c>
      <c r="O489" s="32" t="e">
        <f t="array" ref="O489">IF(A489="","",IF(ISNA(N489),"no",IF(N489=0,"no",IF(N489="","no", "yes"))))</f>
        <v>#REF!</v>
      </c>
      <c r="P489" s="31" t="e">
        <f t="shared" ref="P489:P552" si="24">IF(ISBLANK(B488),"",IF(O489="no",B488,L489))</f>
        <v>#REF!</v>
      </c>
      <c r="Q489" s="31" t="e">
        <f t="shared" ref="Q489:Q552" si="25">IF(ISBLANK(B488),"",IF(O489="no",C489,M489))</f>
        <v>#REF!</v>
      </c>
      <c r="R489" s="33" t="e">
        <f>IF(COUNTIFS(#REF!,"yes",#REF!,A489)&gt;1,"problem",IF(COUNTIFS(#REF!,"yes",#REF!,A489)=0,"","ok"))</f>
        <v>#REF!</v>
      </c>
    </row>
    <row r="490" spans="1:18" ht="52" x14ac:dyDescent="0.15">
      <c r="A490" s="27" t="str">
        <f t="shared" si="21"/>
        <v>scidA52</v>
      </c>
      <c r="B490" s="52" t="s">
        <v>1129</v>
      </c>
      <c r="C490" s="9"/>
      <c r="D490" s="34" t="s">
        <v>1013</v>
      </c>
      <c r="E490" s="15" t="s">
        <v>1100</v>
      </c>
      <c r="F490" s="34"/>
      <c r="G490" s="34"/>
      <c r="H490" s="34"/>
      <c r="I490" s="34"/>
      <c r="J490" s="34"/>
      <c r="K490" s="30" t="e">
        <f t="array" ref="K490">IF(A490="","",MAX(IF(#REF!=A490,#REF!)))</f>
        <v>#REF!</v>
      </c>
      <c r="L490" s="25" t="e">
        <f t="array" ref="L490">IF(ISBLANK(B490),"",INDEX(#REF!,MATCH(A490,IF(#REF!=K490,#REF!),0)))</f>
        <v>#REF!</v>
      </c>
      <c r="M490" s="25" t="e">
        <f t="array" ref="M490">IF(ISBLANK(B490),"",INDEX(#REF!,MATCH(A490,IF(#REF!=K490,#REF!),0)))</f>
        <v>#REF!</v>
      </c>
      <c r="N490" s="31" t="e">
        <f t="array" ref="N490">IF(ISBLANK(B490),"",INDEX(#REF!,MATCH(B490,IF(#REF!=K490,#REF!),0)))</f>
        <v>#REF!</v>
      </c>
      <c r="O490" s="32" t="e">
        <f t="array" ref="O490">IF(A490="","",IF(ISNA(N490),"no",IF(N490=0,"no",IF(N490="","no", "yes"))))</f>
        <v>#REF!</v>
      </c>
      <c r="P490" s="31" t="e">
        <f t="shared" si="24"/>
        <v>#REF!</v>
      </c>
      <c r="Q490" s="31" t="e">
        <f t="shared" si="25"/>
        <v>#REF!</v>
      </c>
      <c r="R490" s="33" t="e">
        <f>IF(COUNTIFS(#REF!,"yes",#REF!,A490)&gt;1,"problem",IF(COUNTIFS(#REF!,"yes",#REF!,A490)=0,"","ok"))</f>
        <v>#REF!</v>
      </c>
    </row>
    <row r="491" spans="1:18" ht="65" x14ac:dyDescent="0.15">
      <c r="A491" s="27" t="str">
        <f t="shared" si="21"/>
        <v>scidA53</v>
      </c>
      <c r="B491" s="50" t="s">
        <v>1130</v>
      </c>
      <c r="C491" s="9"/>
      <c r="D491" s="34" t="s">
        <v>1013</v>
      </c>
      <c r="E491" s="15" t="s">
        <v>1101</v>
      </c>
      <c r="F491" s="34"/>
      <c r="G491" s="34"/>
      <c r="H491" s="34"/>
      <c r="I491" s="34"/>
      <c r="J491" s="34"/>
      <c r="K491" s="30" t="e">
        <f t="array" ref="K491">IF(A491="","",MAX(IF(#REF!=A491,#REF!)))</f>
        <v>#REF!</v>
      </c>
      <c r="L491" s="25" t="e">
        <f t="array" ref="L491">IF(ISBLANK(B491),"",INDEX(#REF!,MATCH(A491,IF(#REF!=K491,#REF!),0)))</f>
        <v>#REF!</v>
      </c>
      <c r="M491" s="25" t="e">
        <f t="array" ref="M491">IF(ISBLANK(B491),"",INDEX(#REF!,MATCH(A491,IF(#REF!=K491,#REF!),0)))</f>
        <v>#REF!</v>
      </c>
      <c r="N491" s="31" t="e">
        <f t="array" ref="N491">IF(ISBLANK(B491),"",INDEX(#REF!,MATCH(B491,IF(#REF!=K491,#REF!),0)))</f>
        <v>#REF!</v>
      </c>
      <c r="O491" s="32" t="e">
        <f t="array" ref="O491">IF(A491="","",IF(ISNA(N491),"no",IF(N491=0,"no",IF(N491="","no", "yes"))))</f>
        <v>#REF!</v>
      </c>
      <c r="P491" s="31" t="e">
        <f t="shared" si="24"/>
        <v>#REF!</v>
      </c>
      <c r="Q491" s="31" t="e">
        <f t="shared" si="25"/>
        <v>#REF!</v>
      </c>
      <c r="R491" s="33" t="e">
        <f>IF(COUNTIFS(#REF!,"yes",#REF!,A491)&gt;1,"problem",IF(COUNTIFS(#REF!,"yes",#REF!,A491)=0,"","ok"))</f>
        <v>#REF!</v>
      </c>
    </row>
    <row r="492" spans="1:18" ht="52" x14ac:dyDescent="0.15">
      <c r="A492" s="27" t="str">
        <f t="shared" si="21"/>
        <v>scidA54</v>
      </c>
      <c r="B492" s="50" t="s">
        <v>1131</v>
      </c>
      <c r="C492" s="9"/>
      <c r="D492" s="34" t="s">
        <v>1013</v>
      </c>
      <c r="E492" s="15" t="s">
        <v>1102</v>
      </c>
      <c r="F492" s="34"/>
      <c r="G492" s="34"/>
      <c r="H492" s="34"/>
      <c r="I492" s="34"/>
      <c r="J492" s="34"/>
      <c r="K492" s="30" t="e">
        <f t="array" ref="K492">IF(A492="","",MAX(IF(#REF!=A492,#REF!)))</f>
        <v>#REF!</v>
      </c>
      <c r="L492" s="25" t="e">
        <f t="array" ref="L492">IF(ISBLANK(B492),"",INDEX(#REF!,MATCH(A492,IF(#REF!=K492,#REF!),0)))</f>
        <v>#REF!</v>
      </c>
      <c r="M492" s="25" t="e">
        <f t="array" ref="M492">IF(ISBLANK(B492),"",INDEX(#REF!,MATCH(A492,IF(#REF!=K492,#REF!),0)))</f>
        <v>#REF!</v>
      </c>
      <c r="N492" s="31" t="e">
        <f t="array" ref="N492">IF(ISBLANK(B492),"",INDEX(#REF!,MATCH(B492,IF(#REF!=K492,#REF!),0)))</f>
        <v>#REF!</v>
      </c>
      <c r="O492" s="32" t="e">
        <f t="array" ref="O492">IF(A492="","",IF(ISNA(N492),"no",IF(N492=0,"no",IF(N492="","no", "yes"))))</f>
        <v>#REF!</v>
      </c>
      <c r="P492" s="31" t="e">
        <f t="shared" si="24"/>
        <v>#REF!</v>
      </c>
      <c r="Q492" s="31" t="e">
        <f t="shared" si="25"/>
        <v>#REF!</v>
      </c>
      <c r="R492" s="33" t="e">
        <f>IF(COUNTIFS(#REF!,"yes",#REF!,A492)&gt;1,"problem",IF(COUNTIFS(#REF!,"yes",#REF!,A492)=0,"","ok"))</f>
        <v>#REF!</v>
      </c>
    </row>
    <row r="493" spans="1:18" ht="52" x14ac:dyDescent="0.15">
      <c r="A493" s="27" t="str">
        <f t="shared" si="21"/>
        <v>scidA55</v>
      </c>
      <c r="B493" s="50" t="s">
        <v>1132</v>
      </c>
      <c r="C493" s="9"/>
      <c r="D493" s="34" t="s">
        <v>1013</v>
      </c>
      <c r="E493" s="15" t="s">
        <v>1103</v>
      </c>
      <c r="F493" s="34"/>
      <c r="G493" s="34"/>
      <c r="H493" s="34"/>
      <c r="I493" s="34"/>
      <c r="J493" s="34"/>
      <c r="K493" s="30" t="e">
        <f t="array" ref="K493">IF(A493="","",MAX(IF(#REF!=A493,#REF!)))</f>
        <v>#REF!</v>
      </c>
      <c r="L493" s="25" t="e">
        <f t="array" ref="L493">IF(ISBLANK(B493),"",INDEX(#REF!,MATCH(A493,IF(#REF!=K493,#REF!),0)))</f>
        <v>#REF!</v>
      </c>
      <c r="M493" s="25" t="e">
        <f t="array" ref="M493">IF(ISBLANK(B493),"",INDEX(#REF!,MATCH(A493,IF(#REF!=K493,#REF!),0)))</f>
        <v>#REF!</v>
      </c>
      <c r="N493" s="31" t="e">
        <f t="array" ref="N493">IF(ISBLANK(B493),"",INDEX(#REF!,MATCH(B493,IF(#REF!=K493,#REF!),0)))</f>
        <v>#REF!</v>
      </c>
      <c r="O493" s="32" t="e">
        <f t="array" ref="O493">IF(A493="","",IF(ISNA(N493),"no",IF(N493=0,"no",IF(N493="","no", "yes"))))</f>
        <v>#REF!</v>
      </c>
      <c r="P493" s="31" t="e">
        <f t="shared" si="24"/>
        <v>#REF!</v>
      </c>
      <c r="Q493" s="31" t="e">
        <f t="shared" si="25"/>
        <v>#REF!</v>
      </c>
      <c r="R493" s="33" t="e">
        <f>IF(COUNTIFS(#REF!,"yes",#REF!,A493)&gt;1,"problem",IF(COUNTIFS(#REF!,"yes",#REF!,A493)=0,"","ok"))</f>
        <v>#REF!</v>
      </c>
    </row>
    <row r="494" spans="1:18" ht="52" x14ac:dyDescent="0.15">
      <c r="A494" s="27" t="str">
        <f t="shared" si="21"/>
        <v>scidA56</v>
      </c>
      <c r="B494" s="50" t="s">
        <v>1133</v>
      </c>
      <c r="C494" s="9"/>
      <c r="D494" s="34" t="s">
        <v>1013</v>
      </c>
      <c r="E494" s="15" t="s">
        <v>1104</v>
      </c>
      <c r="F494" s="34"/>
      <c r="G494" s="34"/>
      <c r="H494" s="34"/>
      <c r="I494" s="34"/>
      <c r="J494" s="34"/>
      <c r="K494" s="30" t="e">
        <f t="array" ref="K494">IF(A494="","",MAX(IF(#REF!=A494,#REF!)))</f>
        <v>#REF!</v>
      </c>
      <c r="L494" s="25" t="e">
        <f t="array" ref="L494">IF(ISBLANK(B494),"",INDEX(#REF!,MATCH(A494,IF(#REF!=K494,#REF!),0)))</f>
        <v>#REF!</v>
      </c>
      <c r="M494" s="25" t="e">
        <f t="array" ref="M494">IF(ISBLANK(B494),"",INDEX(#REF!,MATCH(A494,IF(#REF!=K494,#REF!),0)))</f>
        <v>#REF!</v>
      </c>
      <c r="N494" s="31" t="e">
        <f t="array" ref="N494">IF(ISBLANK(B494),"",INDEX(#REF!,MATCH(B494,IF(#REF!=K494,#REF!),0)))</f>
        <v>#REF!</v>
      </c>
      <c r="O494" s="32" t="e">
        <f t="array" ref="O494">IF(A494="","",IF(ISNA(N494),"no",IF(N494=0,"no",IF(N494="","no", "yes"))))</f>
        <v>#REF!</v>
      </c>
      <c r="P494" s="31" t="e">
        <f t="shared" si="24"/>
        <v>#REF!</v>
      </c>
      <c r="Q494" s="31" t="e">
        <f t="shared" si="25"/>
        <v>#REF!</v>
      </c>
      <c r="R494" s="33" t="e">
        <f>IF(COUNTIFS(#REF!,"yes",#REF!,A494)&gt;1,"problem",IF(COUNTIFS(#REF!,"yes",#REF!,A494)=0,"","ok"))</f>
        <v>#REF!</v>
      </c>
    </row>
    <row r="495" spans="1:18" ht="39" x14ac:dyDescent="0.15">
      <c r="A495" s="27" t="str">
        <f t="shared" si="21"/>
        <v>scidA57</v>
      </c>
      <c r="B495" s="50" t="s">
        <v>1134</v>
      </c>
      <c r="C495" s="9"/>
      <c r="D495" s="34" t="s">
        <v>1013</v>
      </c>
      <c r="E495" s="15" t="s">
        <v>1105</v>
      </c>
      <c r="F495" s="34"/>
      <c r="G495" s="34"/>
      <c r="H495" s="34"/>
      <c r="I495" s="34"/>
      <c r="J495" s="34"/>
      <c r="K495" s="30" t="e">
        <f t="array" ref="K495">IF(A495="","",MAX(IF(#REF!=A495,#REF!)))</f>
        <v>#REF!</v>
      </c>
      <c r="L495" s="25" t="e">
        <f t="array" ref="L495">IF(ISBLANK(B495),"",INDEX(#REF!,MATCH(A495,IF(#REF!=K495,#REF!),0)))</f>
        <v>#REF!</v>
      </c>
      <c r="M495" s="25" t="e">
        <f t="array" ref="M495">IF(ISBLANK(B495),"",INDEX(#REF!,MATCH(A495,IF(#REF!=K495,#REF!),0)))</f>
        <v>#REF!</v>
      </c>
      <c r="N495" s="31" t="e">
        <f t="array" ref="N495">IF(ISBLANK(B495),"",INDEX(#REF!,MATCH(B495,IF(#REF!=K495,#REF!),0)))</f>
        <v>#REF!</v>
      </c>
      <c r="O495" s="32" t="e">
        <f t="array" ref="O495">IF(A495="","",IF(ISNA(N495),"no",IF(N495=0,"no",IF(N495="","no", "yes"))))</f>
        <v>#REF!</v>
      </c>
      <c r="P495" s="31" t="e">
        <f t="shared" si="24"/>
        <v>#REF!</v>
      </c>
      <c r="Q495" s="31" t="e">
        <f t="shared" si="25"/>
        <v>#REF!</v>
      </c>
      <c r="R495" s="33" t="e">
        <f>IF(COUNTIFS(#REF!,"yes",#REF!,A495)&gt;1,"problem",IF(COUNTIFS(#REF!,"yes",#REF!,A495)=0,"","ok"))</f>
        <v>#REF!</v>
      </c>
    </row>
    <row r="496" spans="1:18" ht="52" x14ac:dyDescent="0.15">
      <c r="A496" s="27" t="str">
        <f t="shared" si="21"/>
        <v>scidA58</v>
      </c>
      <c r="B496" s="51" t="s">
        <v>1135</v>
      </c>
      <c r="C496" s="9"/>
      <c r="D496" s="34" t="s">
        <v>1013</v>
      </c>
      <c r="E496" s="15" t="s">
        <v>1106</v>
      </c>
      <c r="F496" s="34"/>
      <c r="G496" s="34"/>
      <c r="H496" s="34"/>
      <c r="I496" s="34"/>
      <c r="J496" s="34"/>
      <c r="K496" s="30" t="e">
        <f t="array" ref="K496">IF(A496="","",MAX(IF(#REF!=A496,#REF!)))</f>
        <v>#REF!</v>
      </c>
      <c r="L496" s="25" t="e">
        <f t="array" ref="L496">IF(ISBLANK(B496),"",INDEX(#REF!,MATCH(A496,IF(#REF!=K496,#REF!),0)))</f>
        <v>#REF!</v>
      </c>
      <c r="M496" s="25" t="e">
        <f t="array" ref="M496">IF(ISBLANK(B496),"",INDEX(#REF!,MATCH(A496,IF(#REF!=K496,#REF!),0)))</f>
        <v>#REF!</v>
      </c>
      <c r="N496" s="31" t="e">
        <f t="array" ref="N496">IF(ISBLANK(B496),"",INDEX(#REF!,MATCH(B496,IF(#REF!=K496,#REF!),0)))</f>
        <v>#REF!</v>
      </c>
      <c r="O496" s="32" t="e">
        <f t="array" ref="O496">IF(A496="","",IF(ISNA(N496),"no",IF(N496=0,"no",IF(N496="","no", "yes"))))</f>
        <v>#REF!</v>
      </c>
      <c r="P496" s="31" t="e">
        <f t="shared" si="24"/>
        <v>#REF!</v>
      </c>
      <c r="Q496" s="31" t="e">
        <f t="shared" si="25"/>
        <v>#REF!</v>
      </c>
      <c r="R496" s="33" t="e">
        <f>IF(COUNTIFS(#REF!,"yes",#REF!,A496)&gt;1,"problem",IF(COUNTIFS(#REF!,"yes",#REF!,A496)=0,"","ok"))</f>
        <v>#REF!</v>
      </c>
    </row>
    <row r="497" spans="1:18" ht="39" x14ac:dyDescent="0.15">
      <c r="A497" s="27" t="str">
        <f t="shared" si="21"/>
        <v>scidA59</v>
      </c>
      <c r="B497" s="50" t="s">
        <v>1136</v>
      </c>
      <c r="C497" s="9"/>
      <c r="D497" s="34" t="s">
        <v>1013</v>
      </c>
      <c r="E497" s="15" t="s">
        <v>1107</v>
      </c>
      <c r="F497" s="34"/>
      <c r="G497" s="34"/>
      <c r="H497" s="34"/>
      <c r="I497" s="34"/>
      <c r="J497" s="34"/>
      <c r="K497" s="30" t="e">
        <f t="array" ref="K497">IF(A497="","",MAX(IF(#REF!=A497,#REF!)))</f>
        <v>#REF!</v>
      </c>
      <c r="L497" s="25" t="e">
        <f t="array" ref="L497">IF(ISBLANK(B497),"",INDEX(#REF!,MATCH(A497,IF(#REF!=K497,#REF!),0)))</f>
        <v>#REF!</v>
      </c>
      <c r="M497" s="25" t="e">
        <f t="array" ref="M497">IF(ISBLANK(B497),"",INDEX(#REF!,MATCH(A497,IF(#REF!=K497,#REF!),0)))</f>
        <v>#REF!</v>
      </c>
      <c r="N497" s="31" t="e">
        <f t="array" ref="N497">IF(ISBLANK(B497),"",INDEX(#REF!,MATCH(B497,IF(#REF!=K497,#REF!),0)))</f>
        <v>#REF!</v>
      </c>
      <c r="O497" s="32" t="e">
        <f t="array" ref="O497">IF(A497="","",IF(ISNA(N497),"no",IF(N497=0,"no",IF(N497="","no", "yes"))))</f>
        <v>#REF!</v>
      </c>
      <c r="P497" s="31" t="e">
        <f t="shared" si="24"/>
        <v>#REF!</v>
      </c>
      <c r="Q497" s="31" t="e">
        <f t="shared" si="25"/>
        <v>#REF!</v>
      </c>
      <c r="R497" s="33" t="e">
        <f>IF(COUNTIFS(#REF!,"yes",#REF!,A497)&gt;1,"problem",IF(COUNTIFS(#REF!,"yes",#REF!,A497)=0,"","ok"))</f>
        <v>#REF!</v>
      </c>
    </row>
    <row r="498" spans="1:18" ht="91" x14ac:dyDescent="0.15">
      <c r="A498" s="27" t="str">
        <f t="shared" si="21"/>
        <v>scidA60</v>
      </c>
      <c r="B498" s="2" t="s">
        <v>1113</v>
      </c>
      <c r="C498" s="9"/>
      <c r="D498" s="34" t="s">
        <v>1013</v>
      </c>
      <c r="E498" s="15" t="s">
        <v>1108</v>
      </c>
      <c r="F498" s="34"/>
      <c r="G498" s="34"/>
      <c r="H498" s="34"/>
      <c r="I498" s="34"/>
      <c r="J498" s="34"/>
      <c r="K498" s="30" t="e">
        <f t="array" ref="K498">IF(A498="","",MAX(IF(#REF!=A498,#REF!)))</f>
        <v>#REF!</v>
      </c>
      <c r="L498" s="25" t="e">
        <f t="array" ref="L498">IF(ISBLANK(B498),"",INDEX(#REF!,MATCH(A498,IF(#REF!=K498,#REF!),0)))</f>
        <v>#REF!</v>
      </c>
      <c r="M498" s="25" t="e">
        <f t="array" ref="M498">IF(ISBLANK(B498),"",INDEX(#REF!,MATCH(A498,IF(#REF!=K498,#REF!),0)))</f>
        <v>#REF!</v>
      </c>
      <c r="N498" s="31" t="e">
        <f t="array" ref="N498">IF(ISBLANK(B498),"",INDEX(#REF!,MATCH(B498,IF(#REF!=K498,#REF!),0)))</f>
        <v>#REF!</v>
      </c>
      <c r="O498" s="32" t="e">
        <f t="array" ref="O498">IF(A498="","",IF(ISNA(N498),"no",IF(N498=0,"no",IF(N498="","no", "yes"))))</f>
        <v>#REF!</v>
      </c>
      <c r="P498" s="31" t="e">
        <f t="shared" si="24"/>
        <v>#REF!</v>
      </c>
      <c r="Q498" s="31" t="e">
        <f t="shared" si="25"/>
        <v>#REF!</v>
      </c>
      <c r="R498" s="33" t="e">
        <f>IF(COUNTIFS(#REF!,"yes",#REF!,A498)&gt;1,"problem",IF(COUNTIFS(#REF!,"yes",#REF!,A498)=0,"","ok"))</f>
        <v>#REF!</v>
      </c>
    </row>
    <row r="499" spans="1:18" ht="78" x14ac:dyDescent="0.15">
      <c r="A499" s="27" t="str">
        <f t="shared" si="21"/>
        <v>scidA61</v>
      </c>
      <c r="B499" s="53" t="s">
        <v>1092</v>
      </c>
      <c r="C499" s="9"/>
      <c r="D499" s="34" t="s">
        <v>1013</v>
      </c>
      <c r="E499" s="15" t="s">
        <v>1109</v>
      </c>
      <c r="F499" s="34"/>
      <c r="G499" s="34"/>
      <c r="H499" s="34"/>
      <c r="I499" s="34"/>
      <c r="J499" s="34"/>
      <c r="K499" s="30" t="e">
        <f t="array" ref="K499">IF(A499="","",MAX(IF(#REF!=A499,#REF!)))</f>
        <v>#REF!</v>
      </c>
      <c r="L499" s="25" t="e">
        <f t="array" ref="L499">IF(ISBLANK(B499),"",INDEX(#REF!,MATCH(A499,IF(#REF!=K499,#REF!),0)))</f>
        <v>#REF!</v>
      </c>
      <c r="M499" s="25" t="e">
        <f t="array" ref="M499">IF(ISBLANK(B499),"",INDEX(#REF!,MATCH(A499,IF(#REF!=K499,#REF!),0)))</f>
        <v>#REF!</v>
      </c>
      <c r="N499" s="31" t="e">
        <f t="array" ref="N499">IF(ISBLANK(B499),"",INDEX(#REF!,MATCH(B499,IF(#REF!=K499,#REF!),0)))</f>
        <v>#REF!</v>
      </c>
      <c r="O499" s="32" t="e">
        <f t="array" ref="O499">IF(A499="","",IF(ISNA(N499),"no",IF(N499=0,"no",IF(N499="","no", "yes"))))</f>
        <v>#REF!</v>
      </c>
      <c r="P499" s="31" t="e">
        <f t="shared" si="24"/>
        <v>#REF!</v>
      </c>
      <c r="Q499" s="31" t="e">
        <f t="shared" si="25"/>
        <v>#REF!</v>
      </c>
      <c r="R499" s="33" t="e">
        <f>IF(COUNTIFS(#REF!,"yes",#REF!,A499)&gt;1,"problem",IF(COUNTIFS(#REF!,"yes",#REF!,A499)=0,"","ok"))</f>
        <v>#REF!</v>
      </c>
    </row>
    <row r="500" spans="1:18" ht="144" customHeight="1" x14ac:dyDescent="0.15">
      <c r="A500" s="27" t="str">
        <f t="shared" si="21"/>
        <v>scidA62</v>
      </c>
      <c r="B500" s="2" t="s">
        <v>1093</v>
      </c>
      <c r="C500" s="9"/>
      <c r="D500" s="34" t="s">
        <v>1013</v>
      </c>
      <c r="E500" s="15" t="s">
        <v>1110</v>
      </c>
      <c r="F500" s="34"/>
      <c r="G500" s="34"/>
      <c r="H500" s="34"/>
      <c r="I500" s="34"/>
      <c r="J500" s="34"/>
      <c r="K500" s="30" t="e">
        <f t="array" ref="K500">IF(A500="","",MAX(IF(#REF!=A500,#REF!)))</f>
        <v>#REF!</v>
      </c>
      <c r="L500" s="25" t="e">
        <f t="array" ref="L500">IF(ISBLANK(B500),"",INDEX(#REF!,MATCH(A500,IF(#REF!=K500,#REF!),0)))</f>
        <v>#REF!</v>
      </c>
      <c r="M500" s="25" t="e">
        <f t="array" ref="M500">IF(ISBLANK(B500),"",INDEX(#REF!,MATCH(A500,IF(#REF!=K500,#REF!),0)))</f>
        <v>#REF!</v>
      </c>
      <c r="N500" s="31" t="e">
        <f t="array" ref="N500">IF(ISBLANK(B500),"",INDEX(#REF!,MATCH(B500,IF(#REF!=K500,#REF!),0)))</f>
        <v>#REF!</v>
      </c>
      <c r="O500" s="32" t="e">
        <f t="array" ref="O500">IF(A500="","",IF(ISNA(N500),"no",IF(N500=0,"no",IF(N500="","no", "yes"))))</f>
        <v>#REF!</v>
      </c>
      <c r="P500" s="31" t="e">
        <f t="shared" si="24"/>
        <v>#REF!</v>
      </c>
      <c r="Q500" s="31" t="e">
        <f t="shared" si="25"/>
        <v>#REF!</v>
      </c>
      <c r="R500" s="33" t="e">
        <f>IF(COUNTIFS(#REF!,"yes",#REF!,A500)&gt;1,"problem",IF(COUNTIFS(#REF!,"yes",#REF!,A500)=0,"","ok"))</f>
        <v>#REF!</v>
      </c>
    </row>
    <row r="501" spans="1:18" ht="78" x14ac:dyDescent="0.15">
      <c r="A501" s="27" t="str">
        <f t="shared" si="21"/>
        <v>scidA63</v>
      </c>
      <c r="B501" s="53" t="s">
        <v>1057</v>
      </c>
      <c r="C501" s="9"/>
      <c r="D501" s="34" t="s">
        <v>1013</v>
      </c>
      <c r="E501" s="15" t="s">
        <v>1111</v>
      </c>
      <c r="F501" s="34"/>
      <c r="G501" s="34"/>
      <c r="H501" s="34"/>
      <c r="I501" s="34"/>
      <c r="J501" s="34"/>
      <c r="K501" s="30" t="e">
        <f t="array" ref="K501">IF(A501="","",MAX(IF(#REF!=A501,#REF!)))</f>
        <v>#REF!</v>
      </c>
      <c r="L501" s="25" t="e">
        <f t="array" ref="L501">IF(ISBLANK(B501),"",INDEX(#REF!,MATCH(A501,IF(#REF!=K501,#REF!),0)))</f>
        <v>#REF!</v>
      </c>
      <c r="M501" s="25" t="e">
        <f t="array" ref="M501">IF(ISBLANK(B501),"",INDEX(#REF!,MATCH(A501,IF(#REF!=K501,#REF!),0)))</f>
        <v>#REF!</v>
      </c>
      <c r="N501" s="31" t="e">
        <f t="array" ref="N501">IF(ISBLANK(B501),"",INDEX(#REF!,MATCH(B501,IF(#REF!=K501,#REF!),0)))</f>
        <v>#REF!</v>
      </c>
      <c r="O501" s="32" t="e">
        <f t="array" ref="O501">IF(A501="","",IF(ISNA(N501),"no",IF(N501=0,"no",IF(N501="","no", "yes"))))</f>
        <v>#REF!</v>
      </c>
      <c r="P501" s="31" t="e">
        <f t="shared" si="24"/>
        <v>#REF!</v>
      </c>
      <c r="Q501" s="31" t="e">
        <f t="shared" si="25"/>
        <v>#REF!</v>
      </c>
      <c r="R501" s="33" t="e">
        <f>IF(COUNTIFS(#REF!,"yes",#REF!,A501)&gt;1,"problem",IF(COUNTIFS(#REF!,"yes",#REF!,A501)=0,"","ok"))</f>
        <v>#REF!</v>
      </c>
    </row>
    <row r="502" spans="1:18" ht="52" x14ac:dyDescent="0.15">
      <c r="A502" s="27" t="str">
        <f t="shared" si="21"/>
        <v>scidA64</v>
      </c>
      <c r="B502" s="50" t="s">
        <v>1137</v>
      </c>
      <c r="C502" s="9"/>
      <c r="D502" s="34" t="s">
        <v>1013</v>
      </c>
      <c r="E502" s="15" t="s">
        <v>1112</v>
      </c>
      <c r="F502" s="34"/>
      <c r="G502" s="34"/>
      <c r="H502" s="34"/>
      <c r="I502" s="34"/>
      <c r="J502" s="34"/>
      <c r="K502" s="30" t="e">
        <f t="array" ref="K502">IF(A502="","",MAX(IF(#REF!=A502,#REF!)))</f>
        <v>#REF!</v>
      </c>
      <c r="L502" s="25" t="e">
        <f t="array" ref="L502">IF(ISBLANK(B502),"",INDEX(#REF!,MATCH(A502,IF(#REF!=K502,#REF!),0)))</f>
        <v>#REF!</v>
      </c>
      <c r="M502" s="25" t="e">
        <f t="array" ref="M502">IF(ISBLANK(B502),"",INDEX(#REF!,MATCH(A502,IF(#REF!=K502,#REF!),0)))</f>
        <v>#REF!</v>
      </c>
      <c r="N502" s="31" t="e">
        <f t="array" ref="N502">IF(ISBLANK(B502),"",INDEX(#REF!,MATCH(B502,IF(#REF!=K502,#REF!),0)))</f>
        <v>#REF!</v>
      </c>
      <c r="O502" s="32" t="e">
        <f t="array" ref="O502">IF(A502="","",IF(ISNA(N502),"no",IF(N502=0,"no",IF(N502="","no", "yes"))))</f>
        <v>#REF!</v>
      </c>
      <c r="P502" s="31" t="e">
        <f t="shared" si="24"/>
        <v>#REF!</v>
      </c>
      <c r="Q502" s="31" t="e">
        <f t="shared" si="25"/>
        <v>#REF!</v>
      </c>
      <c r="R502" s="33" t="e">
        <f>IF(COUNTIFS(#REF!,"yes",#REF!,A502)&gt;1,"problem",IF(COUNTIFS(#REF!,"yes",#REF!,A502)=0,"","ok"))</f>
        <v>#REF!</v>
      </c>
    </row>
    <row r="503" spans="1:18" x14ac:dyDescent="0.15">
      <c r="A503" s="27" t="str">
        <f t="shared" si="21"/>
        <v/>
      </c>
      <c r="B503" s="34"/>
      <c r="C503" s="9"/>
      <c r="D503" s="34"/>
      <c r="E503" s="15"/>
      <c r="F503" s="34"/>
      <c r="G503" s="34"/>
      <c r="H503" s="34"/>
      <c r="I503" s="34"/>
      <c r="J503" s="34"/>
      <c r="K503" s="30" t="str">
        <f t="array" ref="K503">IF(A503="","",MAX(IF(#REF!=A503,#REF!)))</f>
        <v/>
      </c>
      <c r="L503" s="25" t="str">
        <f t="array" ref="L503">IF(ISBLANK(B503),"",INDEX(#REF!,MATCH(A503,IF(#REF!=K503,#REF!),0)))</f>
        <v/>
      </c>
      <c r="M503" s="25" t="str">
        <f t="array" ref="M503">IF(ISBLANK(B503),"",INDEX(#REF!,MATCH(A503,IF(#REF!=K503,#REF!),0)))</f>
        <v/>
      </c>
      <c r="N503" s="31" t="str">
        <f t="array" ref="N503">IF(ISBLANK(B503),"",INDEX(#REF!,MATCH(B503,IF(#REF!=K503,#REF!),0)))</f>
        <v/>
      </c>
      <c r="O503" s="32" t="str">
        <f t="array" ref="O503">IF(A503="","",IF(ISNA(N503),"no",IF(N503=0,"no",IF(N503="","no", "yes"))))</f>
        <v/>
      </c>
      <c r="P503" s="31" t="str">
        <f t="shared" si="24"/>
        <v/>
      </c>
      <c r="Q503" s="31" t="str">
        <f t="shared" si="25"/>
        <v/>
      </c>
      <c r="R503" s="33" t="e">
        <f>IF(COUNTIFS(#REF!,"yes",#REF!,A503)&gt;1,"problem",IF(COUNTIFS(#REF!,"yes",#REF!,A503)=0,"","ok"))</f>
        <v>#REF!</v>
      </c>
    </row>
    <row r="504" spans="1:18" x14ac:dyDescent="0.15">
      <c r="A504" s="27" t="str">
        <f t="shared" si="21"/>
        <v/>
      </c>
      <c r="B504" s="34"/>
      <c r="C504" s="9"/>
      <c r="D504" s="34"/>
      <c r="E504" s="15"/>
      <c r="F504" s="34"/>
      <c r="G504" s="34"/>
      <c r="H504" s="34"/>
      <c r="I504" s="34"/>
      <c r="J504" s="34"/>
      <c r="K504" s="30" t="str">
        <f t="array" ref="K504">IF(A504="","",MAX(IF(#REF!=A504,#REF!)))</f>
        <v/>
      </c>
      <c r="L504" s="25" t="str">
        <f t="array" ref="L504">IF(ISBLANK(B504),"",INDEX(#REF!,MATCH(A504,IF(#REF!=K504,#REF!),0)))</f>
        <v/>
      </c>
      <c r="M504" s="25" t="str">
        <f t="array" ref="M504">IF(ISBLANK(B504),"",INDEX(#REF!,MATCH(A504,IF(#REF!=K504,#REF!),0)))</f>
        <v/>
      </c>
      <c r="N504" s="31" t="str">
        <f t="array" ref="N504">IF(ISBLANK(B504),"",INDEX(#REF!,MATCH(B504,IF(#REF!=K504,#REF!),0)))</f>
        <v/>
      </c>
      <c r="O504" s="32" t="str">
        <f t="array" ref="O504">IF(A504="","",IF(ISNA(N504),"no",IF(N504=0,"no",IF(N504="","no", "yes"))))</f>
        <v/>
      </c>
      <c r="P504" s="31" t="str">
        <f t="shared" si="24"/>
        <v/>
      </c>
      <c r="Q504" s="31" t="str">
        <f t="shared" si="25"/>
        <v/>
      </c>
      <c r="R504" s="33" t="e">
        <f>IF(COUNTIFS(#REF!,"yes",#REF!,A504)&gt;1,"problem",IF(COUNTIFS(#REF!,"yes",#REF!,A504)=0,"","ok"))</f>
        <v>#REF!</v>
      </c>
    </row>
    <row r="505" spans="1:18" x14ac:dyDescent="0.15">
      <c r="A505" s="27" t="str">
        <f t="shared" si="21"/>
        <v/>
      </c>
      <c r="B505" s="34"/>
      <c r="C505" s="9"/>
      <c r="D505" s="34"/>
      <c r="E505" s="15"/>
      <c r="F505" s="34"/>
      <c r="G505" s="34"/>
      <c r="H505" s="34"/>
      <c r="I505" s="34"/>
      <c r="J505" s="34"/>
      <c r="K505" s="30" t="str">
        <f t="array" ref="K505">IF(A505="","",MAX(IF(#REF!=A505,#REF!)))</f>
        <v/>
      </c>
      <c r="L505" s="25" t="str">
        <f t="array" ref="L505">IF(ISBLANK(B505),"",INDEX(#REF!,MATCH(A505,IF(#REF!=K505,#REF!),0)))</f>
        <v/>
      </c>
      <c r="M505" s="25" t="str">
        <f t="array" ref="M505">IF(ISBLANK(B505),"",INDEX(#REF!,MATCH(A505,IF(#REF!=K505,#REF!),0)))</f>
        <v/>
      </c>
      <c r="N505" s="31" t="str">
        <f t="array" ref="N505">IF(ISBLANK(B505),"",INDEX(#REF!,MATCH(B505,IF(#REF!=K505,#REF!),0)))</f>
        <v/>
      </c>
      <c r="O505" s="32" t="str">
        <f t="array" ref="O505">IF(A505="","",IF(ISNA(N505),"no",IF(N505=0,"no",IF(N505="","no", "yes"))))</f>
        <v/>
      </c>
      <c r="P505" s="31" t="str">
        <f t="shared" si="24"/>
        <v/>
      </c>
      <c r="Q505" s="31" t="str">
        <f t="shared" si="25"/>
        <v/>
      </c>
      <c r="R505" s="33" t="e">
        <f>IF(COUNTIFS(#REF!,"yes",#REF!,A505)&gt;1,"problem",IF(COUNTIFS(#REF!,"yes",#REF!,A505)=0,"","ok"))</f>
        <v>#REF!</v>
      </c>
    </row>
    <row r="506" spans="1:18" x14ac:dyDescent="0.15">
      <c r="A506" s="27" t="str">
        <f t="shared" si="21"/>
        <v/>
      </c>
      <c r="B506" s="34"/>
      <c r="C506" s="9"/>
      <c r="D506" s="34"/>
      <c r="E506" s="15"/>
      <c r="F506" s="34"/>
      <c r="G506" s="34"/>
      <c r="H506" s="34"/>
      <c r="I506" s="34"/>
      <c r="J506" s="34"/>
      <c r="K506" s="30" t="str">
        <f t="array" ref="K506">IF(A506="","",MAX(IF(#REF!=A506,#REF!)))</f>
        <v/>
      </c>
      <c r="L506" s="25" t="str">
        <f t="array" ref="L506">IF(ISBLANK(B506),"",INDEX(#REF!,MATCH(A506,IF(#REF!=K506,#REF!),0)))</f>
        <v/>
      </c>
      <c r="M506" s="25" t="str">
        <f t="array" ref="M506">IF(ISBLANK(B506),"",INDEX(#REF!,MATCH(A506,IF(#REF!=K506,#REF!),0)))</f>
        <v/>
      </c>
      <c r="N506" s="31" t="str">
        <f t="array" ref="N506">IF(ISBLANK(B506),"",INDEX(#REF!,MATCH(B506,IF(#REF!=K506,#REF!),0)))</f>
        <v/>
      </c>
      <c r="O506" s="32" t="str">
        <f t="array" ref="O506">IF(A506="","",IF(ISNA(N506),"no",IF(N506=0,"no",IF(N506="","no", "yes"))))</f>
        <v/>
      </c>
      <c r="P506" s="31" t="str">
        <f t="shared" si="24"/>
        <v/>
      </c>
      <c r="Q506" s="31" t="str">
        <f t="shared" si="25"/>
        <v/>
      </c>
      <c r="R506" s="33" t="e">
        <f>IF(COUNTIFS(#REF!,"yes",#REF!,A506)&gt;1,"problem",IF(COUNTIFS(#REF!,"yes",#REF!,A506)=0,"","ok"))</f>
        <v>#REF!</v>
      </c>
    </row>
    <row r="507" spans="1:18" x14ac:dyDescent="0.15">
      <c r="A507" s="27" t="str">
        <f t="shared" si="21"/>
        <v/>
      </c>
      <c r="B507" s="34"/>
      <c r="C507" s="9"/>
      <c r="D507" s="34"/>
      <c r="E507" s="15"/>
      <c r="F507" s="34"/>
      <c r="G507" s="34"/>
      <c r="H507" s="34"/>
      <c r="I507" s="34"/>
      <c r="J507" s="34"/>
      <c r="K507" s="30" t="str">
        <f t="array" ref="K507">IF(A507="","",MAX(IF(#REF!=A507,#REF!)))</f>
        <v/>
      </c>
      <c r="L507" s="25" t="str">
        <f t="array" ref="L507">IF(ISBLANK(B507),"",INDEX(#REF!,MATCH(A507,IF(#REF!=K507,#REF!),0)))</f>
        <v/>
      </c>
      <c r="M507" s="25" t="str">
        <f t="array" ref="M507">IF(ISBLANK(B507),"",INDEX(#REF!,MATCH(A507,IF(#REF!=K507,#REF!),0)))</f>
        <v/>
      </c>
      <c r="N507" s="31" t="str">
        <f t="array" ref="N507">IF(ISBLANK(B507),"",INDEX(#REF!,MATCH(B507,IF(#REF!=K507,#REF!),0)))</f>
        <v/>
      </c>
      <c r="O507" s="32" t="str">
        <f t="array" ref="O507">IF(A507="","",IF(ISNA(N507),"no",IF(N507=0,"no",IF(N507="","no", "yes"))))</f>
        <v/>
      </c>
      <c r="P507" s="31" t="str">
        <f t="shared" si="24"/>
        <v/>
      </c>
      <c r="Q507" s="31" t="str">
        <f t="shared" si="25"/>
        <v/>
      </c>
      <c r="R507" s="33" t="e">
        <f>IF(COUNTIFS(#REF!,"yes",#REF!,A507)&gt;1,"problem",IF(COUNTIFS(#REF!,"yes",#REF!,A507)=0,"","ok"))</f>
        <v>#REF!</v>
      </c>
    </row>
    <row r="508" spans="1:18" x14ac:dyDescent="0.15">
      <c r="A508" s="27" t="str">
        <f t="shared" si="21"/>
        <v/>
      </c>
      <c r="B508" s="34"/>
      <c r="C508" s="9"/>
      <c r="D508" s="34"/>
      <c r="E508" s="15"/>
      <c r="F508" s="34"/>
      <c r="G508" s="34"/>
      <c r="H508" s="34"/>
      <c r="I508" s="34"/>
      <c r="J508" s="34"/>
      <c r="K508" s="30" t="str">
        <f t="array" ref="K508">IF(A508="","",MAX(IF(#REF!=A508,#REF!)))</f>
        <v/>
      </c>
      <c r="L508" s="25" t="str">
        <f t="array" ref="L508">IF(ISBLANK(B508),"",INDEX(#REF!,MATCH(A508,IF(#REF!=K508,#REF!),0)))</f>
        <v/>
      </c>
      <c r="M508" s="25" t="str">
        <f t="array" ref="M508">IF(ISBLANK(B508),"",INDEX(#REF!,MATCH(A508,IF(#REF!=K508,#REF!),0)))</f>
        <v/>
      </c>
      <c r="N508" s="31" t="str">
        <f t="array" ref="N508">IF(ISBLANK(B508),"",INDEX(#REF!,MATCH(B508,IF(#REF!=K508,#REF!),0)))</f>
        <v/>
      </c>
      <c r="O508" s="32" t="str">
        <f t="array" ref="O508">IF(A508="","",IF(ISNA(N508),"no",IF(N508=0,"no",IF(N508="","no", "yes"))))</f>
        <v/>
      </c>
      <c r="P508" s="31" t="str">
        <f t="shared" si="24"/>
        <v/>
      </c>
      <c r="Q508" s="31" t="str">
        <f t="shared" si="25"/>
        <v/>
      </c>
      <c r="R508" s="33" t="e">
        <f>IF(COUNTIFS(#REF!,"yes",#REF!,A508)&gt;1,"problem",IF(COUNTIFS(#REF!,"yes",#REF!,A508)=0,"","ok"))</f>
        <v>#REF!</v>
      </c>
    </row>
    <row r="509" spans="1:18" x14ac:dyDescent="0.15">
      <c r="A509" s="27" t="str">
        <f t="shared" si="21"/>
        <v/>
      </c>
      <c r="B509" s="34"/>
      <c r="C509" s="9"/>
      <c r="D509" s="34"/>
      <c r="E509" s="15"/>
      <c r="F509" s="34"/>
      <c r="G509" s="34"/>
      <c r="H509" s="34"/>
      <c r="I509" s="34"/>
      <c r="J509" s="34"/>
      <c r="K509" s="30" t="str">
        <f t="array" ref="K509">IF(A509="","",MAX(IF(#REF!=A509,#REF!)))</f>
        <v/>
      </c>
      <c r="L509" s="25" t="str">
        <f t="array" ref="L509">IF(ISBLANK(B509),"",INDEX(#REF!,MATCH(A509,IF(#REF!=K509,#REF!),0)))</f>
        <v/>
      </c>
      <c r="M509" s="25" t="str">
        <f t="array" ref="M509">IF(ISBLANK(B509),"",INDEX(#REF!,MATCH(A509,IF(#REF!=K509,#REF!),0)))</f>
        <v/>
      </c>
      <c r="N509" s="31" t="str">
        <f t="array" ref="N509">IF(ISBLANK(B509),"",INDEX(#REF!,MATCH(B509,IF(#REF!=K509,#REF!),0)))</f>
        <v/>
      </c>
      <c r="O509" s="32" t="str">
        <f t="array" ref="O509">IF(A509="","",IF(ISNA(N509),"no",IF(N509=0,"no",IF(N509="","no", "yes"))))</f>
        <v/>
      </c>
      <c r="P509" s="31" t="str">
        <f t="shared" si="24"/>
        <v/>
      </c>
      <c r="Q509" s="31" t="str">
        <f t="shared" si="25"/>
        <v/>
      </c>
      <c r="R509" s="33" t="e">
        <f>IF(COUNTIFS(#REF!,"yes",#REF!,A509)&gt;1,"problem",IF(COUNTIFS(#REF!,"yes",#REF!,A509)=0,"","ok"))</f>
        <v>#REF!</v>
      </c>
    </row>
    <row r="510" spans="1:18" x14ac:dyDescent="0.15">
      <c r="A510" s="27" t="str">
        <f t="shared" si="21"/>
        <v/>
      </c>
      <c r="B510" s="34"/>
      <c r="C510" s="9"/>
      <c r="D510" s="34"/>
      <c r="E510" s="15"/>
      <c r="F510" s="34"/>
      <c r="G510" s="34"/>
      <c r="H510" s="34"/>
      <c r="I510" s="34"/>
      <c r="J510" s="34"/>
      <c r="K510" s="30" t="str">
        <f t="array" ref="K510">IF(A510="","",MAX(IF(#REF!=A510,#REF!)))</f>
        <v/>
      </c>
      <c r="L510" s="25" t="str">
        <f t="array" ref="L510">IF(ISBLANK(B510),"",INDEX(#REF!,MATCH(A510,IF(#REF!=K510,#REF!),0)))</f>
        <v/>
      </c>
      <c r="M510" s="25" t="str">
        <f t="array" ref="M510">IF(ISBLANK(B510),"",INDEX(#REF!,MATCH(A510,IF(#REF!=K510,#REF!),0)))</f>
        <v/>
      </c>
      <c r="N510" s="31" t="str">
        <f t="array" ref="N510">IF(ISBLANK(B510),"",INDEX(#REF!,MATCH(B510,IF(#REF!=K510,#REF!),0)))</f>
        <v/>
      </c>
      <c r="O510" s="32" t="str">
        <f t="array" ref="O510">IF(A510="","",IF(ISNA(N510),"no",IF(N510=0,"no",IF(N510="","no", "yes"))))</f>
        <v/>
      </c>
      <c r="P510" s="31" t="str">
        <f t="shared" si="24"/>
        <v/>
      </c>
      <c r="Q510" s="31" t="str">
        <f t="shared" si="25"/>
        <v/>
      </c>
      <c r="R510" s="33" t="e">
        <f>IF(COUNTIFS(#REF!,"yes",#REF!,A510)&gt;1,"problem",IF(COUNTIFS(#REF!,"yes",#REF!,A510)=0,"","ok"))</f>
        <v>#REF!</v>
      </c>
    </row>
    <row r="511" spans="1:18" x14ac:dyDescent="0.15">
      <c r="A511" s="27" t="str">
        <f t="shared" si="21"/>
        <v/>
      </c>
      <c r="B511" s="34"/>
      <c r="C511" s="9"/>
      <c r="D511" s="34"/>
      <c r="E511" s="15"/>
      <c r="F511" s="34"/>
      <c r="G511" s="34"/>
      <c r="H511" s="34"/>
      <c r="I511" s="34"/>
      <c r="J511" s="34"/>
      <c r="K511" s="30" t="str">
        <f t="array" ref="K511">IF(A511="","",MAX(IF(#REF!=A511,#REF!)))</f>
        <v/>
      </c>
      <c r="L511" s="25" t="str">
        <f t="array" ref="L511">IF(ISBLANK(B511),"",INDEX(#REF!,MATCH(A511,IF(#REF!=K511,#REF!),0)))</f>
        <v/>
      </c>
      <c r="M511" s="25" t="str">
        <f t="array" ref="M511">IF(ISBLANK(B511),"",INDEX(#REF!,MATCH(A511,IF(#REF!=K511,#REF!),0)))</f>
        <v/>
      </c>
      <c r="N511" s="31" t="str">
        <f t="array" ref="N511">IF(ISBLANK(B511),"",INDEX(#REF!,MATCH(B511,IF(#REF!=K511,#REF!),0)))</f>
        <v/>
      </c>
      <c r="O511" s="32" t="str">
        <f t="array" ref="O511">IF(A511="","",IF(ISNA(N511),"no",IF(N511=0,"no",IF(N511="","no", "yes"))))</f>
        <v/>
      </c>
      <c r="P511" s="31" t="str">
        <f t="shared" si="24"/>
        <v/>
      </c>
      <c r="Q511" s="31" t="str">
        <f t="shared" si="25"/>
        <v/>
      </c>
      <c r="R511" s="33" t="e">
        <f>IF(COUNTIFS(#REF!,"yes",#REF!,A511)&gt;1,"problem",IF(COUNTIFS(#REF!,"yes",#REF!,A511)=0,"","ok"))</f>
        <v>#REF!</v>
      </c>
    </row>
    <row r="512" spans="1:18" x14ac:dyDescent="0.15">
      <c r="A512" s="27" t="str">
        <f t="shared" si="21"/>
        <v/>
      </c>
      <c r="B512" s="34"/>
      <c r="C512" s="9"/>
      <c r="D512" s="34"/>
      <c r="E512" s="15"/>
      <c r="F512" s="34"/>
      <c r="G512" s="34"/>
      <c r="H512" s="34"/>
      <c r="I512" s="34"/>
      <c r="J512" s="34"/>
      <c r="K512" s="30" t="str">
        <f t="array" ref="K512">IF(A512="","",MAX(IF(#REF!=A512,#REF!)))</f>
        <v/>
      </c>
      <c r="L512" s="25" t="str">
        <f t="array" ref="L512">IF(ISBLANK(B512),"",INDEX(#REF!,MATCH(A512,IF(#REF!=K512,#REF!),0)))</f>
        <v/>
      </c>
      <c r="M512" s="25" t="str">
        <f t="array" ref="M512">IF(ISBLANK(B512),"",INDEX(#REF!,MATCH(A512,IF(#REF!=K512,#REF!),0)))</f>
        <v/>
      </c>
      <c r="N512" s="31" t="str">
        <f t="array" ref="N512">IF(ISBLANK(B512),"",INDEX(#REF!,MATCH(B512,IF(#REF!=K512,#REF!),0)))</f>
        <v/>
      </c>
      <c r="O512" s="32" t="str">
        <f t="array" ref="O512">IF(A512="","",IF(ISNA(N512),"no",IF(N512=0,"no",IF(N512="","no", "yes"))))</f>
        <v/>
      </c>
      <c r="P512" s="31" t="str">
        <f t="shared" si="24"/>
        <v/>
      </c>
      <c r="Q512" s="31" t="str">
        <f t="shared" si="25"/>
        <v/>
      </c>
      <c r="R512" s="33" t="e">
        <f>IF(COUNTIFS(#REF!,"yes",#REF!,A512)&gt;1,"problem",IF(COUNTIFS(#REF!,"yes",#REF!,A512)=0,"","ok"))</f>
        <v>#REF!</v>
      </c>
    </row>
    <row r="513" spans="1:18" x14ac:dyDescent="0.15">
      <c r="A513" s="27" t="str">
        <f t="shared" si="21"/>
        <v/>
      </c>
      <c r="B513" s="34"/>
      <c r="C513" s="9"/>
      <c r="D513" s="34"/>
      <c r="E513" s="15"/>
      <c r="F513" s="34"/>
      <c r="G513" s="34"/>
      <c r="H513" s="34"/>
      <c r="I513" s="34"/>
      <c r="J513" s="34"/>
      <c r="K513" s="30" t="str">
        <f t="array" ref="K513">IF(A513="","",MAX(IF(#REF!=A513,#REF!)))</f>
        <v/>
      </c>
      <c r="L513" s="25" t="str">
        <f t="array" ref="L513">IF(ISBLANK(B513),"",INDEX(#REF!,MATCH(A513,IF(#REF!=K513,#REF!),0)))</f>
        <v/>
      </c>
      <c r="M513" s="25" t="str">
        <f t="array" ref="M513">IF(ISBLANK(B513),"",INDEX(#REF!,MATCH(A513,IF(#REF!=K513,#REF!),0)))</f>
        <v/>
      </c>
      <c r="N513" s="31" t="str">
        <f t="array" ref="N513">IF(ISBLANK(B513),"",INDEX(#REF!,MATCH(B513,IF(#REF!=K513,#REF!),0)))</f>
        <v/>
      </c>
      <c r="O513" s="32" t="str">
        <f t="array" ref="O513">IF(A513="","",IF(ISNA(N513),"no",IF(N513=0,"no",IF(N513="","no", "yes"))))</f>
        <v/>
      </c>
      <c r="P513" s="31" t="str">
        <f t="shared" si="24"/>
        <v/>
      </c>
      <c r="Q513" s="31" t="str">
        <f t="shared" si="25"/>
        <v/>
      </c>
      <c r="R513" s="33" t="e">
        <f>IF(COUNTIFS(#REF!,"yes",#REF!,A513)&gt;1,"problem",IF(COUNTIFS(#REF!,"yes",#REF!,A513)=0,"","ok"))</f>
        <v>#REF!</v>
      </c>
    </row>
    <row r="514" spans="1:18" x14ac:dyDescent="0.15">
      <c r="A514" s="27" t="str">
        <f t="shared" ref="A514:A577" si="26">CONCATENATE(D514,E514)</f>
        <v/>
      </c>
      <c r="B514" s="34"/>
      <c r="C514" s="9"/>
      <c r="D514" s="34"/>
      <c r="E514" s="15"/>
      <c r="F514" s="34"/>
      <c r="G514" s="34"/>
      <c r="H514" s="34"/>
      <c r="I514" s="34"/>
      <c r="J514" s="34"/>
      <c r="K514" s="30" t="str">
        <f t="array" ref="K514">IF(A514="","",MAX(IF(#REF!=A514,#REF!)))</f>
        <v/>
      </c>
      <c r="L514" s="25" t="str">
        <f t="array" ref="L514">IF(ISBLANK(B514),"",INDEX(#REF!,MATCH(A514,IF(#REF!=K514,#REF!),0)))</f>
        <v/>
      </c>
      <c r="M514" s="25" t="str">
        <f t="array" ref="M514">IF(ISBLANK(B514),"",INDEX(#REF!,MATCH(A514,IF(#REF!=K514,#REF!),0)))</f>
        <v/>
      </c>
      <c r="N514" s="31" t="str">
        <f t="array" ref="N514">IF(ISBLANK(B514),"",INDEX(#REF!,MATCH(B514,IF(#REF!=K514,#REF!),0)))</f>
        <v/>
      </c>
      <c r="O514" s="32" t="str">
        <f t="array" ref="O514">IF(A514="","",IF(ISNA(N514),"no",IF(N514=0,"no",IF(N514="","no", "yes"))))</f>
        <v/>
      </c>
      <c r="P514" s="31" t="str">
        <f t="shared" si="24"/>
        <v/>
      </c>
      <c r="Q514" s="31" t="str">
        <f t="shared" si="25"/>
        <v/>
      </c>
      <c r="R514" s="33" t="e">
        <f>IF(COUNTIFS(#REF!,"yes",#REF!,A514)&gt;1,"problem",IF(COUNTIFS(#REF!,"yes",#REF!,A514)=0,"","ok"))</f>
        <v>#REF!</v>
      </c>
    </row>
    <row r="515" spans="1:18" x14ac:dyDescent="0.15">
      <c r="A515" s="27" t="str">
        <f t="shared" si="26"/>
        <v/>
      </c>
      <c r="B515" s="34"/>
      <c r="C515" s="9"/>
      <c r="D515" s="34"/>
      <c r="E515" s="15"/>
      <c r="F515" s="34"/>
      <c r="G515" s="34"/>
      <c r="H515" s="34"/>
      <c r="I515" s="34"/>
      <c r="J515" s="34"/>
      <c r="K515" s="30" t="str">
        <f t="array" ref="K515">IF(A515="","",MAX(IF(#REF!=A515,#REF!)))</f>
        <v/>
      </c>
      <c r="L515" s="25" t="str">
        <f t="array" ref="L515">IF(ISBLANK(B515),"",INDEX(#REF!,MATCH(A515,IF(#REF!=K515,#REF!),0)))</f>
        <v/>
      </c>
      <c r="M515" s="25" t="str">
        <f t="array" ref="M515">IF(ISBLANK(B515),"",INDEX(#REF!,MATCH(A515,IF(#REF!=K515,#REF!),0)))</f>
        <v/>
      </c>
      <c r="N515" s="31" t="str">
        <f t="array" ref="N515">IF(ISBLANK(B515),"",INDEX(#REF!,MATCH(B515,IF(#REF!=K515,#REF!),0)))</f>
        <v/>
      </c>
      <c r="O515" s="32" t="str">
        <f t="array" ref="O515">IF(A515="","",IF(ISNA(N515),"no",IF(N515=0,"no",IF(N515="","no", "yes"))))</f>
        <v/>
      </c>
      <c r="P515" s="31" t="str">
        <f t="shared" si="24"/>
        <v/>
      </c>
      <c r="Q515" s="31" t="str">
        <f t="shared" si="25"/>
        <v/>
      </c>
      <c r="R515" s="33" t="e">
        <f>IF(COUNTIFS(#REF!,"yes",#REF!,A515)&gt;1,"problem",IF(COUNTIFS(#REF!,"yes",#REF!,A515)=0,"","ok"))</f>
        <v>#REF!</v>
      </c>
    </row>
    <row r="516" spans="1:18" x14ac:dyDescent="0.15">
      <c r="A516" s="27" t="str">
        <f t="shared" si="26"/>
        <v/>
      </c>
      <c r="B516" s="34"/>
      <c r="C516" s="9"/>
      <c r="D516" s="34"/>
      <c r="E516" s="15"/>
      <c r="F516" s="34"/>
      <c r="G516" s="34"/>
      <c r="H516" s="34"/>
      <c r="I516" s="34"/>
      <c r="J516" s="34"/>
      <c r="K516" s="30" t="str">
        <f t="array" ref="K516">IF(A516="","",MAX(IF(#REF!=A516,#REF!)))</f>
        <v/>
      </c>
      <c r="L516" s="25" t="str">
        <f t="array" ref="L516">IF(ISBLANK(B516),"",INDEX(#REF!,MATCH(A516,IF(#REF!=K516,#REF!),0)))</f>
        <v/>
      </c>
      <c r="M516" s="25" t="str">
        <f t="array" ref="M516">IF(ISBLANK(B516),"",INDEX(#REF!,MATCH(A516,IF(#REF!=K516,#REF!),0)))</f>
        <v/>
      </c>
      <c r="N516" s="31" t="str">
        <f t="array" ref="N516">IF(ISBLANK(B516),"",INDEX(#REF!,MATCH(B516,IF(#REF!=K516,#REF!),0)))</f>
        <v/>
      </c>
      <c r="O516" s="32" t="str">
        <f t="array" ref="O516">IF(A516="","",IF(ISNA(N516),"no",IF(N516=0,"no",IF(N516="","no", "yes"))))</f>
        <v/>
      </c>
      <c r="P516" s="31" t="str">
        <f t="shared" si="24"/>
        <v/>
      </c>
      <c r="Q516" s="31" t="str">
        <f t="shared" si="25"/>
        <v/>
      </c>
      <c r="R516" s="33" t="e">
        <f>IF(COUNTIFS(#REF!,"yes",#REF!,A516)&gt;1,"problem",IF(COUNTIFS(#REF!,"yes",#REF!,A516)=0,"","ok"))</f>
        <v>#REF!</v>
      </c>
    </row>
    <row r="517" spans="1:18" x14ac:dyDescent="0.15">
      <c r="A517" s="27" t="str">
        <f t="shared" si="26"/>
        <v/>
      </c>
      <c r="B517" s="34"/>
      <c r="C517" s="9"/>
      <c r="D517" s="34"/>
      <c r="E517" s="15"/>
      <c r="F517" s="34"/>
      <c r="G517" s="34"/>
      <c r="H517" s="34"/>
      <c r="I517" s="34"/>
      <c r="J517" s="34"/>
      <c r="K517" s="30" t="str">
        <f t="array" ref="K517">IF(A517="","",MAX(IF(#REF!=A517,#REF!)))</f>
        <v/>
      </c>
      <c r="L517" s="25" t="str">
        <f t="array" ref="L517">IF(ISBLANK(B517),"",INDEX(#REF!,MATCH(A517,IF(#REF!=K517,#REF!),0)))</f>
        <v/>
      </c>
      <c r="M517" s="25" t="str">
        <f t="array" ref="M517">IF(ISBLANK(B517),"",INDEX(#REF!,MATCH(A517,IF(#REF!=K517,#REF!),0)))</f>
        <v/>
      </c>
      <c r="N517" s="31" t="str">
        <f t="array" ref="N517">IF(ISBLANK(B517),"",INDEX(#REF!,MATCH(B517,IF(#REF!=K517,#REF!),0)))</f>
        <v/>
      </c>
      <c r="O517" s="32" t="str">
        <f t="array" ref="O517">IF(A517="","",IF(ISNA(N517),"no",IF(N517=0,"no",IF(N517="","no", "yes"))))</f>
        <v/>
      </c>
      <c r="P517" s="31" t="str">
        <f t="shared" si="24"/>
        <v/>
      </c>
      <c r="Q517" s="31" t="str">
        <f t="shared" si="25"/>
        <v/>
      </c>
      <c r="R517" s="33" t="e">
        <f>IF(COUNTIFS(#REF!,"yes",#REF!,A517)&gt;1,"problem",IF(COUNTIFS(#REF!,"yes",#REF!,A517)=0,"","ok"))</f>
        <v>#REF!</v>
      </c>
    </row>
    <row r="518" spans="1:18" x14ac:dyDescent="0.15">
      <c r="A518" s="27" t="str">
        <f t="shared" si="26"/>
        <v/>
      </c>
      <c r="B518" s="34"/>
      <c r="C518" s="9"/>
      <c r="D518" s="34"/>
      <c r="E518" s="15"/>
      <c r="F518" s="34"/>
      <c r="G518" s="34"/>
      <c r="H518" s="34"/>
      <c r="I518" s="34"/>
      <c r="J518" s="34"/>
      <c r="K518" s="30" t="str">
        <f t="array" ref="K518">IF(A518="","",MAX(IF(#REF!=A518,#REF!)))</f>
        <v/>
      </c>
      <c r="L518" s="25" t="str">
        <f t="array" ref="L518">IF(ISBLANK(B518),"",INDEX(#REF!,MATCH(A518,IF(#REF!=K518,#REF!),0)))</f>
        <v/>
      </c>
      <c r="M518" s="25" t="str">
        <f t="array" ref="M518">IF(ISBLANK(B518),"",INDEX(#REF!,MATCH(A518,IF(#REF!=K518,#REF!),0)))</f>
        <v/>
      </c>
      <c r="N518" s="31" t="str">
        <f t="array" ref="N518">IF(ISBLANK(B518),"",INDEX(#REF!,MATCH(B518,IF(#REF!=K518,#REF!),0)))</f>
        <v/>
      </c>
      <c r="O518" s="32" t="str">
        <f t="array" ref="O518">IF(A518="","",IF(ISNA(N518),"no",IF(N518=0,"no",IF(N518="","no", "yes"))))</f>
        <v/>
      </c>
      <c r="P518" s="31" t="str">
        <f t="shared" si="24"/>
        <v/>
      </c>
      <c r="Q518" s="31" t="str">
        <f t="shared" si="25"/>
        <v/>
      </c>
      <c r="R518" s="33" t="e">
        <f>IF(COUNTIFS(#REF!,"yes",#REF!,A518)&gt;1,"problem",IF(COUNTIFS(#REF!,"yes",#REF!,A518)=0,"","ok"))</f>
        <v>#REF!</v>
      </c>
    </row>
    <row r="519" spans="1:18" x14ac:dyDescent="0.15">
      <c r="A519" s="27" t="str">
        <f t="shared" si="26"/>
        <v/>
      </c>
      <c r="B519" s="34"/>
      <c r="C519" s="9"/>
      <c r="D519" s="34"/>
      <c r="E519" s="15"/>
      <c r="F519" s="34"/>
      <c r="G519" s="34"/>
      <c r="H519" s="34"/>
      <c r="I519" s="34"/>
      <c r="J519" s="34"/>
      <c r="K519" s="30" t="str">
        <f t="array" ref="K519">IF(A519="","",MAX(IF(#REF!=A519,#REF!)))</f>
        <v/>
      </c>
      <c r="L519" s="25" t="str">
        <f t="array" ref="L519">IF(ISBLANK(B519),"",INDEX(#REF!,MATCH(A519,IF(#REF!=K519,#REF!),0)))</f>
        <v/>
      </c>
      <c r="M519" s="25" t="str">
        <f t="array" ref="M519">IF(ISBLANK(B519),"",INDEX(#REF!,MATCH(A519,IF(#REF!=K519,#REF!),0)))</f>
        <v/>
      </c>
      <c r="N519" s="31" t="str">
        <f t="array" ref="N519">IF(ISBLANK(B519),"",INDEX(#REF!,MATCH(B519,IF(#REF!=K519,#REF!),0)))</f>
        <v/>
      </c>
      <c r="O519" s="32" t="str">
        <f t="array" ref="O519">IF(A519="","",IF(ISNA(N519),"no",IF(N519=0,"no",IF(N519="","no", "yes"))))</f>
        <v/>
      </c>
      <c r="P519" s="31" t="str">
        <f t="shared" si="24"/>
        <v/>
      </c>
      <c r="Q519" s="31" t="str">
        <f t="shared" si="25"/>
        <v/>
      </c>
      <c r="R519" s="33" t="e">
        <f>IF(COUNTIFS(#REF!,"yes",#REF!,A519)&gt;1,"problem",IF(COUNTIFS(#REF!,"yes",#REF!,A519)=0,"","ok"))</f>
        <v>#REF!</v>
      </c>
    </row>
    <row r="520" spans="1:18" x14ac:dyDescent="0.15">
      <c r="A520" s="27" t="str">
        <f t="shared" si="26"/>
        <v/>
      </c>
      <c r="B520" s="34"/>
      <c r="C520" s="9"/>
      <c r="D520" s="34"/>
      <c r="E520" s="15"/>
      <c r="F520" s="34"/>
      <c r="G520" s="34"/>
      <c r="H520" s="34"/>
      <c r="I520" s="34"/>
      <c r="J520" s="34"/>
      <c r="K520" s="30" t="str">
        <f t="array" ref="K520">IF(A520="","",MAX(IF(#REF!=A520,#REF!)))</f>
        <v/>
      </c>
      <c r="L520" s="25" t="str">
        <f t="array" ref="L520">IF(ISBLANK(B520),"",INDEX(#REF!,MATCH(A520,IF(#REF!=K520,#REF!),0)))</f>
        <v/>
      </c>
      <c r="M520" s="25" t="str">
        <f t="array" ref="M520">IF(ISBLANK(B520),"",INDEX(#REF!,MATCH(A520,IF(#REF!=K520,#REF!),0)))</f>
        <v/>
      </c>
      <c r="N520" s="31" t="str">
        <f t="array" ref="N520">IF(ISBLANK(B520),"",INDEX(#REF!,MATCH(B520,IF(#REF!=K520,#REF!),0)))</f>
        <v/>
      </c>
      <c r="O520" s="32" t="str">
        <f t="array" ref="O520">IF(A520="","",IF(ISNA(N520),"no",IF(N520=0,"no",IF(N520="","no", "yes"))))</f>
        <v/>
      </c>
      <c r="P520" s="31" t="str">
        <f t="shared" si="24"/>
        <v/>
      </c>
      <c r="Q520" s="31" t="str">
        <f t="shared" si="25"/>
        <v/>
      </c>
      <c r="R520" s="33" t="e">
        <f>IF(COUNTIFS(#REF!,"yes",#REF!,A520)&gt;1,"problem",IF(COUNTIFS(#REF!,"yes",#REF!,A520)=0,"","ok"))</f>
        <v>#REF!</v>
      </c>
    </row>
    <row r="521" spans="1:18" x14ac:dyDescent="0.15">
      <c r="A521" s="27" t="str">
        <f t="shared" si="26"/>
        <v/>
      </c>
      <c r="B521" s="34"/>
      <c r="C521" s="9"/>
      <c r="D521" s="34"/>
      <c r="E521" s="15"/>
      <c r="F521" s="34"/>
      <c r="G521" s="34"/>
      <c r="H521" s="34"/>
      <c r="I521" s="34"/>
      <c r="J521" s="34"/>
      <c r="K521" s="30" t="str">
        <f t="array" ref="K521">IF(A521="","",MAX(IF(#REF!=A521,#REF!)))</f>
        <v/>
      </c>
      <c r="L521" s="25" t="str">
        <f t="array" ref="L521">IF(ISBLANK(B521),"",INDEX(#REF!,MATCH(A521,IF(#REF!=K521,#REF!),0)))</f>
        <v/>
      </c>
      <c r="M521" s="25" t="str">
        <f t="array" ref="M521">IF(ISBLANK(B521),"",INDEX(#REF!,MATCH(A521,IF(#REF!=K521,#REF!),0)))</f>
        <v/>
      </c>
      <c r="N521" s="31" t="str">
        <f t="array" ref="N521">IF(ISBLANK(B521),"",INDEX(#REF!,MATCH(B521,IF(#REF!=K521,#REF!),0)))</f>
        <v/>
      </c>
      <c r="O521" s="32" t="str">
        <f t="array" ref="O521">IF(A521="","",IF(ISNA(N521),"no",IF(N521=0,"no",IF(N521="","no", "yes"))))</f>
        <v/>
      </c>
      <c r="P521" s="31" t="str">
        <f t="shared" si="24"/>
        <v/>
      </c>
      <c r="Q521" s="31" t="str">
        <f t="shared" si="25"/>
        <v/>
      </c>
      <c r="R521" s="33" t="e">
        <f>IF(COUNTIFS(#REF!,"yes",#REF!,A521)&gt;1,"problem",IF(COUNTIFS(#REF!,"yes",#REF!,A521)=0,"","ok"))</f>
        <v>#REF!</v>
      </c>
    </row>
    <row r="522" spans="1:18" x14ac:dyDescent="0.15">
      <c r="A522" s="27" t="str">
        <f t="shared" si="26"/>
        <v/>
      </c>
      <c r="B522" s="34"/>
      <c r="C522" s="9"/>
      <c r="D522" s="34"/>
      <c r="E522" s="15"/>
      <c r="F522" s="34"/>
      <c r="G522" s="34"/>
      <c r="H522" s="34"/>
      <c r="I522" s="34"/>
      <c r="J522" s="34"/>
      <c r="K522" s="30" t="str">
        <f t="array" ref="K522">IF(A522="","",MAX(IF(#REF!=A522,#REF!)))</f>
        <v/>
      </c>
      <c r="L522" s="25" t="str">
        <f t="array" ref="L522">IF(ISBLANK(B522),"",INDEX(#REF!,MATCH(A522,IF(#REF!=K522,#REF!),0)))</f>
        <v/>
      </c>
      <c r="M522" s="25" t="str">
        <f t="array" ref="M522">IF(ISBLANK(B522),"",INDEX(#REF!,MATCH(A522,IF(#REF!=K522,#REF!),0)))</f>
        <v/>
      </c>
      <c r="N522" s="31" t="str">
        <f t="array" ref="N522">IF(ISBLANK(B522),"",INDEX(#REF!,MATCH(B522,IF(#REF!=K522,#REF!),0)))</f>
        <v/>
      </c>
      <c r="O522" s="32" t="str">
        <f t="array" ref="O522">IF(A522="","",IF(ISNA(N522),"no",IF(N522=0,"no",IF(N522="","no", "yes"))))</f>
        <v/>
      </c>
      <c r="P522" s="31" t="str">
        <f t="shared" si="24"/>
        <v/>
      </c>
      <c r="Q522" s="31" t="str">
        <f t="shared" si="25"/>
        <v/>
      </c>
      <c r="R522" s="33" t="e">
        <f>IF(COUNTIFS(#REF!,"yes",#REF!,A522)&gt;1,"problem",IF(COUNTIFS(#REF!,"yes",#REF!,A522)=0,"","ok"))</f>
        <v>#REF!</v>
      </c>
    </row>
    <row r="523" spans="1:18" x14ac:dyDescent="0.15">
      <c r="A523" s="27" t="str">
        <f t="shared" si="26"/>
        <v/>
      </c>
      <c r="B523" s="34"/>
      <c r="C523" s="9"/>
      <c r="D523" s="34"/>
      <c r="E523" s="15"/>
      <c r="F523" s="34"/>
      <c r="G523" s="34"/>
      <c r="H523" s="34"/>
      <c r="I523" s="34"/>
      <c r="J523" s="34"/>
      <c r="K523" s="30" t="str">
        <f t="array" ref="K523">IF(A523="","",MAX(IF(#REF!=A523,#REF!)))</f>
        <v/>
      </c>
      <c r="L523" s="25" t="str">
        <f t="array" ref="L523">IF(ISBLANK(B523),"",INDEX(#REF!,MATCH(A523,IF(#REF!=K523,#REF!),0)))</f>
        <v/>
      </c>
      <c r="M523" s="25" t="str">
        <f t="array" ref="M523">IF(ISBLANK(B523),"",INDEX(#REF!,MATCH(A523,IF(#REF!=K523,#REF!),0)))</f>
        <v/>
      </c>
      <c r="N523" s="31" t="str">
        <f t="array" ref="N523">IF(ISBLANK(B523),"",INDEX(#REF!,MATCH(B523,IF(#REF!=K523,#REF!),0)))</f>
        <v/>
      </c>
      <c r="O523" s="32" t="str">
        <f t="array" ref="O523">IF(A523="","",IF(ISNA(N523),"no",IF(N523=0,"no",IF(N523="","no", "yes"))))</f>
        <v/>
      </c>
      <c r="P523" s="31" t="str">
        <f t="shared" si="24"/>
        <v/>
      </c>
      <c r="Q523" s="31" t="str">
        <f t="shared" si="25"/>
        <v/>
      </c>
      <c r="R523" s="33" t="e">
        <f>IF(COUNTIFS(#REF!,"yes",#REF!,A523)&gt;1,"problem",IF(COUNTIFS(#REF!,"yes",#REF!,A523)=0,"","ok"))</f>
        <v>#REF!</v>
      </c>
    </row>
    <row r="524" spans="1:18" x14ac:dyDescent="0.15">
      <c r="A524" s="27" t="str">
        <f t="shared" si="26"/>
        <v/>
      </c>
      <c r="B524" s="34"/>
      <c r="C524" s="9"/>
      <c r="D524" s="34"/>
      <c r="E524" s="15"/>
      <c r="F524" s="34"/>
      <c r="G524" s="34"/>
      <c r="H524" s="34"/>
      <c r="I524" s="34"/>
      <c r="J524" s="34"/>
      <c r="K524" s="30" t="str">
        <f t="array" ref="K524">IF(A524="","",MAX(IF(#REF!=A524,#REF!)))</f>
        <v/>
      </c>
      <c r="L524" s="25" t="str">
        <f t="array" ref="L524">IF(ISBLANK(B524),"",INDEX(#REF!,MATCH(A524,IF(#REF!=K524,#REF!),0)))</f>
        <v/>
      </c>
      <c r="M524" s="25" t="str">
        <f t="array" ref="M524">IF(ISBLANK(B524),"",INDEX(#REF!,MATCH(A524,IF(#REF!=K524,#REF!),0)))</f>
        <v/>
      </c>
      <c r="N524" s="31" t="str">
        <f t="array" ref="N524">IF(ISBLANK(B524),"",INDEX(#REF!,MATCH(B524,IF(#REF!=K524,#REF!),0)))</f>
        <v/>
      </c>
      <c r="O524" s="32" t="str">
        <f t="array" ref="O524">IF(A524="","",IF(ISNA(N524),"no",IF(N524=0,"no",IF(N524="","no", "yes"))))</f>
        <v/>
      </c>
      <c r="P524" s="31" t="str">
        <f t="shared" si="24"/>
        <v/>
      </c>
      <c r="Q524" s="31" t="str">
        <f t="shared" si="25"/>
        <v/>
      </c>
      <c r="R524" s="33" t="e">
        <f>IF(COUNTIFS(#REF!,"yes",#REF!,A524)&gt;1,"problem",IF(COUNTIFS(#REF!,"yes",#REF!,A524)=0,"","ok"))</f>
        <v>#REF!</v>
      </c>
    </row>
    <row r="525" spans="1:18" x14ac:dyDescent="0.15">
      <c r="A525" s="27" t="str">
        <f t="shared" si="26"/>
        <v/>
      </c>
      <c r="B525" s="34"/>
      <c r="C525" s="9"/>
      <c r="D525" s="34"/>
      <c r="E525" s="15"/>
      <c r="F525" s="34"/>
      <c r="G525" s="34"/>
      <c r="H525" s="34"/>
      <c r="I525" s="34"/>
      <c r="J525" s="34"/>
      <c r="K525" s="30" t="str">
        <f t="array" ref="K525">IF(A525="","",MAX(IF(#REF!=A525,#REF!)))</f>
        <v/>
      </c>
      <c r="L525" s="25" t="str">
        <f t="array" ref="L525">IF(ISBLANK(B525),"",INDEX(#REF!,MATCH(A525,IF(#REF!=K525,#REF!),0)))</f>
        <v/>
      </c>
      <c r="M525" s="25" t="str">
        <f t="array" ref="M525">IF(ISBLANK(B525),"",INDEX(#REF!,MATCH(A525,IF(#REF!=K525,#REF!),0)))</f>
        <v/>
      </c>
      <c r="N525" s="31" t="str">
        <f t="array" ref="N525">IF(ISBLANK(B525),"",INDEX(#REF!,MATCH(B525,IF(#REF!=K525,#REF!),0)))</f>
        <v/>
      </c>
      <c r="O525" s="32" t="str">
        <f t="array" ref="O525">IF(A525="","",IF(ISNA(N525),"no",IF(N525=0,"no",IF(N525="","no", "yes"))))</f>
        <v/>
      </c>
      <c r="P525" s="31" t="str">
        <f t="shared" si="24"/>
        <v/>
      </c>
      <c r="Q525" s="31" t="str">
        <f t="shared" si="25"/>
        <v/>
      </c>
      <c r="R525" s="33" t="e">
        <f>IF(COUNTIFS(#REF!,"yes",#REF!,A525)&gt;1,"problem",IF(COUNTIFS(#REF!,"yes",#REF!,A525)=0,"","ok"))</f>
        <v>#REF!</v>
      </c>
    </row>
    <row r="526" spans="1:18" x14ac:dyDescent="0.15">
      <c r="A526" s="27" t="str">
        <f t="shared" si="26"/>
        <v/>
      </c>
      <c r="B526" s="34"/>
      <c r="C526" s="9"/>
      <c r="D526" s="34"/>
      <c r="E526" s="15"/>
      <c r="F526" s="34"/>
      <c r="G526" s="34"/>
      <c r="H526" s="34"/>
      <c r="I526" s="34"/>
      <c r="J526" s="34"/>
      <c r="K526" s="30" t="str">
        <f t="array" ref="K526">IF(A526="","",MAX(IF(#REF!=A526,#REF!)))</f>
        <v/>
      </c>
      <c r="L526" s="25" t="str">
        <f t="array" ref="L526">IF(ISBLANK(B526),"",INDEX(#REF!,MATCH(A526,IF(#REF!=K526,#REF!),0)))</f>
        <v/>
      </c>
      <c r="M526" s="25" t="str">
        <f t="array" ref="M526">IF(ISBLANK(B526),"",INDEX(#REF!,MATCH(A526,IF(#REF!=K526,#REF!),0)))</f>
        <v/>
      </c>
      <c r="N526" s="31" t="str">
        <f t="array" ref="N526">IF(ISBLANK(B526),"",INDEX(#REF!,MATCH(B526,IF(#REF!=K526,#REF!),0)))</f>
        <v/>
      </c>
      <c r="O526" s="32" t="str">
        <f t="array" ref="O526">IF(A526="","",IF(ISNA(N526),"no",IF(N526=0,"no",IF(N526="","no", "yes"))))</f>
        <v/>
      </c>
      <c r="P526" s="31" t="str">
        <f t="shared" si="24"/>
        <v/>
      </c>
      <c r="Q526" s="31" t="str">
        <f t="shared" si="25"/>
        <v/>
      </c>
      <c r="R526" s="33" t="e">
        <f>IF(COUNTIFS(#REF!,"yes",#REF!,A526)&gt;1,"problem",IF(COUNTIFS(#REF!,"yes",#REF!,A526)=0,"","ok"))</f>
        <v>#REF!</v>
      </c>
    </row>
    <row r="527" spans="1:18" x14ac:dyDescent="0.15">
      <c r="A527" s="27" t="str">
        <f t="shared" si="26"/>
        <v/>
      </c>
      <c r="B527" s="34"/>
      <c r="C527" s="9"/>
      <c r="D527" s="34"/>
      <c r="E527" s="15"/>
      <c r="F527" s="34"/>
      <c r="G527" s="34"/>
      <c r="H527" s="34"/>
      <c r="I527" s="34"/>
      <c r="J527" s="34"/>
      <c r="K527" s="30" t="str">
        <f t="array" ref="K527">IF(A527="","",MAX(IF(#REF!=A527,#REF!)))</f>
        <v/>
      </c>
      <c r="L527" s="25" t="str">
        <f t="array" ref="L527">IF(ISBLANK(B527),"",INDEX(#REF!,MATCH(A527,IF(#REF!=K527,#REF!),0)))</f>
        <v/>
      </c>
      <c r="M527" s="25" t="str">
        <f t="array" ref="M527">IF(ISBLANK(B527),"",INDEX(#REF!,MATCH(A527,IF(#REF!=K527,#REF!),0)))</f>
        <v/>
      </c>
      <c r="N527" s="31" t="str">
        <f t="array" ref="N527">IF(ISBLANK(B527),"",INDEX(#REF!,MATCH(B527,IF(#REF!=K527,#REF!),0)))</f>
        <v/>
      </c>
      <c r="O527" s="32" t="str">
        <f t="array" ref="O527">IF(A527="","",IF(ISNA(N527),"no",IF(N527=0,"no",IF(N527="","no", "yes"))))</f>
        <v/>
      </c>
      <c r="P527" s="31" t="str">
        <f t="shared" si="24"/>
        <v/>
      </c>
      <c r="Q527" s="31" t="str">
        <f t="shared" si="25"/>
        <v/>
      </c>
      <c r="R527" s="33" t="e">
        <f>IF(COUNTIFS(#REF!,"yes",#REF!,A527)&gt;1,"problem",IF(COUNTIFS(#REF!,"yes",#REF!,A527)=0,"","ok"))</f>
        <v>#REF!</v>
      </c>
    </row>
    <row r="528" spans="1:18" x14ac:dyDescent="0.15">
      <c r="A528" s="27" t="str">
        <f t="shared" si="26"/>
        <v/>
      </c>
      <c r="B528" s="34"/>
      <c r="C528" s="9"/>
      <c r="D528" s="34"/>
      <c r="E528" s="15"/>
      <c r="F528" s="34"/>
      <c r="G528" s="34"/>
      <c r="H528" s="34"/>
      <c r="I528" s="34"/>
      <c r="J528" s="34"/>
      <c r="K528" s="30" t="str">
        <f t="array" ref="K528">IF(A528="","",MAX(IF(#REF!=A528,#REF!)))</f>
        <v/>
      </c>
      <c r="L528" s="25" t="str">
        <f t="array" ref="L528">IF(ISBLANK(B528),"",INDEX(#REF!,MATCH(A528,IF(#REF!=K528,#REF!),0)))</f>
        <v/>
      </c>
      <c r="M528" s="25" t="str">
        <f t="array" ref="M528">IF(ISBLANK(B528),"",INDEX(#REF!,MATCH(A528,IF(#REF!=K528,#REF!),0)))</f>
        <v/>
      </c>
      <c r="N528" s="31" t="str">
        <f t="array" ref="N528">IF(ISBLANK(B528),"",INDEX(#REF!,MATCH(B528,IF(#REF!=K528,#REF!),0)))</f>
        <v/>
      </c>
      <c r="O528" s="32" t="str">
        <f t="array" ref="O528">IF(A528="","",IF(ISNA(N528),"no",IF(N528=0,"no",IF(N528="","no", "yes"))))</f>
        <v/>
      </c>
      <c r="P528" s="31" t="str">
        <f t="shared" si="24"/>
        <v/>
      </c>
      <c r="Q528" s="31" t="str">
        <f t="shared" si="25"/>
        <v/>
      </c>
      <c r="R528" s="33" t="e">
        <f>IF(COUNTIFS(#REF!,"yes",#REF!,A528)&gt;1,"problem",IF(COUNTIFS(#REF!,"yes",#REF!,A528)=0,"","ok"))</f>
        <v>#REF!</v>
      </c>
    </row>
    <row r="529" spans="1:18" x14ac:dyDescent="0.15">
      <c r="A529" s="27" t="str">
        <f t="shared" si="26"/>
        <v/>
      </c>
      <c r="B529" s="34"/>
      <c r="C529" s="9"/>
      <c r="D529" s="34"/>
      <c r="E529" s="15"/>
      <c r="F529" s="34"/>
      <c r="G529" s="34"/>
      <c r="H529" s="34"/>
      <c r="I529" s="34"/>
      <c r="J529" s="34"/>
      <c r="K529" s="30" t="str">
        <f t="array" ref="K529">IF(A529="","",MAX(IF(#REF!=A529,#REF!)))</f>
        <v/>
      </c>
      <c r="L529" s="25" t="str">
        <f t="array" ref="L529">IF(ISBLANK(B529),"",INDEX(#REF!,MATCH(A529,IF(#REF!=K529,#REF!),0)))</f>
        <v/>
      </c>
      <c r="M529" s="25" t="str">
        <f t="array" ref="M529">IF(ISBLANK(B529),"",INDEX(#REF!,MATCH(A529,IF(#REF!=K529,#REF!),0)))</f>
        <v/>
      </c>
      <c r="N529" s="31" t="str">
        <f t="array" ref="N529">IF(ISBLANK(B529),"",INDEX(#REF!,MATCH(B529,IF(#REF!=K529,#REF!),0)))</f>
        <v/>
      </c>
      <c r="O529" s="32" t="str">
        <f t="array" ref="O529">IF(A529="","",IF(ISNA(N529),"no",IF(N529=0,"no",IF(N529="","no", "yes"))))</f>
        <v/>
      </c>
      <c r="P529" s="31" t="str">
        <f t="shared" si="24"/>
        <v/>
      </c>
      <c r="Q529" s="31" t="str">
        <f t="shared" si="25"/>
        <v/>
      </c>
      <c r="R529" s="33" t="e">
        <f>IF(COUNTIFS(#REF!,"yes",#REF!,A529)&gt;1,"problem",IF(COUNTIFS(#REF!,"yes",#REF!,A529)=0,"","ok"))</f>
        <v>#REF!</v>
      </c>
    </row>
    <row r="530" spans="1:18" x14ac:dyDescent="0.15">
      <c r="A530" s="27" t="str">
        <f t="shared" si="26"/>
        <v/>
      </c>
      <c r="B530" s="34"/>
      <c r="C530" s="9"/>
      <c r="D530" s="34"/>
      <c r="E530" s="15"/>
      <c r="F530" s="34"/>
      <c r="G530" s="34"/>
      <c r="H530" s="34"/>
      <c r="I530" s="34"/>
      <c r="J530" s="34"/>
      <c r="K530" s="30" t="str">
        <f t="array" ref="K530">IF(A530="","",MAX(IF(#REF!=A530,#REF!)))</f>
        <v/>
      </c>
      <c r="L530" s="25" t="str">
        <f t="array" ref="L530">IF(ISBLANK(B530),"",INDEX(#REF!,MATCH(A530,IF(#REF!=K530,#REF!),0)))</f>
        <v/>
      </c>
      <c r="M530" s="25" t="str">
        <f t="array" ref="M530">IF(ISBLANK(B530),"",INDEX(#REF!,MATCH(A530,IF(#REF!=K530,#REF!),0)))</f>
        <v/>
      </c>
      <c r="N530" s="31" t="str">
        <f t="array" ref="N530">IF(ISBLANK(B530),"",INDEX(#REF!,MATCH(B530,IF(#REF!=K530,#REF!),0)))</f>
        <v/>
      </c>
      <c r="O530" s="32" t="str">
        <f t="array" ref="O530">IF(A530="","",IF(ISNA(N530),"no",IF(N530=0,"no",IF(N530="","no", "yes"))))</f>
        <v/>
      </c>
      <c r="P530" s="31" t="str">
        <f t="shared" si="24"/>
        <v/>
      </c>
      <c r="Q530" s="31" t="str">
        <f t="shared" si="25"/>
        <v/>
      </c>
      <c r="R530" s="33" t="e">
        <f>IF(COUNTIFS(#REF!,"yes",#REF!,A530)&gt;1,"problem",IF(COUNTIFS(#REF!,"yes",#REF!,A530)=0,"","ok"))</f>
        <v>#REF!</v>
      </c>
    </row>
    <row r="531" spans="1:18" x14ac:dyDescent="0.15">
      <c r="A531" s="27" t="str">
        <f t="shared" si="26"/>
        <v/>
      </c>
      <c r="B531" s="34"/>
      <c r="C531" s="9"/>
      <c r="D531" s="34"/>
      <c r="E531" s="15"/>
      <c r="F531" s="34"/>
      <c r="G531" s="34"/>
      <c r="H531" s="34"/>
      <c r="I531" s="34"/>
      <c r="J531" s="34"/>
      <c r="K531" s="30" t="str">
        <f t="array" ref="K531">IF(A531="","",MAX(IF(#REF!=A531,#REF!)))</f>
        <v/>
      </c>
      <c r="L531" s="25" t="str">
        <f t="array" ref="L531">IF(ISBLANK(B531),"",INDEX(#REF!,MATCH(A531,IF(#REF!=K531,#REF!),0)))</f>
        <v/>
      </c>
      <c r="M531" s="25" t="str">
        <f t="array" ref="M531">IF(ISBLANK(B531),"",INDEX(#REF!,MATCH(A531,IF(#REF!=K531,#REF!),0)))</f>
        <v/>
      </c>
      <c r="N531" s="31" t="str">
        <f t="array" ref="N531">IF(ISBLANK(B531),"",INDEX(#REF!,MATCH(B531,IF(#REF!=K531,#REF!),0)))</f>
        <v/>
      </c>
      <c r="O531" s="32" t="str">
        <f t="array" ref="O531">IF(A531="","",IF(ISNA(N531),"no",IF(N531=0,"no",IF(N531="","no", "yes"))))</f>
        <v/>
      </c>
      <c r="P531" s="31" t="str">
        <f t="shared" si="24"/>
        <v/>
      </c>
      <c r="Q531" s="31" t="str">
        <f t="shared" si="25"/>
        <v/>
      </c>
      <c r="R531" s="33" t="e">
        <f>IF(COUNTIFS(#REF!,"yes",#REF!,A531)&gt;1,"problem",IF(COUNTIFS(#REF!,"yes",#REF!,A531)=0,"","ok"))</f>
        <v>#REF!</v>
      </c>
    </row>
    <row r="532" spans="1:18" x14ac:dyDescent="0.15">
      <c r="A532" s="27" t="str">
        <f t="shared" si="26"/>
        <v/>
      </c>
      <c r="B532" s="34"/>
      <c r="C532" s="9"/>
      <c r="D532" s="34"/>
      <c r="E532" s="15"/>
      <c r="F532" s="34"/>
      <c r="G532" s="34"/>
      <c r="H532" s="34"/>
      <c r="I532" s="34"/>
      <c r="J532" s="34"/>
      <c r="K532" s="30" t="str">
        <f t="array" ref="K532">IF(A532="","",MAX(IF(#REF!=A532,#REF!)))</f>
        <v/>
      </c>
      <c r="L532" s="25" t="str">
        <f t="array" ref="L532">IF(ISBLANK(B532),"",INDEX(#REF!,MATCH(A532,IF(#REF!=K532,#REF!),0)))</f>
        <v/>
      </c>
      <c r="M532" s="25" t="str">
        <f t="array" ref="M532">IF(ISBLANK(B532),"",INDEX(#REF!,MATCH(A532,IF(#REF!=K532,#REF!),0)))</f>
        <v/>
      </c>
      <c r="N532" s="31" t="str">
        <f t="array" ref="N532">IF(ISBLANK(B532),"",INDEX(#REF!,MATCH(B532,IF(#REF!=K532,#REF!),0)))</f>
        <v/>
      </c>
      <c r="O532" s="32" t="str">
        <f t="array" ref="O532">IF(A532="","",IF(ISNA(N532),"no",IF(N532=0,"no",IF(N532="","no", "yes"))))</f>
        <v/>
      </c>
      <c r="P532" s="31" t="str">
        <f t="shared" si="24"/>
        <v/>
      </c>
      <c r="Q532" s="31" t="str">
        <f t="shared" si="25"/>
        <v/>
      </c>
      <c r="R532" s="33" t="e">
        <f>IF(COUNTIFS(#REF!,"yes",#REF!,A532)&gt;1,"problem",IF(COUNTIFS(#REF!,"yes",#REF!,A532)=0,"","ok"))</f>
        <v>#REF!</v>
      </c>
    </row>
    <row r="533" spans="1:18" x14ac:dyDescent="0.15">
      <c r="A533" s="27" t="str">
        <f t="shared" si="26"/>
        <v/>
      </c>
      <c r="B533" s="34"/>
      <c r="C533" s="9"/>
      <c r="D533" s="34"/>
      <c r="E533" s="15"/>
      <c r="F533" s="34"/>
      <c r="G533" s="34"/>
      <c r="H533" s="34"/>
      <c r="I533" s="34"/>
      <c r="J533" s="34"/>
      <c r="K533" s="30" t="str">
        <f t="array" ref="K533">IF(A533="","",MAX(IF(#REF!=A533,#REF!)))</f>
        <v/>
      </c>
      <c r="L533" s="25" t="str">
        <f t="array" ref="L533">IF(ISBLANK(B533),"",INDEX(#REF!,MATCH(A533,IF(#REF!=K533,#REF!),0)))</f>
        <v/>
      </c>
      <c r="M533" s="25" t="str">
        <f t="array" ref="M533">IF(ISBLANK(B533),"",INDEX(#REF!,MATCH(A533,IF(#REF!=K533,#REF!),0)))</f>
        <v/>
      </c>
      <c r="N533" s="31" t="str">
        <f t="array" ref="N533">IF(ISBLANK(B533),"",INDEX(#REF!,MATCH(B533,IF(#REF!=K533,#REF!),0)))</f>
        <v/>
      </c>
      <c r="O533" s="32" t="str">
        <f t="array" ref="O533">IF(A533="","",IF(ISNA(N533),"no",IF(N533=0,"no",IF(N533="","no", "yes"))))</f>
        <v/>
      </c>
      <c r="P533" s="31" t="str">
        <f t="shared" si="24"/>
        <v/>
      </c>
      <c r="Q533" s="31" t="str">
        <f t="shared" si="25"/>
        <v/>
      </c>
      <c r="R533" s="33" t="e">
        <f>IF(COUNTIFS(#REF!,"yes",#REF!,A533)&gt;1,"problem",IF(COUNTIFS(#REF!,"yes",#REF!,A533)=0,"","ok"))</f>
        <v>#REF!</v>
      </c>
    </row>
    <row r="534" spans="1:18" x14ac:dyDescent="0.15">
      <c r="A534" s="27" t="str">
        <f t="shared" si="26"/>
        <v/>
      </c>
      <c r="B534" s="34"/>
      <c r="C534" s="9"/>
      <c r="D534" s="34"/>
      <c r="E534" s="15"/>
      <c r="F534" s="34"/>
      <c r="G534" s="34"/>
      <c r="H534" s="34"/>
      <c r="I534" s="34"/>
      <c r="J534" s="34"/>
      <c r="K534" s="30" t="str">
        <f t="array" ref="K534">IF(A534="","",MAX(IF(#REF!=A534,#REF!)))</f>
        <v/>
      </c>
      <c r="L534" s="25" t="str">
        <f t="array" ref="L534">IF(ISBLANK(B534),"",INDEX(#REF!,MATCH(A534,IF(#REF!=K534,#REF!),0)))</f>
        <v/>
      </c>
      <c r="M534" s="25" t="str">
        <f t="array" ref="M534">IF(ISBLANK(B534),"",INDEX(#REF!,MATCH(A534,IF(#REF!=K534,#REF!),0)))</f>
        <v/>
      </c>
      <c r="N534" s="31" t="str">
        <f t="array" ref="N534">IF(ISBLANK(B534),"",INDEX(#REF!,MATCH(B534,IF(#REF!=K534,#REF!),0)))</f>
        <v/>
      </c>
      <c r="O534" s="32" t="str">
        <f t="array" ref="O534">IF(A534="","",IF(ISNA(N534),"no",IF(N534=0,"no",IF(N534="","no", "yes"))))</f>
        <v/>
      </c>
      <c r="P534" s="31" t="str">
        <f t="shared" si="24"/>
        <v/>
      </c>
      <c r="Q534" s="31" t="str">
        <f t="shared" si="25"/>
        <v/>
      </c>
      <c r="R534" s="33" t="e">
        <f>IF(COUNTIFS(#REF!,"yes",#REF!,A534)&gt;1,"problem",IF(COUNTIFS(#REF!,"yes",#REF!,A534)=0,"","ok"))</f>
        <v>#REF!</v>
      </c>
    </row>
    <row r="535" spans="1:18" x14ac:dyDescent="0.15">
      <c r="A535" s="27" t="str">
        <f t="shared" si="26"/>
        <v/>
      </c>
      <c r="B535" s="34"/>
      <c r="C535" s="9"/>
      <c r="D535" s="34"/>
      <c r="E535" s="15"/>
      <c r="F535" s="34"/>
      <c r="G535" s="34"/>
      <c r="H535" s="34"/>
      <c r="I535" s="34"/>
      <c r="J535" s="34"/>
      <c r="K535" s="30" t="str">
        <f t="array" ref="K535">IF(A535="","",MAX(IF(#REF!=A535,#REF!)))</f>
        <v/>
      </c>
      <c r="L535" s="25" t="str">
        <f t="array" ref="L535">IF(ISBLANK(B535),"",INDEX(#REF!,MATCH(A535,IF(#REF!=K535,#REF!),0)))</f>
        <v/>
      </c>
      <c r="M535" s="25" t="str">
        <f t="array" ref="M535">IF(ISBLANK(B535),"",INDEX(#REF!,MATCH(A535,IF(#REF!=K535,#REF!),0)))</f>
        <v/>
      </c>
      <c r="N535" s="31" t="str">
        <f t="array" ref="N535">IF(ISBLANK(B535),"",INDEX(#REF!,MATCH(B535,IF(#REF!=K535,#REF!),0)))</f>
        <v/>
      </c>
      <c r="O535" s="32" t="str">
        <f t="array" ref="O535">IF(A535="","",IF(ISNA(N535),"no",IF(N535=0,"no",IF(N535="","no", "yes"))))</f>
        <v/>
      </c>
      <c r="P535" s="31" t="str">
        <f t="shared" si="24"/>
        <v/>
      </c>
      <c r="Q535" s="31" t="str">
        <f t="shared" si="25"/>
        <v/>
      </c>
      <c r="R535" s="33" t="e">
        <f>IF(COUNTIFS(#REF!,"yes",#REF!,A535)&gt;1,"problem",IF(COUNTIFS(#REF!,"yes",#REF!,A535)=0,"","ok"))</f>
        <v>#REF!</v>
      </c>
    </row>
    <row r="536" spans="1:18" x14ac:dyDescent="0.15">
      <c r="A536" s="27" t="str">
        <f t="shared" si="26"/>
        <v/>
      </c>
      <c r="B536" s="34"/>
      <c r="C536" s="9"/>
      <c r="D536" s="34"/>
      <c r="E536" s="15"/>
      <c r="F536" s="34"/>
      <c r="G536" s="34"/>
      <c r="H536" s="34"/>
      <c r="I536" s="34"/>
      <c r="J536" s="34"/>
      <c r="K536" s="30" t="str">
        <f t="array" ref="K536">IF(A536="","",MAX(IF(#REF!=A536,#REF!)))</f>
        <v/>
      </c>
      <c r="L536" s="25" t="str">
        <f t="array" ref="L536">IF(ISBLANK(B536),"",INDEX(#REF!,MATCH(A536,IF(#REF!=K536,#REF!),0)))</f>
        <v/>
      </c>
      <c r="M536" s="25" t="str">
        <f t="array" ref="M536">IF(ISBLANK(B536),"",INDEX(#REF!,MATCH(A536,IF(#REF!=K536,#REF!),0)))</f>
        <v/>
      </c>
      <c r="N536" s="31" t="str">
        <f t="array" ref="N536">IF(ISBLANK(B536),"",INDEX(#REF!,MATCH(B536,IF(#REF!=K536,#REF!),0)))</f>
        <v/>
      </c>
      <c r="O536" s="32" t="str">
        <f t="array" ref="O536">IF(A536="","",IF(ISNA(N536),"no",IF(N536=0,"no",IF(N536="","no", "yes"))))</f>
        <v/>
      </c>
      <c r="P536" s="31" t="str">
        <f t="shared" si="24"/>
        <v/>
      </c>
      <c r="Q536" s="31" t="str">
        <f t="shared" si="25"/>
        <v/>
      </c>
      <c r="R536" s="33" t="e">
        <f>IF(COUNTIFS(#REF!,"yes",#REF!,A536)&gt;1,"problem",IF(COUNTIFS(#REF!,"yes",#REF!,A536)=0,"","ok"))</f>
        <v>#REF!</v>
      </c>
    </row>
    <row r="537" spans="1:18" x14ac:dyDescent="0.15">
      <c r="A537" s="27" t="str">
        <f t="shared" si="26"/>
        <v/>
      </c>
      <c r="B537" s="34"/>
      <c r="C537" s="9"/>
      <c r="D537" s="34"/>
      <c r="E537" s="15"/>
      <c r="F537" s="34"/>
      <c r="G537" s="34"/>
      <c r="H537" s="34"/>
      <c r="I537" s="34"/>
      <c r="J537" s="34"/>
      <c r="K537" s="30" t="str">
        <f t="array" ref="K537">IF(A537="","",MAX(IF(#REF!=A537,#REF!)))</f>
        <v/>
      </c>
      <c r="L537" s="25" t="str">
        <f t="array" ref="L537">IF(ISBLANK(B537),"",INDEX(#REF!,MATCH(A537,IF(#REF!=K537,#REF!),0)))</f>
        <v/>
      </c>
      <c r="M537" s="25" t="str">
        <f t="array" ref="M537">IF(ISBLANK(B537),"",INDEX(#REF!,MATCH(A537,IF(#REF!=K537,#REF!),0)))</f>
        <v/>
      </c>
      <c r="N537" s="31" t="str">
        <f t="array" ref="N537">IF(ISBLANK(B537),"",INDEX(#REF!,MATCH(B537,IF(#REF!=K537,#REF!),0)))</f>
        <v/>
      </c>
      <c r="O537" s="32" t="str">
        <f t="array" ref="O537">IF(A537="","",IF(ISNA(N537),"no",IF(N537=0,"no",IF(N537="","no", "yes"))))</f>
        <v/>
      </c>
      <c r="P537" s="31" t="str">
        <f t="shared" si="24"/>
        <v/>
      </c>
      <c r="Q537" s="31" t="str">
        <f t="shared" si="25"/>
        <v/>
      </c>
      <c r="R537" s="33" t="e">
        <f>IF(COUNTIFS(#REF!,"yes",#REF!,A537)&gt;1,"problem",IF(COUNTIFS(#REF!,"yes",#REF!,A537)=0,"","ok"))</f>
        <v>#REF!</v>
      </c>
    </row>
    <row r="538" spans="1:18" x14ac:dyDescent="0.15">
      <c r="A538" s="27" t="str">
        <f t="shared" si="26"/>
        <v/>
      </c>
      <c r="B538" s="34"/>
      <c r="C538" s="9"/>
      <c r="D538" s="34"/>
      <c r="E538" s="15"/>
      <c r="F538" s="34"/>
      <c r="G538" s="34"/>
      <c r="H538" s="34"/>
      <c r="I538" s="34"/>
      <c r="J538" s="34"/>
      <c r="K538" s="30" t="str">
        <f t="array" ref="K538">IF(A538="","",MAX(IF(#REF!=A538,#REF!)))</f>
        <v/>
      </c>
      <c r="L538" s="25" t="str">
        <f t="array" ref="L538">IF(ISBLANK(B538),"",INDEX(#REF!,MATCH(A538,IF(#REF!=K538,#REF!),0)))</f>
        <v/>
      </c>
      <c r="M538" s="25" t="str">
        <f t="array" ref="M538">IF(ISBLANK(B538),"",INDEX(#REF!,MATCH(A538,IF(#REF!=K538,#REF!),0)))</f>
        <v/>
      </c>
      <c r="N538" s="31" t="str">
        <f t="array" ref="N538">IF(ISBLANK(B538),"",INDEX(#REF!,MATCH(B538,IF(#REF!=K538,#REF!),0)))</f>
        <v/>
      </c>
      <c r="O538" s="32" t="str">
        <f t="array" ref="O538">IF(A538="","",IF(ISNA(N538),"no",IF(N538=0,"no",IF(N538="","no", "yes"))))</f>
        <v/>
      </c>
      <c r="P538" s="31" t="str">
        <f t="shared" si="24"/>
        <v/>
      </c>
      <c r="Q538" s="31" t="str">
        <f t="shared" si="25"/>
        <v/>
      </c>
      <c r="R538" s="33" t="e">
        <f>IF(COUNTIFS(#REF!,"yes",#REF!,A538)&gt;1,"problem",IF(COUNTIFS(#REF!,"yes",#REF!,A538)=0,"","ok"))</f>
        <v>#REF!</v>
      </c>
    </row>
    <row r="539" spans="1:18" x14ac:dyDescent="0.15">
      <c r="A539" s="27" t="str">
        <f t="shared" si="26"/>
        <v/>
      </c>
      <c r="B539" s="34"/>
      <c r="C539" s="9"/>
      <c r="D539" s="34"/>
      <c r="E539" s="15"/>
      <c r="F539" s="34"/>
      <c r="G539" s="34"/>
      <c r="H539" s="34"/>
      <c r="I539" s="34"/>
      <c r="J539" s="34"/>
      <c r="K539" s="30" t="str">
        <f t="array" ref="K539">IF(A539="","",MAX(IF(#REF!=A539,#REF!)))</f>
        <v/>
      </c>
      <c r="L539" s="25" t="str">
        <f t="array" ref="L539">IF(ISBLANK(B539),"",INDEX(#REF!,MATCH(A539,IF(#REF!=K539,#REF!),0)))</f>
        <v/>
      </c>
      <c r="M539" s="25" t="str">
        <f t="array" ref="M539">IF(ISBLANK(B539),"",INDEX(#REF!,MATCH(A539,IF(#REF!=K539,#REF!),0)))</f>
        <v/>
      </c>
      <c r="N539" s="31" t="str">
        <f t="array" ref="N539">IF(ISBLANK(B539),"",INDEX(#REF!,MATCH(B539,IF(#REF!=K539,#REF!),0)))</f>
        <v/>
      </c>
      <c r="O539" s="32" t="str">
        <f t="array" ref="O539">IF(A539="","",IF(ISNA(N539),"no",IF(N539=0,"no",IF(N539="","no", "yes"))))</f>
        <v/>
      </c>
      <c r="P539" s="31" t="str">
        <f t="shared" si="24"/>
        <v/>
      </c>
      <c r="Q539" s="31" t="str">
        <f t="shared" si="25"/>
        <v/>
      </c>
      <c r="R539" s="33" t="e">
        <f>IF(COUNTIFS(#REF!,"yes",#REF!,A539)&gt;1,"problem",IF(COUNTIFS(#REF!,"yes",#REF!,A539)=0,"","ok"))</f>
        <v>#REF!</v>
      </c>
    </row>
    <row r="540" spans="1:18" x14ac:dyDescent="0.15">
      <c r="A540" s="27" t="str">
        <f t="shared" si="26"/>
        <v/>
      </c>
      <c r="B540" s="34"/>
      <c r="C540" s="9"/>
      <c r="D540" s="34"/>
      <c r="E540" s="15"/>
      <c r="F540" s="34"/>
      <c r="G540" s="34"/>
      <c r="H540" s="34"/>
      <c r="I540" s="34"/>
      <c r="J540" s="34"/>
      <c r="K540" s="30" t="str">
        <f t="array" ref="K540">IF(A540="","",MAX(IF(#REF!=A540,#REF!)))</f>
        <v/>
      </c>
      <c r="L540" s="25" t="str">
        <f t="array" ref="L540">IF(ISBLANK(B540),"",INDEX(#REF!,MATCH(A540,IF(#REF!=K540,#REF!),0)))</f>
        <v/>
      </c>
      <c r="M540" s="25" t="str">
        <f t="array" ref="M540">IF(ISBLANK(B540),"",INDEX(#REF!,MATCH(A540,IF(#REF!=K540,#REF!),0)))</f>
        <v/>
      </c>
      <c r="N540" s="31" t="str">
        <f t="array" ref="N540">IF(ISBLANK(B540),"",INDEX(#REF!,MATCH(B540,IF(#REF!=K540,#REF!),0)))</f>
        <v/>
      </c>
      <c r="O540" s="32" t="str">
        <f t="array" ref="O540">IF(A540="","",IF(ISNA(N540),"no",IF(N540=0,"no",IF(N540="","no", "yes"))))</f>
        <v/>
      </c>
      <c r="P540" s="31" t="str">
        <f t="shared" si="24"/>
        <v/>
      </c>
      <c r="Q540" s="31" t="str">
        <f t="shared" si="25"/>
        <v/>
      </c>
      <c r="R540" s="33" t="e">
        <f>IF(COUNTIFS(#REF!,"yes",#REF!,A540)&gt;1,"problem",IF(COUNTIFS(#REF!,"yes",#REF!,A540)=0,"","ok"))</f>
        <v>#REF!</v>
      </c>
    </row>
    <row r="541" spans="1:18" x14ac:dyDescent="0.15">
      <c r="A541" s="27" t="str">
        <f t="shared" si="26"/>
        <v/>
      </c>
      <c r="B541" s="34"/>
      <c r="C541" s="9"/>
      <c r="D541" s="34"/>
      <c r="E541" s="15"/>
      <c r="F541" s="34"/>
      <c r="G541" s="34"/>
      <c r="H541" s="34"/>
      <c r="I541" s="34"/>
      <c r="J541" s="34"/>
      <c r="K541" s="30" t="str">
        <f t="array" ref="K541">IF(A541="","",MAX(IF(#REF!=A541,#REF!)))</f>
        <v/>
      </c>
      <c r="L541" s="25" t="str">
        <f t="array" ref="L541">IF(ISBLANK(B541),"",INDEX(#REF!,MATCH(A541,IF(#REF!=K541,#REF!),0)))</f>
        <v/>
      </c>
      <c r="M541" s="25" t="str">
        <f t="array" ref="M541">IF(ISBLANK(B541),"",INDEX(#REF!,MATCH(A541,IF(#REF!=K541,#REF!),0)))</f>
        <v/>
      </c>
      <c r="N541" s="31" t="str">
        <f t="array" ref="N541">IF(ISBLANK(B541),"",INDEX(#REF!,MATCH(B541,IF(#REF!=K541,#REF!),0)))</f>
        <v/>
      </c>
      <c r="O541" s="32" t="str">
        <f t="array" ref="O541">IF(A541="","",IF(ISNA(N541),"no",IF(N541=0,"no",IF(N541="","no", "yes"))))</f>
        <v/>
      </c>
      <c r="P541" s="31" t="str">
        <f t="shared" si="24"/>
        <v/>
      </c>
      <c r="Q541" s="31" t="str">
        <f t="shared" si="25"/>
        <v/>
      </c>
      <c r="R541" s="33" t="e">
        <f>IF(COUNTIFS(#REF!,"yes",#REF!,A541)&gt;1,"problem",IF(COUNTIFS(#REF!,"yes",#REF!,A541)=0,"","ok"))</f>
        <v>#REF!</v>
      </c>
    </row>
    <row r="542" spans="1:18" x14ac:dyDescent="0.15">
      <c r="A542" s="27" t="str">
        <f t="shared" si="26"/>
        <v/>
      </c>
      <c r="B542" s="34"/>
      <c r="C542" s="9"/>
      <c r="D542" s="34"/>
      <c r="E542" s="15"/>
      <c r="F542" s="34"/>
      <c r="G542" s="34"/>
      <c r="H542" s="34"/>
      <c r="I542" s="34"/>
      <c r="J542" s="34"/>
      <c r="K542" s="30" t="str">
        <f t="array" ref="K542">IF(A542="","",MAX(IF(#REF!=A542,#REF!)))</f>
        <v/>
      </c>
      <c r="L542" s="25" t="str">
        <f t="array" ref="L542">IF(ISBLANK(B542),"",INDEX(#REF!,MATCH(A542,IF(#REF!=K542,#REF!),0)))</f>
        <v/>
      </c>
      <c r="M542" s="25" t="str">
        <f t="array" ref="M542">IF(ISBLANK(B542),"",INDEX(#REF!,MATCH(A542,IF(#REF!=K542,#REF!),0)))</f>
        <v/>
      </c>
      <c r="N542" s="31" t="str">
        <f t="array" ref="N542">IF(ISBLANK(B542),"",INDEX(#REF!,MATCH(B542,IF(#REF!=K542,#REF!),0)))</f>
        <v/>
      </c>
      <c r="O542" s="32" t="str">
        <f t="array" ref="O542">IF(A542="","",IF(ISNA(N542),"no",IF(N542=0,"no",IF(N542="","no", "yes"))))</f>
        <v/>
      </c>
      <c r="P542" s="31" t="str">
        <f t="shared" si="24"/>
        <v/>
      </c>
      <c r="Q542" s="31" t="str">
        <f t="shared" si="25"/>
        <v/>
      </c>
      <c r="R542" s="33" t="e">
        <f>IF(COUNTIFS(#REF!,"yes",#REF!,A542)&gt;1,"problem",IF(COUNTIFS(#REF!,"yes",#REF!,A542)=0,"","ok"))</f>
        <v>#REF!</v>
      </c>
    </row>
    <row r="543" spans="1:18" x14ac:dyDescent="0.15">
      <c r="A543" s="27" t="str">
        <f t="shared" si="26"/>
        <v/>
      </c>
      <c r="B543" s="34"/>
      <c r="C543" s="9"/>
      <c r="D543" s="34"/>
      <c r="E543" s="15"/>
      <c r="F543" s="34"/>
      <c r="G543" s="34"/>
      <c r="H543" s="34"/>
      <c r="I543" s="34"/>
      <c r="J543" s="34"/>
      <c r="K543" s="30" t="str">
        <f t="array" ref="K543">IF(A543="","",MAX(IF(#REF!=A543,#REF!)))</f>
        <v/>
      </c>
      <c r="L543" s="25" t="str">
        <f t="array" ref="L543">IF(ISBLANK(B543),"",INDEX(#REF!,MATCH(A543,IF(#REF!=K543,#REF!),0)))</f>
        <v/>
      </c>
      <c r="M543" s="25" t="str">
        <f t="array" ref="M543">IF(ISBLANK(B543),"",INDEX(#REF!,MATCH(A543,IF(#REF!=K543,#REF!),0)))</f>
        <v/>
      </c>
      <c r="N543" s="31" t="str">
        <f t="array" ref="N543">IF(ISBLANK(B543),"",INDEX(#REF!,MATCH(B543,IF(#REF!=K543,#REF!),0)))</f>
        <v/>
      </c>
      <c r="O543" s="32" t="str">
        <f t="array" ref="O543">IF(A543="","",IF(ISNA(N543),"no",IF(N543=0,"no",IF(N543="","no", "yes"))))</f>
        <v/>
      </c>
      <c r="P543" s="31" t="str">
        <f t="shared" si="24"/>
        <v/>
      </c>
      <c r="Q543" s="31" t="str">
        <f t="shared" si="25"/>
        <v/>
      </c>
      <c r="R543" s="33" t="e">
        <f>IF(COUNTIFS(#REF!,"yes",#REF!,A543)&gt;1,"problem",IF(COUNTIFS(#REF!,"yes",#REF!,A543)=0,"","ok"))</f>
        <v>#REF!</v>
      </c>
    </row>
    <row r="544" spans="1:18" x14ac:dyDescent="0.15">
      <c r="A544" s="27" t="str">
        <f t="shared" si="26"/>
        <v/>
      </c>
      <c r="B544" s="34"/>
      <c r="C544" s="9"/>
      <c r="D544" s="34"/>
      <c r="E544" s="15"/>
      <c r="F544" s="34"/>
      <c r="G544" s="34"/>
      <c r="H544" s="34"/>
      <c r="I544" s="34"/>
      <c r="J544" s="34"/>
      <c r="K544" s="30" t="str">
        <f t="array" ref="K544">IF(A544="","",MAX(IF(#REF!=A544,#REF!)))</f>
        <v/>
      </c>
      <c r="L544" s="25" t="str">
        <f t="array" ref="L544">IF(ISBLANK(B544),"",INDEX(#REF!,MATCH(A544,IF(#REF!=K544,#REF!),0)))</f>
        <v/>
      </c>
      <c r="M544" s="25" t="str">
        <f t="array" ref="M544">IF(ISBLANK(B544),"",INDEX(#REF!,MATCH(A544,IF(#REF!=K544,#REF!),0)))</f>
        <v/>
      </c>
      <c r="N544" s="31" t="str">
        <f t="array" ref="N544">IF(ISBLANK(B544),"",INDEX(#REF!,MATCH(B544,IF(#REF!=K544,#REF!),0)))</f>
        <v/>
      </c>
      <c r="O544" s="32" t="str">
        <f t="array" ref="O544">IF(A544="","",IF(ISNA(N544),"no",IF(N544=0,"no",IF(N544="","no", "yes"))))</f>
        <v/>
      </c>
      <c r="P544" s="31" t="str">
        <f t="shared" si="24"/>
        <v/>
      </c>
      <c r="Q544" s="31" t="str">
        <f t="shared" si="25"/>
        <v/>
      </c>
      <c r="R544" s="33" t="e">
        <f>IF(COUNTIFS(#REF!,"yes",#REF!,A544)&gt;1,"problem",IF(COUNTIFS(#REF!,"yes",#REF!,A544)=0,"","ok"))</f>
        <v>#REF!</v>
      </c>
    </row>
    <row r="545" spans="1:18" x14ac:dyDescent="0.15">
      <c r="A545" s="27" t="str">
        <f t="shared" si="26"/>
        <v/>
      </c>
      <c r="B545" s="34"/>
      <c r="C545" s="9"/>
      <c r="D545" s="34"/>
      <c r="E545" s="15"/>
      <c r="F545" s="34"/>
      <c r="G545" s="34"/>
      <c r="H545" s="34"/>
      <c r="I545" s="34"/>
      <c r="J545" s="34"/>
      <c r="K545" s="30" t="str">
        <f t="array" ref="K545">IF(A545="","",MAX(IF(#REF!=A545,#REF!)))</f>
        <v/>
      </c>
      <c r="L545" s="25" t="str">
        <f t="array" ref="L545">IF(ISBLANK(B545),"",INDEX(#REF!,MATCH(A545,IF(#REF!=K545,#REF!),0)))</f>
        <v/>
      </c>
      <c r="M545" s="25" t="str">
        <f t="array" ref="M545">IF(ISBLANK(B545),"",INDEX(#REF!,MATCH(A545,IF(#REF!=K545,#REF!),0)))</f>
        <v/>
      </c>
      <c r="N545" s="31" t="str">
        <f t="array" ref="N545">IF(ISBLANK(B545),"",INDEX(#REF!,MATCH(B545,IF(#REF!=K545,#REF!),0)))</f>
        <v/>
      </c>
      <c r="O545" s="32" t="str">
        <f t="array" ref="O545">IF(A545="","",IF(ISNA(N545),"no",IF(N545=0,"no",IF(N545="","no", "yes"))))</f>
        <v/>
      </c>
      <c r="P545" s="31" t="str">
        <f t="shared" si="24"/>
        <v/>
      </c>
      <c r="Q545" s="31" t="str">
        <f t="shared" si="25"/>
        <v/>
      </c>
      <c r="R545" s="33" t="e">
        <f>IF(COUNTIFS(#REF!,"yes",#REF!,A545)&gt;1,"problem",IF(COUNTIFS(#REF!,"yes",#REF!,A545)=0,"","ok"))</f>
        <v>#REF!</v>
      </c>
    </row>
    <row r="546" spans="1:18" x14ac:dyDescent="0.15">
      <c r="A546" s="27" t="str">
        <f t="shared" si="26"/>
        <v/>
      </c>
      <c r="B546" s="34"/>
      <c r="C546" s="9"/>
      <c r="D546" s="34"/>
      <c r="E546" s="15"/>
      <c r="F546" s="34"/>
      <c r="G546" s="34"/>
      <c r="H546" s="34"/>
      <c r="I546" s="34"/>
      <c r="J546" s="34"/>
      <c r="K546" s="30" t="str">
        <f t="array" ref="K546">IF(A546="","",MAX(IF(#REF!=A546,#REF!)))</f>
        <v/>
      </c>
      <c r="L546" s="25" t="str">
        <f t="array" ref="L546">IF(ISBLANK(B546),"",INDEX(#REF!,MATCH(A546,IF(#REF!=K546,#REF!),0)))</f>
        <v/>
      </c>
      <c r="M546" s="25" t="str">
        <f t="array" ref="M546">IF(ISBLANK(B546),"",INDEX(#REF!,MATCH(A546,IF(#REF!=K546,#REF!),0)))</f>
        <v/>
      </c>
      <c r="N546" s="31" t="str">
        <f t="array" ref="N546">IF(ISBLANK(B546),"",INDEX(#REF!,MATCH(B546,IF(#REF!=K546,#REF!),0)))</f>
        <v/>
      </c>
      <c r="O546" s="32" t="str">
        <f t="array" ref="O546">IF(A546="","",IF(ISNA(N546),"no",IF(N546=0,"no",IF(N546="","no", "yes"))))</f>
        <v/>
      </c>
      <c r="P546" s="31" t="str">
        <f t="shared" si="24"/>
        <v/>
      </c>
      <c r="Q546" s="31" t="str">
        <f t="shared" si="25"/>
        <v/>
      </c>
      <c r="R546" s="33" t="e">
        <f>IF(COUNTIFS(#REF!,"yes",#REF!,A546)&gt;1,"problem",IF(COUNTIFS(#REF!,"yes",#REF!,A546)=0,"","ok"))</f>
        <v>#REF!</v>
      </c>
    </row>
    <row r="547" spans="1:18" x14ac:dyDescent="0.15">
      <c r="A547" s="27" t="str">
        <f t="shared" si="26"/>
        <v/>
      </c>
      <c r="B547" s="34"/>
      <c r="C547" s="9"/>
      <c r="D547" s="34"/>
      <c r="E547" s="15"/>
      <c r="F547" s="34"/>
      <c r="G547" s="34"/>
      <c r="H547" s="34"/>
      <c r="I547" s="34"/>
      <c r="J547" s="34"/>
      <c r="K547" s="30" t="str">
        <f t="array" ref="K547">IF(A547="","",MAX(IF(#REF!=A547,#REF!)))</f>
        <v/>
      </c>
      <c r="L547" s="25" t="str">
        <f t="array" ref="L547">IF(ISBLANK(B547),"",INDEX(#REF!,MATCH(A547,IF(#REF!=K547,#REF!),0)))</f>
        <v/>
      </c>
      <c r="M547" s="25" t="str">
        <f t="array" ref="M547">IF(ISBLANK(B547),"",INDEX(#REF!,MATCH(A547,IF(#REF!=K547,#REF!),0)))</f>
        <v/>
      </c>
      <c r="N547" s="31" t="str">
        <f t="array" ref="N547">IF(ISBLANK(B547),"",INDEX(#REF!,MATCH(B547,IF(#REF!=K547,#REF!),0)))</f>
        <v/>
      </c>
      <c r="O547" s="32" t="str">
        <f t="array" ref="O547">IF(A547="","",IF(ISNA(N547),"no",IF(N547=0,"no",IF(N547="","no", "yes"))))</f>
        <v/>
      </c>
      <c r="P547" s="31" t="str">
        <f t="shared" si="24"/>
        <v/>
      </c>
      <c r="Q547" s="31" t="str">
        <f t="shared" si="25"/>
        <v/>
      </c>
      <c r="R547" s="33" t="e">
        <f>IF(COUNTIFS(#REF!,"yes",#REF!,A547)&gt;1,"problem",IF(COUNTIFS(#REF!,"yes",#REF!,A547)=0,"","ok"))</f>
        <v>#REF!</v>
      </c>
    </row>
    <row r="548" spans="1:18" x14ac:dyDescent="0.15">
      <c r="A548" s="27" t="str">
        <f t="shared" si="26"/>
        <v/>
      </c>
      <c r="B548" s="34"/>
      <c r="C548" s="9"/>
      <c r="D548" s="34"/>
      <c r="E548" s="15"/>
      <c r="F548" s="34"/>
      <c r="G548" s="34"/>
      <c r="H548" s="34"/>
      <c r="I548" s="34"/>
      <c r="J548" s="34"/>
      <c r="K548" s="30" t="str">
        <f t="array" ref="K548">IF(A548="","",MAX(IF(#REF!=A548,#REF!)))</f>
        <v/>
      </c>
      <c r="L548" s="25" t="str">
        <f t="array" ref="L548">IF(ISBLANK(B548),"",INDEX(#REF!,MATCH(A548,IF(#REF!=K548,#REF!),0)))</f>
        <v/>
      </c>
      <c r="M548" s="25" t="str">
        <f t="array" ref="M548">IF(ISBLANK(B548),"",INDEX(#REF!,MATCH(A548,IF(#REF!=K548,#REF!),0)))</f>
        <v/>
      </c>
      <c r="N548" s="31" t="str">
        <f t="array" ref="N548">IF(ISBLANK(B548),"",INDEX(#REF!,MATCH(B548,IF(#REF!=K548,#REF!),0)))</f>
        <v/>
      </c>
      <c r="O548" s="32" t="str">
        <f t="array" ref="O548">IF(A548="","",IF(ISNA(N548),"no",IF(N548=0,"no",IF(N548="","no", "yes"))))</f>
        <v/>
      </c>
      <c r="P548" s="31" t="str">
        <f t="shared" si="24"/>
        <v/>
      </c>
      <c r="Q548" s="31" t="str">
        <f t="shared" si="25"/>
        <v/>
      </c>
      <c r="R548" s="33" t="e">
        <f>IF(COUNTIFS(#REF!,"yes",#REF!,A548)&gt;1,"problem",IF(COUNTIFS(#REF!,"yes",#REF!,A548)=0,"","ok"))</f>
        <v>#REF!</v>
      </c>
    </row>
    <row r="549" spans="1:18" x14ac:dyDescent="0.15">
      <c r="A549" s="27" t="str">
        <f t="shared" si="26"/>
        <v/>
      </c>
      <c r="B549" s="34"/>
      <c r="C549" s="9"/>
      <c r="D549" s="34"/>
      <c r="E549" s="15"/>
      <c r="F549" s="34"/>
      <c r="G549" s="34"/>
      <c r="H549" s="34"/>
      <c r="I549" s="34"/>
      <c r="J549" s="34"/>
      <c r="K549" s="30" t="str">
        <f t="array" ref="K549">IF(A549="","",MAX(IF(#REF!=A549,#REF!)))</f>
        <v/>
      </c>
      <c r="L549" s="25" t="str">
        <f t="array" ref="L549">IF(ISBLANK(B549),"",INDEX(#REF!,MATCH(A549,IF(#REF!=K549,#REF!),0)))</f>
        <v/>
      </c>
      <c r="M549" s="25" t="str">
        <f t="array" ref="M549">IF(ISBLANK(B549),"",INDEX(#REF!,MATCH(A549,IF(#REF!=K549,#REF!),0)))</f>
        <v/>
      </c>
      <c r="N549" s="31" t="str">
        <f t="array" ref="N549">IF(ISBLANK(B549),"",INDEX(#REF!,MATCH(B549,IF(#REF!=K549,#REF!),0)))</f>
        <v/>
      </c>
      <c r="O549" s="32" t="str">
        <f t="array" ref="O549">IF(A549="","",IF(ISNA(N549),"no",IF(N549=0,"no",IF(N549="","no", "yes"))))</f>
        <v/>
      </c>
      <c r="P549" s="31" t="str">
        <f t="shared" si="24"/>
        <v/>
      </c>
      <c r="Q549" s="31" t="str">
        <f t="shared" si="25"/>
        <v/>
      </c>
      <c r="R549" s="33" t="e">
        <f>IF(COUNTIFS(#REF!,"yes",#REF!,A549)&gt;1,"problem",IF(COUNTIFS(#REF!,"yes",#REF!,A549)=0,"","ok"))</f>
        <v>#REF!</v>
      </c>
    </row>
    <row r="550" spans="1:18" x14ac:dyDescent="0.15">
      <c r="A550" s="27" t="str">
        <f t="shared" si="26"/>
        <v/>
      </c>
      <c r="B550" s="34"/>
      <c r="C550" s="9"/>
      <c r="D550" s="34"/>
      <c r="E550" s="15"/>
      <c r="F550" s="34"/>
      <c r="G550" s="34"/>
      <c r="H550" s="34"/>
      <c r="I550" s="34"/>
      <c r="J550" s="34"/>
      <c r="K550" s="30" t="str">
        <f t="array" ref="K550">IF(A550="","",MAX(IF(#REF!=A550,#REF!)))</f>
        <v/>
      </c>
      <c r="L550" s="25" t="str">
        <f t="array" ref="L550">IF(ISBLANK(B550),"",INDEX(#REF!,MATCH(A550,IF(#REF!=K550,#REF!),0)))</f>
        <v/>
      </c>
      <c r="M550" s="25" t="str">
        <f t="array" ref="M550">IF(ISBLANK(B550),"",INDEX(#REF!,MATCH(A550,IF(#REF!=K550,#REF!),0)))</f>
        <v/>
      </c>
      <c r="N550" s="31" t="str">
        <f t="array" ref="N550">IF(ISBLANK(B550),"",INDEX(#REF!,MATCH(B550,IF(#REF!=K550,#REF!),0)))</f>
        <v/>
      </c>
      <c r="O550" s="32" t="str">
        <f t="array" ref="O550">IF(A550="","",IF(ISNA(N550),"no",IF(N550=0,"no",IF(N550="","no", "yes"))))</f>
        <v/>
      </c>
      <c r="P550" s="31" t="str">
        <f t="shared" si="24"/>
        <v/>
      </c>
      <c r="Q550" s="31" t="str">
        <f t="shared" si="25"/>
        <v/>
      </c>
      <c r="R550" s="33" t="e">
        <f>IF(COUNTIFS(#REF!,"yes",#REF!,A550)&gt;1,"problem",IF(COUNTIFS(#REF!,"yes",#REF!,A550)=0,"","ok"))</f>
        <v>#REF!</v>
      </c>
    </row>
    <row r="551" spans="1:18" x14ac:dyDescent="0.15">
      <c r="A551" s="27" t="str">
        <f t="shared" si="26"/>
        <v/>
      </c>
      <c r="B551" s="34"/>
      <c r="C551" s="9"/>
      <c r="D551" s="34"/>
      <c r="E551" s="15"/>
      <c r="F551" s="34"/>
      <c r="G551" s="34"/>
      <c r="H551" s="34"/>
      <c r="I551" s="34"/>
      <c r="J551" s="34"/>
      <c r="K551" s="30" t="str">
        <f t="array" ref="K551">IF(A551="","",MAX(IF(#REF!=A551,#REF!)))</f>
        <v/>
      </c>
      <c r="L551" s="25" t="str">
        <f t="array" ref="L551">IF(ISBLANK(B551),"",INDEX(#REF!,MATCH(A551,IF(#REF!=K551,#REF!),0)))</f>
        <v/>
      </c>
      <c r="M551" s="25" t="str">
        <f t="array" ref="M551">IF(ISBLANK(B551),"",INDEX(#REF!,MATCH(A551,IF(#REF!=K551,#REF!),0)))</f>
        <v/>
      </c>
      <c r="N551" s="31" t="str">
        <f t="array" ref="N551">IF(ISBLANK(B551),"",INDEX(#REF!,MATCH(B551,IF(#REF!=K551,#REF!),0)))</f>
        <v/>
      </c>
      <c r="O551" s="32" t="str">
        <f t="array" ref="O551">IF(A551="","",IF(ISNA(N551),"no",IF(N551=0,"no",IF(N551="","no", "yes"))))</f>
        <v/>
      </c>
      <c r="P551" s="31" t="str">
        <f t="shared" si="24"/>
        <v/>
      </c>
      <c r="Q551" s="31" t="str">
        <f t="shared" si="25"/>
        <v/>
      </c>
      <c r="R551" s="33" t="e">
        <f>IF(COUNTIFS(#REF!,"yes",#REF!,A551)&gt;1,"problem",IF(COUNTIFS(#REF!,"yes",#REF!,A551)=0,"","ok"))</f>
        <v>#REF!</v>
      </c>
    </row>
    <row r="552" spans="1:18" x14ac:dyDescent="0.15">
      <c r="A552" s="27" t="str">
        <f t="shared" si="26"/>
        <v/>
      </c>
      <c r="B552" s="34"/>
      <c r="C552" s="9"/>
      <c r="D552" s="34"/>
      <c r="E552" s="15"/>
      <c r="F552" s="34"/>
      <c r="G552" s="34"/>
      <c r="H552" s="34"/>
      <c r="I552" s="34"/>
      <c r="J552" s="34"/>
      <c r="K552" s="30" t="str">
        <f t="array" ref="K552">IF(A552="","",MAX(IF(#REF!=A552,#REF!)))</f>
        <v/>
      </c>
      <c r="L552" s="25" t="str">
        <f t="array" ref="L552">IF(ISBLANK(B552),"",INDEX(#REF!,MATCH(A552,IF(#REF!=K552,#REF!),0)))</f>
        <v/>
      </c>
      <c r="M552" s="25" t="str">
        <f t="array" ref="M552">IF(ISBLANK(B552),"",INDEX(#REF!,MATCH(A552,IF(#REF!=K552,#REF!),0)))</f>
        <v/>
      </c>
      <c r="N552" s="31" t="str">
        <f t="array" ref="N552">IF(ISBLANK(B552),"",INDEX(#REF!,MATCH(B552,IF(#REF!=K552,#REF!),0)))</f>
        <v/>
      </c>
      <c r="O552" s="32" t="str">
        <f t="array" ref="O552">IF(A552="","",IF(ISNA(N552),"no",IF(N552=0,"no",IF(N552="","no", "yes"))))</f>
        <v/>
      </c>
      <c r="P552" s="31" t="str">
        <f t="shared" si="24"/>
        <v/>
      </c>
      <c r="Q552" s="31" t="str">
        <f t="shared" si="25"/>
        <v/>
      </c>
      <c r="R552" s="33" t="e">
        <f>IF(COUNTIFS(#REF!,"yes",#REF!,A552)&gt;1,"problem",IF(COUNTIFS(#REF!,"yes",#REF!,A552)=0,"","ok"))</f>
        <v>#REF!</v>
      </c>
    </row>
    <row r="553" spans="1:18" x14ac:dyDescent="0.15">
      <c r="A553" s="27" t="str">
        <f t="shared" si="26"/>
        <v/>
      </c>
      <c r="B553" s="34"/>
      <c r="C553" s="9"/>
      <c r="D553" s="34"/>
      <c r="E553" s="15"/>
      <c r="F553" s="34"/>
      <c r="G553" s="34"/>
      <c r="H553" s="34"/>
      <c r="I553" s="34"/>
      <c r="J553" s="34"/>
      <c r="K553" s="30" t="str">
        <f t="array" ref="K553">IF(A553="","",MAX(IF(#REF!=A553,#REF!)))</f>
        <v/>
      </c>
      <c r="L553" s="25" t="str">
        <f t="array" ref="L553">IF(ISBLANK(B553),"",INDEX(#REF!,MATCH(A553,IF(#REF!=K553,#REF!),0)))</f>
        <v/>
      </c>
      <c r="M553" s="25" t="str">
        <f t="array" ref="M553">IF(ISBLANK(B553),"",INDEX(#REF!,MATCH(A553,IF(#REF!=K553,#REF!),0)))</f>
        <v/>
      </c>
      <c r="N553" s="31" t="str">
        <f t="array" ref="N553">IF(ISBLANK(B553),"",INDEX(#REF!,MATCH(B553,IF(#REF!=K553,#REF!),0)))</f>
        <v/>
      </c>
      <c r="O553" s="32" t="str">
        <f t="array" ref="O553">IF(A553="","",IF(ISNA(N553),"no",IF(N553=0,"no",IF(N553="","no", "yes"))))</f>
        <v/>
      </c>
      <c r="P553" s="31" t="str">
        <f t="shared" ref="P553:P616" si="27">IF(ISBLANK(B552),"",IF(O553="no",B552,L553))</f>
        <v/>
      </c>
      <c r="Q553" s="31" t="str">
        <f t="shared" ref="Q553:Q616" si="28">IF(ISBLANK(B552),"",IF(O553="no",C553,M553))</f>
        <v/>
      </c>
      <c r="R553" s="33" t="e">
        <f>IF(COUNTIFS(#REF!,"yes",#REF!,A553)&gt;1,"problem",IF(COUNTIFS(#REF!,"yes",#REF!,A553)=0,"","ok"))</f>
        <v>#REF!</v>
      </c>
    </row>
    <row r="554" spans="1:18" x14ac:dyDescent="0.15">
      <c r="A554" s="27" t="str">
        <f t="shared" si="26"/>
        <v/>
      </c>
      <c r="B554" s="34"/>
      <c r="C554" s="9"/>
      <c r="D554" s="34"/>
      <c r="E554" s="15"/>
      <c r="F554" s="34"/>
      <c r="G554" s="34"/>
      <c r="H554" s="34"/>
      <c r="I554" s="34"/>
      <c r="J554" s="34"/>
      <c r="K554" s="30" t="str">
        <f t="array" ref="K554">IF(A554="","",MAX(IF(#REF!=A554,#REF!)))</f>
        <v/>
      </c>
      <c r="L554" s="25" t="str">
        <f t="array" ref="L554">IF(ISBLANK(B554),"",INDEX(#REF!,MATCH(A554,IF(#REF!=K554,#REF!),0)))</f>
        <v/>
      </c>
      <c r="M554" s="25" t="str">
        <f t="array" ref="M554">IF(ISBLANK(B554),"",INDEX(#REF!,MATCH(A554,IF(#REF!=K554,#REF!),0)))</f>
        <v/>
      </c>
      <c r="N554" s="31" t="str">
        <f t="array" ref="N554">IF(ISBLANK(B554),"",INDEX(#REF!,MATCH(B554,IF(#REF!=K554,#REF!),0)))</f>
        <v/>
      </c>
      <c r="O554" s="32" t="str">
        <f t="array" ref="O554">IF(A554="","",IF(ISNA(N554),"no",IF(N554=0,"no",IF(N554="","no", "yes"))))</f>
        <v/>
      </c>
      <c r="P554" s="31" t="str">
        <f t="shared" si="27"/>
        <v/>
      </c>
      <c r="Q554" s="31" t="str">
        <f t="shared" si="28"/>
        <v/>
      </c>
      <c r="R554" s="33" t="e">
        <f>IF(COUNTIFS(#REF!,"yes",#REF!,A554)&gt;1,"problem",IF(COUNTIFS(#REF!,"yes",#REF!,A554)=0,"","ok"))</f>
        <v>#REF!</v>
      </c>
    </row>
    <row r="555" spans="1:18" x14ac:dyDescent="0.15">
      <c r="A555" s="27" t="str">
        <f t="shared" si="26"/>
        <v/>
      </c>
      <c r="B555" s="34"/>
      <c r="C555" s="9"/>
      <c r="D555" s="34"/>
      <c r="E555" s="15"/>
      <c r="F555" s="34"/>
      <c r="G555" s="34"/>
      <c r="H555" s="34"/>
      <c r="I555" s="34"/>
      <c r="J555" s="34"/>
      <c r="K555" s="30" t="str">
        <f t="array" ref="K555">IF(A555="","",MAX(IF(#REF!=A555,#REF!)))</f>
        <v/>
      </c>
      <c r="L555" s="25" t="str">
        <f t="array" ref="L555">IF(ISBLANK(B555),"",INDEX(#REF!,MATCH(A555,IF(#REF!=K555,#REF!),0)))</f>
        <v/>
      </c>
      <c r="M555" s="25" t="str">
        <f t="array" ref="M555">IF(ISBLANK(B555),"",INDEX(#REF!,MATCH(A555,IF(#REF!=K555,#REF!),0)))</f>
        <v/>
      </c>
      <c r="N555" s="31" t="str">
        <f t="array" ref="N555">IF(ISBLANK(B555),"",INDEX(#REF!,MATCH(B555,IF(#REF!=K555,#REF!),0)))</f>
        <v/>
      </c>
      <c r="O555" s="32" t="str">
        <f t="array" ref="O555">IF(A555="","",IF(ISNA(N555),"no",IF(N555=0,"no",IF(N555="","no", "yes"))))</f>
        <v/>
      </c>
      <c r="P555" s="31" t="str">
        <f t="shared" si="27"/>
        <v/>
      </c>
      <c r="Q555" s="31" t="str">
        <f t="shared" si="28"/>
        <v/>
      </c>
      <c r="R555" s="33" t="e">
        <f>IF(COUNTIFS(#REF!,"yes",#REF!,A555)&gt;1,"problem",IF(COUNTIFS(#REF!,"yes",#REF!,A555)=0,"","ok"))</f>
        <v>#REF!</v>
      </c>
    </row>
    <row r="556" spans="1:18" x14ac:dyDescent="0.15">
      <c r="A556" s="27" t="str">
        <f t="shared" si="26"/>
        <v/>
      </c>
      <c r="B556" s="34"/>
      <c r="C556" s="9"/>
      <c r="D556" s="34"/>
      <c r="E556" s="15"/>
      <c r="F556" s="34"/>
      <c r="G556" s="34"/>
      <c r="H556" s="34"/>
      <c r="I556" s="34"/>
      <c r="J556" s="34"/>
      <c r="K556" s="30" t="str">
        <f t="array" ref="K556">IF(A556="","",MAX(IF(#REF!=A556,#REF!)))</f>
        <v/>
      </c>
      <c r="L556" s="25" t="str">
        <f t="array" ref="L556">IF(ISBLANK(B556),"",INDEX(#REF!,MATCH(A556,IF(#REF!=K556,#REF!),0)))</f>
        <v/>
      </c>
      <c r="M556" s="25" t="str">
        <f t="array" ref="M556">IF(ISBLANK(B556),"",INDEX(#REF!,MATCH(A556,IF(#REF!=K556,#REF!),0)))</f>
        <v/>
      </c>
      <c r="N556" s="31" t="str">
        <f t="array" ref="N556">IF(ISBLANK(B556),"",INDEX(#REF!,MATCH(B556,IF(#REF!=K556,#REF!),0)))</f>
        <v/>
      </c>
      <c r="O556" s="32" t="str">
        <f t="array" ref="O556">IF(A556="","",IF(ISNA(N556),"no",IF(N556=0,"no",IF(N556="","no", "yes"))))</f>
        <v/>
      </c>
      <c r="P556" s="31" t="str">
        <f t="shared" si="27"/>
        <v/>
      </c>
      <c r="Q556" s="31" t="str">
        <f t="shared" si="28"/>
        <v/>
      </c>
      <c r="R556" s="33" t="e">
        <f>IF(COUNTIFS(#REF!,"yes",#REF!,A556)&gt;1,"problem",IF(COUNTIFS(#REF!,"yes",#REF!,A556)=0,"","ok"))</f>
        <v>#REF!</v>
      </c>
    </row>
    <row r="557" spans="1:18" x14ac:dyDescent="0.15">
      <c r="A557" s="27" t="str">
        <f t="shared" si="26"/>
        <v/>
      </c>
      <c r="B557" s="34"/>
      <c r="C557" s="9"/>
      <c r="D557" s="34"/>
      <c r="E557" s="15"/>
      <c r="F557" s="34"/>
      <c r="G557" s="34"/>
      <c r="H557" s="34"/>
      <c r="I557" s="34"/>
      <c r="J557" s="34"/>
      <c r="K557" s="30" t="str">
        <f t="array" ref="K557">IF(A557="","",MAX(IF(#REF!=A557,#REF!)))</f>
        <v/>
      </c>
      <c r="L557" s="25" t="str">
        <f t="array" ref="L557">IF(ISBLANK(B557),"",INDEX(#REF!,MATCH(A557,IF(#REF!=K557,#REF!),0)))</f>
        <v/>
      </c>
      <c r="M557" s="25" t="str">
        <f t="array" ref="M557">IF(ISBLANK(B557),"",INDEX(#REF!,MATCH(A557,IF(#REF!=K557,#REF!),0)))</f>
        <v/>
      </c>
      <c r="N557" s="31" t="str">
        <f t="array" ref="N557">IF(ISBLANK(B557),"",INDEX(#REF!,MATCH(B557,IF(#REF!=K557,#REF!),0)))</f>
        <v/>
      </c>
      <c r="O557" s="32" t="str">
        <f t="array" ref="O557">IF(A557="","",IF(ISNA(N557),"no",IF(N557=0,"no",IF(N557="","no", "yes"))))</f>
        <v/>
      </c>
      <c r="P557" s="31" t="str">
        <f t="shared" si="27"/>
        <v/>
      </c>
      <c r="Q557" s="31" t="str">
        <f t="shared" si="28"/>
        <v/>
      </c>
      <c r="R557" s="33" t="e">
        <f>IF(COUNTIFS(#REF!,"yes",#REF!,A557)&gt;1,"problem",IF(COUNTIFS(#REF!,"yes",#REF!,A557)=0,"","ok"))</f>
        <v>#REF!</v>
      </c>
    </row>
    <row r="558" spans="1:18" x14ac:dyDescent="0.15">
      <c r="A558" s="27" t="str">
        <f t="shared" si="26"/>
        <v/>
      </c>
      <c r="B558" s="34"/>
      <c r="C558" s="9"/>
      <c r="D558" s="34"/>
      <c r="E558" s="15"/>
      <c r="F558" s="34"/>
      <c r="G558" s="34"/>
      <c r="H558" s="34"/>
      <c r="I558" s="34"/>
      <c r="J558" s="34"/>
      <c r="K558" s="30" t="str">
        <f t="array" ref="K558">IF(A558="","",MAX(IF(#REF!=A558,#REF!)))</f>
        <v/>
      </c>
      <c r="L558" s="25" t="str">
        <f t="array" ref="L558">IF(ISBLANK(B558),"",INDEX(#REF!,MATCH(A558,IF(#REF!=K558,#REF!),0)))</f>
        <v/>
      </c>
      <c r="M558" s="25" t="str">
        <f t="array" ref="M558">IF(ISBLANK(B558),"",INDEX(#REF!,MATCH(A558,IF(#REF!=K558,#REF!),0)))</f>
        <v/>
      </c>
      <c r="N558" s="31" t="str">
        <f t="array" ref="N558">IF(ISBLANK(B558),"",INDEX(#REF!,MATCH(B558,IF(#REF!=K558,#REF!),0)))</f>
        <v/>
      </c>
      <c r="O558" s="32" t="str">
        <f t="array" ref="O558">IF(A558="","",IF(ISNA(N558),"no",IF(N558=0,"no",IF(N558="","no", "yes"))))</f>
        <v/>
      </c>
      <c r="P558" s="31" t="str">
        <f t="shared" si="27"/>
        <v/>
      </c>
      <c r="Q558" s="31" t="str">
        <f t="shared" si="28"/>
        <v/>
      </c>
      <c r="R558" s="33" t="e">
        <f>IF(COUNTIFS(#REF!,"yes",#REF!,A558)&gt;1,"problem",IF(COUNTIFS(#REF!,"yes",#REF!,A558)=0,"","ok"))</f>
        <v>#REF!</v>
      </c>
    </row>
    <row r="559" spans="1:18" x14ac:dyDescent="0.15">
      <c r="A559" s="27" t="str">
        <f t="shared" si="26"/>
        <v/>
      </c>
      <c r="B559" s="34"/>
      <c r="C559" s="9"/>
      <c r="D559" s="34"/>
      <c r="E559" s="15"/>
      <c r="F559" s="34"/>
      <c r="G559" s="34"/>
      <c r="H559" s="34"/>
      <c r="I559" s="34"/>
      <c r="J559" s="34"/>
      <c r="K559" s="30" t="str">
        <f t="array" ref="K559">IF(A559="","",MAX(IF(#REF!=A559,#REF!)))</f>
        <v/>
      </c>
      <c r="L559" s="25" t="str">
        <f t="array" ref="L559">IF(ISBLANK(B559),"",INDEX(#REF!,MATCH(A559,IF(#REF!=K559,#REF!),0)))</f>
        <v/>
      </c>
      <c r="M559" s="25" t="str">
        <f t="array" ref="M559">IF(ISBLANK(B559),"",INDEX(#REF!,MATCH(A559,IF(#REF!=K559,#REF!),0)))</f>
        <v/>
      </c>
      <c r="N559" s="31" t="str">
        <f t="array" ref="N559">IF(ISBLANK(B559),"",INDEX(#REF!,MATCH(B559,IF(#REF!=K559,#REF!),0)))</f>
        <v/>
      </c>
      <c r="O559" s="32" t="str">
        <f t="array" ref="O559">IF(A559="","",IF(ISNA(N559),"no",IF(N559=0,"no",IF(N559="","no", "yes"))))</f>
        <v/>
      </c>
      <c r="P559" s="31" t="str">
        <f t="shared" si="27"/>
        <v/>
      </c>
      <c r="Q559" s="31" t="str">
        <f t="shared" si="28"/>
        <v/>
      </c>
      <c r="R559" s="33" t="e">
        <f>IF(COUNTIFS(#REF!,"yes",#REF!,A559)&gt;1,"problem",IF(COUNTIFS(#REF!,"yes",#REF!,A559)=0,"","ok"))</f>
        <v>#REF!</v>
      </c>
    </row>
    <row r="560" spans="1:18" x14ac:dyDescent="0.15">
      <c r="A560" s="27" t="str">
        <f t="shared" si="26"/>
        <v/>
      </c>
      <c r="B560" s="34"/>
      <c r="C560" s="9"/>
      <c r="D560" s="34"/>
      <c r="E560" s="15"/>
      <c r="F560" s="34"/>
      <c r="G560" s="34"/>
      <c r="H560" s="34"/>
      <c r="I560" s="34"/>
      <c r="J560" s="34"/>
      <c r="K560" s="30" t="str">
        <f t="array" ref="K560">IF(A560="","",MAX(IF(#REF!=A560,#REF!)))</f>
        <v/>
      </c>
      <c r="L560" s="25" t="str">
        <f t="array" ref="L560">IF(ISBLANK(B560),"",INDEX(#REF!,MATCH(A560,IF(#REF!=K560,#REF!),0)))</f>
        <v/>
      </c>
      <c r="M560" s="25" t="str">
        <f t="array" ref="M560">IF(ISBLANK(B560),"",INDEX(#REF!,MATCH(A560,IF(#REF!=K560,#REF!),0)))</f>
        <v/>
      </c>
      <c r="N560" s="31" t="str">
        <f t="array" ref="N560">IF(ISBLANK(B560),"",INDEX(#REF!,MATCH(B560,IF(#REF!=K560,#REF!),0)))</f>
        <v/>
      </c>
      <c r="O560" s="32" t="str">
        <f t="array" ref="O560">IF(A560="","",IF(ISNA(N560),"no",IF(N560=0,"no",IF(N560="","no", "yes"))))</f>
        <v/>
      </c>
      <c r="P560" s="31" t="str">
        <f t="shared" si="27"/>
        <v/>
      </c>
      <c r="Q560" s="31" t="str">
        <f t="shared" si="28"/>
        <v/>
      </c>
      <c r="R560" s="33" t="e">
        <f>IF(COUNTIFS(#REF!,"yes",#REF!,A560)&gt;1,"problem",IF(COUNTIFS(#REF!,"yes",#REF!,A560)=0,"","ok"))</f>
        <v>#REF!</v>
      </c>
    </row>
    <row r="561" spans="1:18" x14ac:dyDescent="0.15">
      <c r="A561" s="27" t="str">
        <f t="shared" si="26"/>
        <v/>
      </c>
      <c r="B561" s="34"/>
      <c r="C561" s="9"/>
      <c r="D561" s="34"/>
      <c r="E561" s="15"/>
      <c r="F561" s="34"/>
      <c r="G561" s="34"/>
      <c r="H561" s="34"/>
      <c r="I561" s="34"/>
      <c r="J561" s="34"/>
      <c r="K561" s="30" t="str">
        <f t="array" ref="K561">IF(A561="","",MAX(IF(#REF!=A561,#REF!)))</f>
        <v/>
      </c>
      <c r="L561" s="25" t="str">
        <f t="array" ref="L561">IF(ISBLANK(B561),"",INDEX(#REF!,MATCH(A561,IF(#REF!=K561,#REF!),0)))</f>
        <v/>
      </c>
      <c r="M561" s="25" t="str">
        <f t="array" ref="M561">IF(ISBLANK(B561),"",INDEX(#REF!,MATCH(A561,IF(#REF!=K561,#REF!),0)))</f>
        <v/>
      </c>
      <c r="N561" s="31" t="str">
        <f t="array" ref="N561">IF(ISBLANK(B561),"",INDEX(#REF!,MATCH(B561,IF(#REF!=K561,#REF!),0)))</f>
        <v/>
      </c>
      <c r="O561" s="32" t="str">
        <f t="array" ref="O561">IF(A561="","",IF(ISNA(N561),"no",IF(N561=0,"no",IF(N561="","no", "yes"))))</f>
        <v/>
      </c>
      <c r="P561" s="31" t="str">
        <f t="shared" si="27"/>
        <v/>
      </c>
      <c r="Q561" s="31" t="str">
        <f t="shared" si="28"/>
        <v/>
      </c>
      <c r="R561" s="33" t="e">
        <f>IF(COUNTIFS(#REF!,"yes",#REF!,A561)&gt;1,"problem",IF(COUNTIFS(#REF!,"yes",#REF!,A561)=0,"","ok"))</f>
        <v>#REF!</v>
      </c>
    </row>
    <row r="562" spans="1:18" x14ac:dyDescent="0.15">
      <c r="A562" s="27" t="str">
        <f t="shared" si="26"/>
        <v/>
      </c>
      <c r="B562" s="34"/>
      <c r="C562" s="9"/>
      <c r="D562" s="34"/>
      <c r="E562" s="15"/>
      <c r="F562" s="34"/>
      <c r="G562" s="34"/>
      <c r="H562" s="34"/>
      <c r="I562" s="34"/>
      <c r="J562" s="34"/>
      <c r="K562" s="30" t="str">
        <f t="array" ref="K562">IF(A562="","",MAX(IF(#REF!=A562,#REF!)))</f>
        <v/>
      </c>
      <c r="L562" s="25" t="str">
        <f t="array" ref="L562">IF(ISBLANK(B562),"",INDEX(#REF!,MATCH(A562,IF(#REF!=K562,#REF!),0)))</f>
        <v/>
      </c>
      <c r="M562" s="25" t="str">
        <f t="array" ref="M562">IF(ISBLANK(B562),"",INDEX(#REF!,MATCH(A562,IF(#REF!=K562,#REF!),0)))</f>
        <v/>
      </c>
      <c r="N562" s="31" t="str">
        <f t="array" ref="N562">IF(ISBLANK(B562),"",INDEX(#REF!,MATCH(B562,IF(#REF!=K562,#REF!),0)))</f>
        <v/>
      </c>
      <c r="O562" s="32" t="str">
        <f t="array" ref="O562">IF(A562="","",IF(ISNA(N562),"no",IF(N562=0,"no",IF(N562="","no", "yes"))))</f>
        <v/>
      </c>
      <c r="P562" s="31" t="str">
        <f t="shared" si="27"/>
        <v/>
      </c>
      <c r="Q562" s="31" t="str">
        <f t="shared" si="28"/>
        <v/>
      </c>
      <c r="R562" s="33" t="e">
        <f>IF(COUNTIFS(#REF!,"yes",#REF!,A562)&gt;1,"problem",IF(COUNTIFS(#REF!,"yes",#REF!,A562)=0,"","ok"))</f>
        <v>#REF!</v>
      </c>
    </row>
    <row r="563" spans="1:18" x14ac:dyDescent="0.15">
      <c r="A563" s="27" t="str">
        <f t="shared" si="26"/>
        <v/>
      </c>
      <c r="B563" s="34"/>
      <c r="C563" s="9"/>
      <c r="D563" s="34"/>
      <c r="E563" s="15"/>
      <c r="F563" s="34"/>
      <c r="G563" s="34"/>
      <c r="H563" s="34"/>
      <c r="I563" s="34"/>
      <c r="J563" s="34"/>
      <c r="K563" s="30" t="str">
        <f t="array" ref="K563">IF(A563="","",MAX(IF(#REF!=A563,#REF!)))</f>
        <v/>
      </c>
      <c r="L563" s="25" t="str">
        <f t="array" ref="L563">IF(ISBLANK(B563),"",INDEX(#REF!,MATCH(A563,IF(#REF!=K563,#REF!),0)))</f>
        <v/>
      </c>
      <c r="M563" s="25" t="str">
        <f t="array" ref="M563">IF(ISBLANK(B563),"",INDEX(#REF!,MATCH(A563,IF(#REF!=K563,#REF!),0)))</f>
        <v/>
      </c>
      <c r="N563" s="31" t="str">
        <f t="array" ref="N563">IF(ISBLANK(B563),"",INDEX(#REF!,MATCH(B563,IF(#REF!=K563,#REF!),0)))</f>
        <v/>
      </c>
      <c r="O563" s="32" t="str">
        <f t="array" ref="O563">IF(A563="","",IF(ISNA(N563),"no",IF(N563=0,"no",IF(N563="","no", "yes"))))</f>
        <v/>
      </c>
      <c r="P563" s="31" t="str">
        <f t="shared" si="27"/>
        <v/>
      </c>
      <c r="Q563" s="31" t="str">
        <f t="shared" si="28"/>
        <v/>
      </c>
      <c r="R563" s="33" t="e">
        <f>IF(COUNTIFS(#REF!,"yes",#REF!,A563)&gt;1,"problem",IF(COUNTIFS(#REF!,"yes",#REF!,A563)=0,"","ok"))</f>
        <v>#REF!</v>
      </c>
    </row>
    <row r="564" spans="1:18" x14ac:dyDescent="0.15">
      <c r="A564" s="27" t="str">
        <f t="shared" si="26"/>
        <v/>
      </c>
      <c r="B564" s="34"/>
      <c r="C564" s="9"/>
      <c r="D564" s="34"/>
      <c r="E564" s="15"/>
      <c r="F564" s="34"/>
      <c r="G564" s="34"/>
      <c r="H564" s="34"/>
      <c r="I564" s="34"/>
      <c r="J564" s="34"/>
      <c r="K564" s="30" t="str">
        <f t="array" ref="K564">IF(A564="","",MAX(IF(#REF!=A564,#REF!)))</f>
        <v/>
      </c>
      <c r="L564" s="25" t="str">
        <f t="array" ref="L564">IF(ISBLANK(B564),"",INDEX(#REF!,MATCH(A564,IF(#REF!=K564,#REF!),0)))</f>
        <v/>
      </c>
      <c r="M564" s="25" t="str">
        <f t="array" ref="M564">IF(ISBLANK(B564),"",INDEX(#REF!,MATCH(A564,IF(#REF!=K564,#REF!),0)))</f>
        <v/>
      </c>
      <c r="N564" s="31" t="str">
        <f t="array" ref="N564">IF(ISBLANK(B564),"",INDEX(#REF!,MATCH(B564,IF(#REF!=K564,#REF!),0)))</f>
        <v/>
      </c>
      <c r="O564" s="32" t="str">
        <f t="array" ref="O564">IF(A564="","",IF(ISNA(N564),"no",IF(N564=0,"no",IF(N564="","no", "yes"))))</f>
        <v/>
      </c>
      <c r="P564" s="31" t="str">
        <f t="shared" si="27"/>
        <v/>
      </c>
      <c r="Q564" s="31" t="str">
        <f t="shared" si="28"/>
        <v/>
      </c>
      <c r="R564" s="33" t="e">
        <f>IF(COUNTIFS(#REF!,"yes",#REF!,A564)&gt;1,"problem",IF(COUNTIFS(#REF!,"yes",#REF!,A564)=0,"","ok"))</f>
        <v>#REF!</v>
      </c>
    </row>
    <row r="565" spans="1:18" x14ac:dyDescent="0.15">
      <c r="A565" s="27" t="str">
        <f t="shared" si="26"/>
        <v/>
      </c>
      <c r="B565" s="34"/>
      <c r="C565" s="9"/>
      <c r="D565" s="34"/>
      <c r="E565" s="15"/>
      <c r="F565" s="34"/>
      <c r="G565" s="34"/>
      <c r="H565" s="34"/>
      <c r="I565" s="34"/>
      <c r="J565" s="34"/>
      <c r="K565" s="30" t="str">
        <f t="array" ref="K565">IF(A565="","",MAX(IF(#REF!=A565,#REF!)))</f>
        <v/>
      </c>
      <c r="L565" s="25" t="str">
        <f t="array" ref="L565">IF(ISBLANK(B565),"",INDEX(#REF!,MATCH(A565,IF(#REF!=K565,#REF!),0)))</f>
        <v/>
      </c>
      <c r="M565" s="25" t="str">
        <f t="array" ref="M565">IF(ISBLANK(B565),"",INDEX(#REF!,MATCH(A565,IF(#REF!=K565,#REF!),0)))</f>
        <v/>
      </c>
      <c r="N565" s="31" t="str">
        <f t="array" ref="N565">IF(ISBLANK(B565),"",INDEX(#REF!,MATCH(B565,IF(#REF!=K565,#REF!),0)))</f>
        <v/>
      </c>
      <c r="O565" s="32" t="str">
        <f t="array" ref="O565">IF(A565="","",IF(ISNA(N565),"no",IF(N565=0,"no",IF(N565="","no", "yes"))))</f>
        <v/>
      </c>
      <c r="P565" s="31" t="str">
        <f t="shared" si="27"/>
        <v/>
      </c>
      <c r="Q565" s="31" t="str">
        <f t="shared" si="28"/>
        <v/>
      </c>
      <c r="R565" s="33" t="e">
        <f>IF(COUNTIFS(#REF!,"yes",#REF!,A565)&gt;1,"problem",IF(COUNTIFS(#REF!,"yes",#REF!,A565)=0,"","ok"))</f>
        <v>#REF!</v>
      </c>
    </row>
    <row r="566" spans="1:18" x14ac:dyDescent="0.15">
      <c r="A566" s="27" t="str">
        <f t="shared" si="26"/>
        <v/>
      </c>
      <c r="B566" s="34"/>
      <c r="C566" s="9"/>
      <c r="D566" s="34"/>
      <c r="E566" s="15"/>
      <c r="F566" s="34"/>
      <c r="G566" s="34"/>
      <c r="H566" s="34"/>
      <c r="I566" s="34"/>
      <c r="J566" s="34"/>
      <c r="K566" s="30" t="str">
        <f t="array" ref="K566">IF(A566="","",MAX(IF(#REF!=A566,#REF!)))</f>
        <v/>
      </c>
      <c r="L566" s="25" t="str">
        <f t="array" ref="L566">IF(ISBLANK(B566),"",INDEX(#REF!,MATCH(A566,IF(#REF!=K566,#REF!),0)))</f>
        <v/>
      </c>
      <c r="M566" s="25" t="str">
        <f t="array" ref="M566">IF(ISBLANK(B566),"",INDEX(#REF!,MATCH(A566,IF(#REF!=K566,#REF!),0)))</f>
        <v/>
      </c>
      <c r="N566" s="31" t="str">
        <f t="array" ref="N566">IF(ISBLANK(B566),"",INDEX(#REF!,MATCH(B566,IF(#REF!=K566,#REF!),0)))</f>
        <v/>
      </c>
      <c r="O566" s="32" t="str">
        <f t="array" ref="O566">IF(A566="","",IF(ISNA(N566),"no",IF(N566=0,"no",IF(N566="","no", "yes"))))</f>
        <v/>
      </c>
      <c r="P566" s="31" t="str">
        <f t="shared" si="27"/>
        <v/>
      </c>
      <c r="Q566" s="31" t="str">
        <f t="shared" si="28"/>
        <v/>
      </c>
      <c r="R566" s="33" t="e">
        <f>IF(COUNTIFS(#REF!,"yes",#REF!,A566)&gt;1,"problem",IF(COUNTIFS(#REF!,"yes",#REF!,A566)=0,"","ok"))</f>
        <v>#REF!</v>
      </c>
    </row>
    <row r="567" spans="1:18" x14ac:dyDescent="0.15">
      <c r="A567" s="27" t="str">
        <f t="shared" si="26"/>
        <v/>
      </c>
      <c r="B567" s="34"/>
      <c r="C567" s="9"/>
      <c r="D567" s="34"/>
      <c r="E567" s="15"/>
      <c r="F567" s="34"/>
      <c r="G567" s="34"/>
      <c r="H567" s="34"/>
      <c r="I567" s="34"/>
      <c r="J567" s="34"/>
      <c r="K567" s="30" t="str">
        <f t="array" ref="K567">IF(A567="","",MAX(IF(#REF!=A567,#REF!)))</f>
        <v/>
      </c>
      <c r="L567" s="25" t="str">
        <f t="array" ref="L567">IF(ISBLANK(B567),"",INDEX(#REF!,MATCH(A567,IF(#REF!=K567,#REF!),0)))</f>
        <v/>
      </c>
      <c r="M567" s="25" t="str">
        <f t="array" ref="M567">IF(ISBLANK(B567),"",INDEX(#REF!,MATCH(A567,IF(#REF!=K567,#REF!),0)))</f>
        <v/>
      </c>
      <c r="N567" s="31" t="str">
        <f t="array" ref="N567">IF(ISBLANK(B567),"",INDEX(#REF!,MATCH(B567,IF(#REF!=K567,#REF!),0)))</f>
        <v/>
      </c>
      <c r="O567" s="32" t="str">
        <f t="array" ref="O567">IF(A567="","",IF(ISNA(N567),"no",IF(N567=0,"no",IF(N567="","no", "yes"))))</f>
        <v/>
      </c>
      <c r="P567" s="31" t="str">
        <f t="shared" si="27"/>
        <v/>
      </c>
      <c r="Q567" s="31" t="str">
        <f t="shared" si="28"/>
        <v/>
      </c>
      <c r="R567" s="33" t="e">
        <f>IF(COUNTIFS(#REF!,"yes",#REF!,A567)&gt;1,"problem",IF(COUNTIFS(#REF!,"yes",#REF!,A567)=0,"","ok"))</f>
        <v>#REF!</v>
      </c>
    </row>
    <row r="568" spans="1:18" x14ac:dyDescent="0.15">
      <c r="A568" s="27" t="str">
        <f t="shared" si="26"/>
        <v/>
      </c>
      <c r="B568" s="34"/>
      <c r="C568" s="9"/>
      <c r="D568" s="34"/>
      <c r="E568" s="15"/>
      <c r="F568" s="34"/>
      <c r="G568" s="34"/>
      <c r="H568" s="34"/>
      <c r="I568" s="34"/>
      <c r="J568" s="34"/>
      <c r="K568" s="30" t="str">
        <f t="array" ref="K568">IF(A568="","",MAX(IF(#REF!=A568,#REF!)))</f>
        <v/>
      </c>
      <c r="L568" s="25" t="str">
        <f t="array" ref="L568">IF(ISBLANK(B568),"",INDEX(#REF!,MATCH(A568,IF(#REF!=K568,#REF!),0)))</f>
        <v/>
      </c>
      <c r="M568" s="25" t="str">
        <f t="array" ref="M568">IF(ISBLANK(B568),"",INDEX(#REF!,MATCH(A568,IF(#REF!=K568,#REF!),0)))</f>
        <v/>
      </c>
      <c r="N568" s="31" t="str">
        <f t="array" ref="N568">IF(ISBLANK(B568),"",INDEX(#REF!,MATCH(B568,IF(#REF!=K568,#REF!),0)))</f>
        <v/>
      </c>
      <c r="O568" s="32" t="str">
        <f t="array" ref="O568">IF(A568="","",IF(ISNA(N568),"no",IF(N568=0,"no",IF(N568="","no", "yes"))))</f>
        <v/>
      </c>
      <c r="P568" s="31" t="str">
        <f t="shared" si="27"/>
        <v/>
      </c>
      <c r="Q568" s="31" t="str">
        <f t="shared" si="28"/>
        <v/>
      </c>
      <c r="R568" s="33" t="e">
        <f>IF(COUNTIFS(#REF!,"yes",#REF!,A568)&gt;1,"problem",IF(COUNTIFS(#REF!,"yes",#REF!,A568)=0,"","ok"))</f>
        <v>#REF!</v>
      </c>
    </row>
    <row r="569" spans="1:18" x14ac:dyDescent="0.15">
      <c r="A569" s="27" t="str">
        <f t="shared" si="26"/>
        <v/>
      </c>
      <c r="B569" s="34"/>
      <c r="C569" s="9"/>
      <c r="D569" s="34"/>
      <c r="E569" s="15"/>
      <c r="F569" s="34"/>
      <c r="G569" s="34"/>
      <c r="H569" s="34"/>
      <c r="I569" s="34"/>
      <c r="J569" s="34"/>
      <c r="K569" s="30" t="str">
        <f t="array" ref="K569">IF(A569="","",MAX(IF(#REF!=A569,#REF!)))</f>
        <v/>
      </c>
      <c r="L569" s="25" t="str">
        <f t="array" ref="L569">IF(ISBLANK(B569),"",INDEX(#REF!,MATCH(A569,IF(#REF!=K569,#REF!),0)))</f>
        <v/>
      </c>
      <c r="M569" s="25" t="str">
        <f t="array" ref="M569">IF(ISBLANK(B569),"",INDEX(#REF!,MATCH(A569,IF(#REF!=K569,#REF!),0)))</f>
        <v/>
      </c>
      <c r="N569" s="31" t="str">
        <f t="array" ref="N569">IF(ISBLANK(B569),"",INDEX(#REF!,MATCH(B569,IF(#REF!=K569,#REF!),0)))</f>
        <v/>
      </c>
      <c r="O569" s="32" t="str">
        <f t="array" ref="O569">IF(A569="","",IF(ISNA(N569),"no",IF(N569=0,"no",IF(N569="","no", "yes"))))</f>
        <v/>
      </c>
      <c r="P569" s="31" t="str">
        <f t="shared" si="27"/>
        <v/>
      </c>
      <c r="Q569" s="31" t="str">
        <f t="shared" si="28"/>
        <v/>
      </c>
      <c r="R569" s="33" t="e">
        <f>IF(COUNTIFS(#REF!,"yes",#REF!,A569)&gt;1,"problem",IF(COUNTIFS(#REF!,"yes",#REF!,A569)=0,"","ok"))</f>
        <v>#REF!</v>
      </c>
    </row>
    <row r="570" spans="1:18" x14ac:dyDescent="0.15">
      <c r="A570" s="27" t="str">
        <f t="shared" si="26"/>
        <v/>
      </c>
      <c r="B570" s="34"/>
      <c r="C570" s="9"/>
      <c r="D570" s="34"/>
      <c r="E570" s="15"/>
      <c r="F570" s="34"/>
      <c r="G570" s="34"/>
      <c r="H570" s="34"/>
      <c r="I570" s="34"/>
      <c r="J570" s="34"/>
      <c r="K570" s="30" t="str">
        <f t="array" ref="K570">IF(A570="","",MAX(IF(#REF!=A570,#REF!)))</f>
        <v/>
      </c>
      <c r="L570" s="25" t="str">
        <f t="array" ref="L570">IF(ISBLANK(B570),"",INDEX(#REF!,MATCH(A570,IF(#REF!=K570,#REF!),0)))</f>
        <v/>
      </c>
      <c r="M570" s="25" t="str">
        <f t="array" ref="M570">IF(ISBLANK(B570),"",INDEX(#REF!,MATCH(A570,IF(#REF!=K570,#REF!),0)))</f>
        <v/>
      </c>
      <c r="N570" s="31" t="str">
        <f t="array" ref="N570">IF(ISBLANK(B570),"",INDEX(#REF!,MATCH(B570,IF(#REF!=K570,#REF!),0)))</f>
        <v/>
      </c>
      <c r="O570" s="32" t="str">
        <f t="array" ref="O570">IF(A570="","",IF(ISNA(N570),"no",IF(N570=0,"no",IF(N570="","no", "yes"))))</f>
        <v/>
      </c>
      <c r="P570" s="31" t="str">
        <f t="shared" si="27"/>
        <v/>
      </c>
      <c r="Q570" s="31" t="str">
        <f t="shared" si="28"/>
        <v/>
      </c>
      <c r="R570" s="33" t="e">
        <f>IF(COUNTIFS(#REF!,"yes",#REF!,A570)&gt;1,"problem",IF(COUNTIFS(#REF!,"yes",#REF!,A570)=0,"","ok"))</f>
        <v>#REF!</v>
      </c>
    </row>
    <row r="571" spans="1:18" x14ac:dyDescent="0.15">
      <c r="A571" s="27" t="str">
        <f t="shared" si="26"/>
        <v/>
      </c>
      <c r="B571" s="34"/>
      <c r="C571" s="9"/>
      <c r="D571" s="34"/>
      <c r="E571" s="15"/>
      <c r="F571" s="34"/>
      <c r="G571" s="34"/>
      <c r="H571" s="34"/>
      <c r="I571" s="34"/>
      <c r="J571" s="34"/>
      <c r="K571" s="30" t="str">
        <f t="array" ref="K571">IF(A571="","",MAX(IF(#REF!=A571,#REF!)))</f>
        <v/>
      </c>
      <c r="L571" s="25" t="str">
        <f t="array" ref="L571">IF(ISBLANK(B571),"",INDEX(#REF!,MATCH(A571,IF(#REF!=K571,#REF!),0)))</f>
        <v/>
      </c>
      <c r="M571" s="25" t="str">
        <f t="array" ref="M571">IF(ISBLANK(B571),"",INDEX(#REF!,MATCH(A571,IF(#REF!=K571,#REF!),0)))</f>
        <v/>
      </c>
      <c r="N571" s="31" t="str">
        <f t="array" ref="N571">IF(ISBLANK(B571),"",INDEX(#REF!,MATCH(B571,IF(#REF!=K571,#REF!),0)))</f>
        <v/>
      </c>
      <c r="O571" s="32" t="str">
        <f t="array" ref="O571">IF(A571="","",IF(ISNA(N571),"no",IF(N571=0,"no",IF(N571="","no", "yes"))))</f>
        <v/>
      </c>
      <c r="P571" s="31" t="str">
        <f t="shared" si="27"/>
        <v/>
      </c>
      <c r="Q571" s="31" t="str">
        <f t="shared" si="28"/>
        <v/>
      </c>
      <c r="R571" s="33" t="e">
        <f>IF(COUNTIFS(#REF!,"yes",#REF!,A571)&gt;1,"problem",IF(COUNTIFS(#REF!,"yes",#REF!,A571)=0,"","ok"))</f>
        <v>#REF!</v>
      </c>
    </row>
    <row r="572" spans="1:18" x14ac:dyDescent="0.15">
      <c r="A572" s="27" t="str">
        <f t="shared" si="26"/>
        <v/>
      </c>
      <c r="B572" s="34"/>
      <c r="C572" s="9"/>
      <c r="D572" s="34"/>
      <c r="E572" s="15"/>
      <c r="F572" s="34"/>
      <c r="G572" s="34"/>
      <c r="H572" s="34"/>
      <c r="I572" s="34"/>
      <c r="J572" s="34"/>
      <c r="K572" s="30" t="str">
        <f t="array" ref="K572">IF(A572="","",MAX(IF(#REF!=A572,#REF!)))</f>
        <v/>
      </c>
      <c r="L572" s="25" t="str">
        <f t="array" ref="L572">IF(ISBLANK(B572),"",INDEX(#REF!,MATCH(A572,IF(#REF!=K572,#REF!),0)))</f>
        <v/>
      </c>
      <c r="M572" s="25" t="str">
        <f t="array" ref="M572">IF(ISBLANK(B572),"",INDEX(#REF!,MATCH(A572,IF(#REF!=K572,#REF!),0)))</f>
        <v/>
      </c>
      <c r="N572" s="31" t="str">
        <f t="array" ref="N572">IF(ISBLANK(B572),"",INDEX(#REF!,MATCH(B572,IF(#REF!=K572,#REF!),0)))</f>
        <v/>
      </c>
      <c r="O572" s="32" t="str">
        <f t="array" ref="O572">IF(A572="","",IF(ISNA(N572),"no",IF(N572=0,"no",IF(N572="","no", "yes"))))</f>
        <v/>
      </c>
      <c r="P572" s="31" t="str">
        <f t="shared" si="27"/>
        <v/>
      </c>
      <c r="Q572" s="31" t="str">
        <f t="shared" si="28"/>
        <v/>
      </c>
      <c r="R572" s="33" t="e">
        <f>IF(COUNTIFS(#REF!,"yes",#REF!,A572)&gt;1,"problem",IF(COUNTIFS(#REF!,"yes",#REF!,A572)=0,"","ok"))</f>
        <v>#REF!</v>
      </c>
    </row>
    <row r="573" spans="1:18" x14ac:dyDescent="0.15">
      <c r="A573" s="27" t="str">
        <f t="shared" si="26"/>
        <v/>
      </c>
      <c r="B573" s="34"/>
      <c r="C573" s="9"/>
      <c r="D573" s="34"/>
      <c r="E573" s="15"/>
      <c r="F573" s="34"/>
      <c r="G573" s="34"/>
      <c r="H573" s="34"/>
      <c r="I573" s="34"/>
      <c r="J573" s="34"/>
      <c r="K573" s="30" t="str">
        <f t="array" ref="K573">IF(A573="","",MAX(IF(#REF!=A573,#REF!)))</f>
        <v/>
      </c>
      <c r="L573" s="25" t="str">
        <f t="array" ref="L573">IF(ISBLANK(B573),"",INDEX(#REF!,MATCH(A573,IF(#REF!=K573,#REF!),0)))</f>
        <v/>
      </c>
      <c r="M573" s="25" t="str">
        <f t="array" ref="M573">IF(ISBLANK(B573),"",INDEX(#REF!,MATCH(A573,IF(#REF!=K573,#REF!),0)))</f>
        <v/>
      </c>
      <c r="N573" s="31" t="str">
        <f t="array" ref="N573">IF(ISBLANK(B573),"",INDEX(#REF!,MATCH(B573,IF(#REF!=K573,#REF!),0)))</f>
        <v/>
      </c>
      <c r="O573" s="32" t="str">
        <f t="array" ref="O573">IF(A573="","",IF(ISNA(N573),"no",IF(N573=0,"no",IF(N573="","no", "yes"))))</f>
        <v/>
      </c>
      <c r="P573" s="31" t="str">
        <f t="shared" si="27"/>
        <v/>
      </c>
      <c r="Q573" s="31" t="str">
        <f t="shared" si="28"/>
        <v/>
      </c>
      <c r="R573" s="33" t="e">
        <f>IF(COUNTIFS(#REF!,"yes",#REF!,A573)&gt;1,"problem",IF(COUNTIFS(#REF!,"yes",#REF!,A573)=0,"","ok"))</f>
        <v>#REF!</v>
      </c>
    </row>
    <row r="574" spans="1:18" x14ac:dyDescent="0.15">
      <c r="A574" s="27" t="str">
        <f t="shared" si="26"/>
        <v/>
      </c>
      <c r="B574" s="34"/>
      <c r="C574" s="9"/>
      <c r="D574" s="34"/>
      <c r="E574" s="15"/>
      <c r="F574" s="34"/>
      <c r="G574" s="34"/>
      <c r="H574" s="34"/>
      <c r="I574" s="34"/>
      <c r="J574" s="34"/>
      <c r="K574" s="30" t="str">
        <f t="array" ref="K574">IF(A574="","",MAX(IF(#REF!=A574,#REF!)))</f>
        <v/>
      </c>
      <c r="L574" s="25" t="str">
        <f t="array" ref="L574">IF(ISBLANK(B574),"",INDEX(#REF!,MATCH(A574,IF(#REF!=K574,#REF!),0)))</f>
        <v/>
      </c>
      <c r="M574" s="25" t="str">
        <f t="array" ref="M574">IF(ISBLANK(B574),"",INDEX(#REF!,MATCH(A574,IF(#REF!=K574,#REF!),0)))</f>
        <v/>
      </c>
      <c r="N574" s="31" t="str">
        <f t="array" ref="N574">IF(ISBLANK(B574),"",INDEX(#REF!,MATCH(B574,IF(#REF!=K574,#REF!),0)))</f>
        <v/>
      </c>
      <c r="O574" s="32" t="str">
        <f t="array" ref="O574">IF(A574="","",IF(ISNA(N574),"no",IF(N574=0,"no",IF(N574="","no", "yes"))))</f>
        <v/>
      </c>
      <c r="P574" s="31" t="str">
        <f t="shared" si="27"/>
        <v/>
      </c>
      <c r="Q574" s="31" t="str">
        <f t="shared" si="28"/>
        <v/>
      </c>
      <c r="R574" s="33" t="e">
        <f>IF(COUNTIFS(#REF!,"yes",#REF!,A574)&gt;1,"problem",IF(COUNTIFS(#REF!,"yes",#REF!,A574)=0,"","ok"))</f>
        <v>#REF!</v>
      </c>
    </row>
    <row r="575" spans="1:18" x14ac:dyDescent="0.15">
      <c r="A575" s="27" t="str">
        <f t="shared" si="26"/>
        <v/>
      </c>
      <c r="B575" s="34"/>
      <c r="C575" s="9"/>
      <c r="D575" s="34"/>
      <c r="E575" s="15"/>
      <c r="F575" s="34"/>
      <c r="G575" s="34"/>
      <c r="H575" s="34"/>
      <c r="I575" s="34"/>
      <c r="J575" s="34"/>
      <c r="K575" s="30" t="str">
        <f t="array" ref="K575">IF(A575="","",MAX(IF(#REF!=A575,#REF!)))</f>
        <v/>
      </c>
      <c r="L575" s="25" t="str">
        <f t="array" ref="L575">IF(ISBLANK(B575),"",INDEX(#REF!,MATCH(A575,IF(#REF!=K575,#REF!),0)))</f>
        <v/>
      </c>
      <c r="M575" s="25" t="str">
        <f t="array" ref="M575">IF(ISBLANK(B575),"",INDEX(#REF!,MATCH(A575,IF(#REF!=K575,#REF!),0)))</f>
        <v/>
      </c>
      <c r="N575" s="31" t="str">
        <f t="array" ref="N575">IF(ISBLANK(B575),"",INDEX(#REF!,MATCH(B575,IF(#REF!=K575,#REF!),0)))</f>
        <v/>
      </c>
      <c r="O575" s="32" t="str">
        <f t="array" ref="O575">IF(A575="","",IF(ISNA(N575),"no",IF(N575=0,"no",IF(N575="","no", "yes"))))</f>
        <v/>
      </c>
      <c r="P575" s="31" t="str">
        <f t="shared" si="27"/>
        <v/>
      </c>
      <c r="Q575" s="31" t="str">
        <f t="shared" si="28"/>
        <v/>
      </c>
      <c r="R575" s="33" t="e">
        <f>IF(COUNTIFS(#REF!,"yes",#REF!,A575)&gt;1,"problem",IF(COUNTIFS(#REF!,"yes",#REF!,A575)=0,"","ok"))</f>
        <v>#REF!</v>
      </c>
    </row>
    <row r="576" spans="1:18" x14ac:dyDescent="0.15">
      <c r="A576" s="27" t="str">
        <f t="shared" si="26"/>
        <v/>
      </c>
      <c r="B576" s="34"/>
      <c r="C576" s="9"/>
      <c r="D576" s="34"/>
      <c r="E576" s="15"/>
      <c r="F576" s="34"/>
      <c r="G576" s="34"/>
      <c r="H576" s="34"/>
      <c r="I576" s="34"/>
      <c r="J576" s="34"/>
      <c r="K576" s="30" t="str">
        <f t="array" ref="K576">IF(A576="","",MAX(IF(#REF!=A576,#REF!)))</f>
        <v/>
      </c>
      <c r="L576" s="25" t="str">
        <f t="array" ref="L576">IF(ISBLANK(B576),"",INDEX(#REF!,MATCH(A576,IF(#REF!=K576,#REF!),0)))</f>
        <v/>
      </c>
      <c r="M576" s="25" t="str">
        <f t="array" ref="M576">IF(ISBLANK(B576),"",INDEX(#REF!,MATCH(A576,IF(#REF!=K576,#REF!),0)))</f>
        <v/>
      </c>
      <c r="N576" s="31" t="str">
        <f t="array" ref="N576">IF(ISBLANK(B576),"",INDEX(#REF!,MATCH(B576,IF(#REF!=K576,#REF!),0)))</f>
        <v/>
      </c>
      <c r="O576" s="32" t="str">
        <f t="array" ref="O576">IF(A576="","",IF(ISNA(N576),"no",IF(N576=0,"no",IF(N576="","no", "yes"))))</f>
        <v/>
      </c>
      <c r="P576" s="31" t="str">
        <f t="shared" si="27"/>
        <v/>
      </c>
      <c r="Q576" s="31" t="str">
        <f t="shared" si="28"/>
        <v/>
      </c>
      <c r="R576" s="33" t="e">
        <f>IF(COUNTIFS(#REF!,"yes",#REF!,A576)&gt;1,"problem",IF(COUNTIFS(#REF!,"yes",#REF!,A576)=0,"","ok"))</f>
        <v>#REF!</v>
      </c>
    </row>
    <row r="577" spans="1:18" x14ac:dyDescent="0.15">
      <c r="A577" s="27" t="str">
        <f t="shared" si="26"/>
        <v/>
      </c>
      <c r="B577" s="34"/>
      <c r="C577" s="9"/>
      <c r="D577" s="34"/>
      <c r="E577" s="15"/>
      <c r="F577" s="34"/>
      <c r="G577" s="34"/>
      <c r="H577" s="34"/>
      <c r="I577" s="34"/>
      <c r="J577" s="34"/>
      <c r="K577" s="30" t="str">
        <f t="array" ref="K577">IF(A577="","",MAX(IF(#REF!=A577,#REF!)))</f>
        <v/>
      </c>
      <c r="L577" s="25" t="str">
        <f t="array" ref="L577">IF(ISBLANK(B577),"",INDEX(#REF!,MATCH(A577,IF(#REF!=K577,#REF!),0)))</f>
        <v/>
      </c>
      <c r="M577" s="25" t="str">
        <f t="array" ref="M577">IF(ISBLANK(B577),"",INDEX(#REF!,MATCH(A577,IF(#REF!=K577,#REF!),0)))</f>
        <v/>
      </c>
      <c r="N577" s="31" t="str">
        <f t="array" ref="N577">IF(ISBLANK(B577),"",INDEX(#REF!,MATCH(B577,IF(#REF!=K577,#REF!),0)))</f>
        <v/>
      </c>
      <c r="O577" s="32" t="str">
        <f t="array" ref="O577">IF(A577="","",IF(ISNA(N577),"no",IF(N577=0,"no",IF(N577="","no", "yes"))))</f>
        <v/>
      </c>
      <c r="P577" s="31" t="str">
        <f t="shared" si="27"/>
        <v/>
      </c>
      <c r="Q577" s="31" t="str">
        <f t="shared" si="28"/>
        <v/>
      </c>
      <c r="R577" s="33" t="e">
        <f>IF(COUNTIFS(#REF!,"yes",#REF!,A577)&gt;1,"problem",IF(COUNTIFS(#REF!,"yes",#REF!,A577)=0,"","ok"))</f>
        <v>#REF!</v>
      </c>
    </row>
    <row r="578" spans="1:18" x14ac:dyDescent="0.15">
      <c r="A578" s="27" t="str">
        <f t="shared" ref="A578:A641" si="29">CONCATENATE(D578,E578)</f>
        <v/>
      </c>
      <c r="B578" s="34"/>
      <c r="C578" s="9"/>
      <c r="D578" s="34"/>
      <c r="E578" s="15"/>
      <c r="F578" s="34"/>
      <c r="G578" s="34"/>
      <c r="H578" s="34"/>
      <c r="I578" s="34"/>
      <c r="J578" s="34"/>
      <c r="K578" s="30" t="str">
        <f t="array" ref="K578">IF(A578="","",MAX(IF(#REF!=A578,#REF!)))</f>
        <v/>
      </c>
      <c r="L578" s="25" t="str">
        <f t="array" ref="L578">IF(ISBLANK(B578),"",INDEX(#REF!,MATCH(A578,IF(#REF!=K578,#REF!),0)))</f>
        <v/>
      </c>
      <c r="M578" s="25" t="str">
        <f t="array" ref="M578">IF(ISBLANK(B578),"",INDEX(#REF!,MATCH(A578,IF(#REF!=K578,#REF!),0)))</f>
        <v/>
      </c>
      <c r="N578" s="31" t="str">
        <f t="array" ref="N578">IF(ISBLANK(B578),"",INDEX(#REF!,MATCH(B578,IF(#REF!=K578,#REF!),0)))</f>
        <v/>
      </c>
      <c r="O578" s="32" t="str">
        <f t="array" ref="O578">IF(A578="","",IF(ISNA(N578),"no",IF(N578=0,"no",IF(N578="","no", "yes"))))</f>
        <v/>
      </c>
      <c r="P578" s="31" t="str">
        <f t="shared" si="27"/>
        <v/>
      </c>
      <c r="Q578" s="31" t="str">
        <f t="shared" si="28"/>
        <v/>
      </c>
      <c r="R578" s="33" t="e">
        <f>IF(COUNTIFS(#REF!,"yes",#REF!,A578)&gt;1,"problem",IF(COUNTIFS(#REF!,"yes",#REF!,A578)=0,"","ok"))</f>
        <v>#REF!</v>
      </c>
    </row>
    <row r="579" spans="1:18" x14ac:dyDescent="0.15">
      <c r="A579" s="27" t="str">
        <f t="shared" si="29"/>
        <v/>
      </c>
      <c r="B579" s="34"/>
      <c r="C579" s="9"/>
      <c r="D579" s="34"/>
      <c r="E579" s="15"/>
      <c r="F579" s="34"/>
      <c r="G579" s="34"/>
      <c r="H579" s="34"/>
      <c r="I579" s="34"/>
      <c r="J579" s="34"/>
      <c r="K579" s="30" t="str">
        <f t="array" ref="K579">IF(A579="","",MAX(IF(#REF!=A579,#REF!)))</f>
        <v/>
      </c>
      <c r="L579" s="25" t="str">
        <f t="array" ref="L579">IF(ISBLANK(B579),"",INDEX(#REF!,MATCH(A579,IF(#REF!=K579,#REF!),0)))</f>
        <v/>
      </c>
      <c r="M579" s="25" t="str">
        <f t="array" ref="M579">IF(ISBLANK(B579),"",INDEX(#REF!,MATCH(A579,IF(#REF!=K579,#REF!),0)))</f>
        <v/>
      </c>
      <c r="N579" s="31" t="str">
        <f t="array" ref="N579">IF(ISBLANK(B579),"",INDEX(#REF!,MATCH(B579,IF(#REF!=K579,#REF!),0)))</f>
        <v/>
      </c>
      <c r="O579" s="32" t="str">
        <f t="array" ref="O579">IF(A579="","",IF(ISNA(N579),"no",IF(N579=0,"no",IF(N579="","no", "yes"))))</f>
        <v/>
      </c>
      <c r="P579" s="31" t="str">
        <f t="shared" si="27"/>
        <v/>
      </c>
      <c r="Q579" s="31" t="str">
        <f t="shared" si="28"/>
        <v/>
      </c>
      <c r="R579" s="33" t="e">
        <f>IF(COUNTIFS(#REF!,"yes",#REF!,A579)&gt;1,"problem",IF(COUNTIFS(#REF!,"yes",#REF!,A579)=0,"","ok"))</f>
        <v>#REF!</v>
      </c>
    </row>
    <row r="580" spans="1:18" x14ac:dyDescent="0.15">
      <c r="A580" s="27" t="str">
        <f t="shared" si="29"/>
        <v/>
      </c>
      <c r="B580" s="34"/>
      <c r="C580" s="9"/>
      <c r="D580" s="34"/>
      <c r="E580" s="15"/>
      <c r="F580" s="34"/>
      <c r="G580" s="34"/>
      <c r="H580" s="34"/>
      <c r="I580" s="34"/>
      <c r="J580" s="34"/>
      <c r="K580" s="30" t="str">
        <f t="array" ref="K580">IF(A580="","",MAX(IF(#REF!=A580,#REF!)))</f>
        <v/>
      </c>
      <c r="L580" s="25" t="str">
        <f t="array" ref="L580">IF(ISBLANK(B580),"",INDEX(#REF!,MATCH(A580,IF(#REF!=K580,#REF!),0)))</f>
        <v/>
      </c>
      <c r="M580" s="25" t="str">
        <f t="array" ref="M580">IF(ISBLANK(B580),"",INDEX(#REF!,MATCH(A580,IF(#REF!=K580,#REF!),0)))</f>
        <v/>
      </c>
      <c r="N580" s="31" t="str">
        <f t="array" ref="N580">IF(ISBLANK(B580),"",INDEX(#REF!,MATCH(B580,IF(#REF!=K580,#REF!),0)))</f>
        <v/>
      </c>
      <c r="O580" s="32" t="str">
        <f t="array" ref="O580">IF(A580="","",IF(ISNA(N580),"no",IF(N580=0,"no",IF(N580="","no", "yes"))))</f>
        <v/>
      </c>
      <c r="P580" s="31" t="str">
        <f t="shared" si="27"/>
        <v/>
      </c>
      <c r="Q580" s="31" t="str">
        <f t="shared" si="28"/>
        <v/>
      </c>
      <c r="R580" s="33" t="e">
        <f>IF(COUNTIFS(#REF!,"yes",#REF!,A580)&gt;1,"problem",IF(COUNTIFS(#REF!,"yes",#REF!,A580)=0,"","ok"))</f>
        <v>#REF!</v>
      </c>
    </row>
    <row r="581" spans="1:18" x14ac:dyDescent="0.15">
      <c r="A581" s="27" t="str">
        <f t="shared" si="29"/>
        <v/>
      </c>
      <c r="B581" s="34"/>
      <c r="C581" s="9"/>
      <c r="D581" s="34"/>
      <c r="E581" s="15"/>
      <c r="F581" s="34"/>
      <c r="G581" s="34"/>
      <c r="H581" s="34"/>
      <c r="I581" s="34"/>
      <c r="J581" s="34"/>
      <c r="K581" s="30" t="str">
        <f t="array" ref="K581">IF(A581="","",MAX(IF(#REF!=A581,#REF!)))</f>
        <v/>
      </c>
      <c r="L581" s="25" t="str">
        <f t="array" ref="L581">IF(ISBLANK(B581),"",INDEX(#REF!,MATCH(A581,IF(#REF!=K581,#REF!),0)))</f>
        <v/>
      </c>
      <c r="M581" s="25" t="str">
        <f t="array" ref="M581">IF(ISBLANK(B581),"",INDEX(#REF!,MATCH(A581,IF(#REF!=K581,#REF!),0)))</f>
        <v/>
      </c>
      <c r="N581" s="31" t="str">
        <f t="array" ref="N581">IF(ISBLANK(B581),"",INDEX(#REF!,MATCH(B581,IF(#REF!=K581,#REF!),0)))</f>
        <v/>
      </c>
      <c r="O581" s="32" t="str">
        <f t="array" ref="O581">IF(A581="","",IF(ISNA(N581),"no",IF(N581=0,"no",IF(N581="","no", "yes"))))</f>
        <v/>
      </c>
      <c r="P581" s="31" t="str">
        <f t="shared" si="27"/>
        <v/>
      </c>
      <c r="Q581" s="31" t="str">
        <f t="shared" si="28"/>
        <v/>
      </c>
      <c r="R581" s="33" t="e">
        <f>IF(COUNTIFS(#REF!,"yes",#REF!,A581)&gt;1,"problem",IF(COUNTIFS(#REF!,"yes",#REF!,A581)=0,"","ok"))</f>
        <v>#REF!</v>
      </c>
    </row>
    <row r="582" spans="1:18" x14ac:dyDescent="0.15">
      <c r="A582" s="27" t="str">
        <f t="shared" si="29"/>
        <v/>
      </c>
      <c r="B582" s="34"/>
      <c r="C582" s="9"/>
      <c r="D582" s="34"/>
      <c r="E582" s="15"/>
      <c r="F582" s="34"/>
      <c r="G582" s="34"/>
      <c r="H582" s="34"/>
      <c r="I582" s="34"/>
      <c r="J582" s="34"/>
      <c r="K582" s="30" t="str">
        <f t="array" ref="K582">IF(A582="","",MAX(IF(#REF!=A582,#REF!)))</f>
        <v/>
      </c>
      <c r="L582" s="25" t="str">
        <f t="array" ref="L582">IF(ISBLANK(B582),"",INDEX(#REF!,MATCH(A582,IF(#REF!=K582,#REF!),0)))</f>
        <v/>
      </c>
      <c r="M582" s="25" t="str">
        <f t="array" ref="M582">IF(ISBLANK(B582),"",INDEX(#REF!,MATCH(A582,IF(#REF!=K582,#REF!),0)))</f>
        <v/>
      </c>
      <c r="N582" s="31" t="str">
        <f t="array" ref="N582">IF(ISBLANK(B582),"",INDEX(#REF!,MATCH(B582,IF(#REF!=K582,#REF!),0)))</f>
        <v/>
      </c>
      <c r="O582" s="32" t="str">
        <f t="array" ref="O582">IF(A582="","",IF(ISNA(N582),"no",IF(N582=0,"no",IF(N582="","no", "yes"))))</f>
        <v/>
      </c>
      <c r="P582" s="31" t="str">
        <f t="shared" si="27"/>
        <v/>
      </c>
      <c r="Q582" s="31" t="str">
        <f t="shared" si="28"/>
        <v/>
      </c>
      <c r="R582" s="33" t="e">
        <f>IF(COUNTIFS(#REF!,"yes",#REF!,A582)&gt;1,"problem",IF(COUNTIFS(#REF!,"yes",#REF!,A582)=0,"","ok"))</f>
        <v>#REF!</v>
      </c>
    </row>
    <row r="583" spans="1:18" x14ac:dyDescent="0.15">
      <c r="A583" s="27" t="str">
        <f t="shared" si="29"/>
        <v/>
      </c>
      <c r="B583" s="34"/>
      <c r="C583" s="9"/>
      <c r="D583" s="34"/>
      <c r="E583" s="15"/>
      <c r="F583" s="34"/>
      <c r="G583" s="34"/>
      <c r="H583" s="34"/>
      <c r="I583" s="34"/>
      <c r="J583" s="34"/>
      <c r="K583" s="30" t="str">
        <f t="array" ref="K583">IF(A583="","",MAX(IF(#REF!=A583,#REF!)))</f>
        <v/>
      </c>
      <c r="L583" s="25" t="str">
        <f t="array" ref="L583">IF(ISBLANK(B583),"",INDEX(#REF!,MATCH(A583,IF(#REF!=K583,#REF!),0)))</f>
        <v/>
      </c>
      <c r="M583" s="25" t="str">
        <f t="array" ref="M583">IF(ISBLANK(B583),"",INDEX(#REF!,MATCH(A583,IF(#REF!=K583,#REF!),0)))</f>
        <v/>
      </c>
      <c r="N583" s="31" t="str">
        <f t="array" ref="N583">IF(ISBLANK(B583),"",INDEX(#REF!,MATCH(B583,IF(#REF!=K583,#REF!),0)))</f>
        <v/>
      </c>
      <c r="O583" s="32" t="str">
        <f t="array" ref="O583">IF(A583="","",IF(ISNA(N583),"no",IF(N583=0,"no",IF(N583="","no", "yes"))))</f>
        <v/>
      </c>
      <c r="P583" s="31" t="str">
        <f t="shared" si="27"/>
        <v/>
      </c>
      <c r="Q583" s="31" t="str">
        <f t="shared" si="28"/>
        <v/>
      </c>
      <c r="R583" s="33" t="e">
        <f>IF(COUNTIFS(#REF!,"yes",#REF!,A583)&gt;1,"problem",IF(COUNTIFS(#REF!,"yes",#REF!,A583)=0,"","ok"))</f>
        <v>#REF!</v>
      </c>
    </row>
    <row r="584" spans="1:18" x14ac:dyDescent="0.15">
      <c r="A584" s="27" t="str">
        <f t="shared" si="29"/>
        <v/>
      </c>
      <c r="B584" s="34"/>
      <c r="C584" s="9"/>
      <c r="D584" s="34"/>
      <c r="E584" s="15"/>
      <c r="F584" s="34"/>
      <c r="G584" s="34"/>
      <c r="H584" s="34"/>
      <c r="I584" s="34"/>
      <c r="J584" s="34"/>
      <c r="K584" s="30" t="str">
        <f t="array" ref="K584">IF(A584="","",MAX(IF(#REF!=A584,#REF!)))</f>
        <v/>
      </c>
      <c r="L584" s="25" t="str">
        <f t="array" ref="L584">IF(ISBLANK(B584),"",INDEX(#REF!,MATCH(A584,IF(#REF!=K584,#REF!),0)))</f>
        <v/>
      </c>
      <c r="M584" s="25" t="str">
        <f t="array" ref="M584">IF(ISBLANK(B584),"",INDEX(#REF!,MATCH(A584,IF(#REF!=K584,#REF!),0)))</f>
        <v/>
      </c>
      <c r="N584" s="31" t="str">
        <f t="array" ref="N584">IF(ISBLANK(B584),"",INDEX(#REF!,MATCH(B584,IF(#REF!=K584,#REF!),0)))</f>
        <v/>
      </c>
      <c r="O584" s="32" t="str">
        <f t="array" ref="O584">IF(A584="","",IF(ISNA(N584),"no",IF(N584=0,"no",IF(N584="","no", "yes"))))</f>
        <v/>
      </c>
      <c r="P584" s="31" t="str">
        <f t="shared" si="27"/>
        <v/>
      </c>
      <c r="Q584" s="31" t="str">
        <f t="shared" si="28"/>
        <v/>
      </c>
      <c r="R584" s="33" t="e">
        <f>IF(COUNTIFS(#REF!,"yes",#REF!,A584)&gt;1,"problem",IF(COUNTIFS(#REF!,"yes",#REF!,A584)=0,"","ok"))</f>
        <v>#REF!</v>
      </c>
    </row>
    <row r="585" spans="1:18" x14ac:dyDescent="0.15">
      <c r="A585" s="27" t="str">
        <f t="shared" si="29"/>
        <v/>
      </c>
      <c r="B585" s="34"/>
      <c r="C585" s="9"/>
      <c r="D585" s="34"/>
      <c r="E585" s="15"/>
      <c r="F585" s="34"/>
      <c r="G585" s="34"/>
      <c r="H585" s="34"/>
      <c r="I585" s="34"/>
      <c r="J585" s="34"/>
      <c r="K585" s="30" t="str">
        <f t="array" ref="K585">IF(A585="","",MAX(IF(#REF!=A585,#REF!)))</f>
        <v/>
      </c>
      <c r="L585" s="25" t="str">
        <f t="array" ref="L585">IF(ISBLANK(B585),"",INDEX(#REF!,MATCH(A585,IF(#REF!=K585,#REF!),0)))</f>
        <v/>
      </c>
      <c r="M585" s="25" t="str">
        <f t="array" ref="M585">IF(ISBLANK(B585),"",INDEX(#REF!,MATCH(A585,IF(#REF!=K585,#REF!),0)))</f>
        <v/>
      </c>
      <c r="N585" s="31" t="str">
        <f t="array" ref="N585">IF(ISBLANK(B585),"",INDEX(#REF!,MATCH(B585,IF(#REF!=K585,#REF!),0)))</f>
        <v/>
      </c>
      <c r="O585" s="32" t="str">
        <f t="array" ref="O585">IF(A585="","",IF(ISNA(N585),"no",IF(N585=0,"no",IF(N585="","no", "yes"))))</f>
        <v/>
      </c>
      <c r="P585" s="31" t="str">
        <f t="shared" si="27"/>
        <v/>
      </c>
      <c r="Q585" s="31" t="str">
        <f t="shared" si="28"/>
        <v/>
      </c>
      <c r="R585" s="33" t="e">
        <f>IF(COUNTIFS(#REF!,"yes",#REF!,A585)&gt;1,"problem",IF(COUNTIFS(#REF!,"yes",#REF!,A585)=0,"","ok"))</f>
        <v>#REF!</v>
      </c>
    </row>
    <row r="586" spans="1:18" x14ac:dyDescent="0.15">
      <c r="A586" s="27" t="str">
        <f t="shared" si="29"/>
        <v/>
      </c>
      <c r="B586" s="34"/>
      <c r="C586" s="9"/>
      <c r="D586" s="34"/>
      <c r="E586" s="19"/>
      <c r="F586" s="34"/>
      <c r="G586" s="34"/>
      <c r="H586" s="34"/>
      <c r="I586" s="34"/>
      <c r="J586" s="34"/>
      <c r="K586" s="30" t="str">
        <f t="array" ref="K586">IF(A586="","",MAX(IF(#REF!=A586,#REF!)))</f>
        <v/>
      </c>
      <c r="L586" s="25" t="str">
        <f t="array" ref="L586">IF(ISBLANK(B586),"",INDEX(#REF!,MATCH(A586,IF(#REF!=K586,#REF!),0)))</f>
        <v/>
      </c>
      <c r="M586" s="25" t="str">
        <f t="array" ref="M586">IF(ISBLANK(B586),"",INDEX(#REF!,MATCH(A586,IF(#REF!=K586,#REF!),0)))</f>
        <v/>
      </c>
      <c r="N586" s="31" t="str">
        <f t="array" ref="N586">IF(ISBLANK(B586),"",INDEX(#REF!,MATCH(B586,IF(#REF!=K586,#REF!),0)))</f>
        <v/>
      </c>
      <c r="O586" s="32" t="str">
        <f t="array" ref="O586">IF(A586="","",IF(ISNA(N586),"no",IF(N586=0,"no",IF(N586="","no", "yes"))))</f>
        <v/>
      </c>
      <c r="P586" s="31" t="str">
        <f t="shared" si="27"/>
        <v/>
      </c>
      <c r="Q586" s="31" t="str">
        <f t="shared" si="28"/>
        <v/>
      </c>
      <c r="R586" s="33" t="e">
        <f>IF(COUNTIFS(#REF!,"yes",#REF!,A586)&gt;1,"problem",IF(COUNTIFS(#REF!,"yes",#REF!,A586)=0,"","ok"))</f>
        <v>#REF!</v>
      </c>
    </row>
    <row r="587" spans="1:18" x14ac:dyDescent="0.15">
      <c r="A587" s="27" t="str">
        <f t="shared" si="29"/>
        <v/>
      </c>
      <c r="B587" s="34"/>
      <c r="C587" s="9"/>
      <c r="D587" s="34"/>
      <c r="E587" s="19"/>
      <c r="F587" s="34"/>
      <c r="G587" s="34"/>
      <c r="H587" s="34"/>
      <c r="I587" s="34"/>
      <c r="J587" s="34"/>
      <c r="K587" s="30" t="str">
        <f t="array" ref="K587">IF(A587="","",MAX(IF(#REF!=A587,#REF!)))</f>
        <v/>
      </c>
      <c r="L587" s="25" t="str">
        <f t="array" ref="L587">IF(ISBLANK(B587),"",INDEX(#REF!,MATCH(A587,IF(#REF!=K587,#REF!),0)))</f>
        <v/>
      </c>
      <c r="M587" s="25" t="str">
        <f t="array" ref="M587">IF(ISBLANK(B587),"",INDEX(#REF!,MATCH(A587,IF(#REF!=K587,#REF!),0)))</f>
        <v/>
      </c>
      <c r="N587" s="31" t="str">
        <f t="array" ref="N587">IF(ISBLANK(B587),"",INDEX(#REF!,MATCH(B587,IF(#REF!=K587,#REF!),0)))</f>
        <v/>
      </c>
      <c r="O587" s="32" t="str">
        <f t="array" ref="O587">IF(A587="","",IF(ISNA(N587),"no",IF(N587=0,"no",IF(N587="","no", "yes"))))</f>
        <v/>
      </c>
      <c r="P587" s="31" t="str">
        <f t="shared" si="27"/>
        <v/>
      </c>
      <c r="Q587" s="31" t="str">
        <f t="shared" si="28"/>
        <v/>
      </c>
      <c r="R587" s="33" t="e">
        <f>IF(COUNTIFS(#REF!,"yes",#REF!,A587)&gt;1,"problem",IF(COUNTIFS(#REF!,"yes",#REF!,A587)=0,"","ok"))</f>
        <v>#REF!</v>
      </c>
    </row>
    <row r="588" spans="1:18" x14ac:dyDescent="0.15">
      <c r="A588" s="27" t="str">
        <f t="shared" si="29"/>
        <v/>
      </c>
      <c r="B588" s="34"/>
      <c r="C588" s="9"/>
      <c r="D588" s="34"/>
      <c r="E588" s="19"/>
      <c r="F588" s="34"/>
      <c r="G588" s="34"/>
      <c r="H588" s="34"/>
      <c r="I588" s="34"/>
      <c r="J588" s="34"/>
      <c r="K588" s="30" t="str">
        <f t="array" ref="K588">IF(A588="","",MAX(IF(#REF!=A588,#REF!)))</f>
        <v/>
      </c>
      <c r="L588" s="25" t="str">
        <f t="array" ref="L588">IF(ISBLANK(B588),"",INDEX(#REF!,MATCH(A588,IF(#REF!=K588,#REF!),0)))</f>
        <v/>
      </c>
      <c r="M588" s="25" t="str">
        <f t="array" ref="M588">IF(ISBLANK(B588),"",INDEX(#REF!,MATCH(A588,IF(#REF!=K588,#REF!),0)))</f>
        <v/>
      </c>
      <c r="N588" s="31" t="str">
        <f t="array" ref="N588">IF(ISBLANK(B588),"",INDEX(#REF!,MATCH(B588,IF(#REF!=K588,#REF!),0)))</f>
        <v/>
      </c>
      <c r="O588" s="32" t="str">
        <f t="array" ref="O588">IF(A588="","",IF(ISNA(N588),"no",IF(N588=0,"no",IF(N588="","no", "yes"))))</f>
        <v/>
      </c>
      <c r="P588" s="31" t="str">
        <f t="shared" si="27"/>
        <v/>
      </c>
      <c r="Q588" s="31" t="str">
        <f t="shared" si="28"/>
        <v/>
      </c>
      <c r="R588" s="33" t="e">
        <f>IF(COUNTIFS(#REF!,"yes",#REF!,A588)&gt;1,"problem",IF(COUNTIFS(#REF!,"yes",#REF!,A588)=0,"","ok"))</f>
        <v>#REF!</v>
      </c>
    </row>
    <row r="589" spans="1:18" x14ac:dyDescent="0.15">
      <c r="A589" s="27" t="str">
        <f t="shared" si="29"/>
        <v/>
      </c>
      <c r="B589" s="34"/>
      <c r="C589" s="9"/>
      <c r="D589" s="34"/>
      <c r="E589" s="19"/>
      <c r="F589" s="34"/>
      <c r="G589" s="34"/>
      <c r="H589" s="34"/>
      <c r="I589" s="34"/>
      <c r="J589" s="34"/>
      <c r="K589" s="30" t="str">
        <f t="array" ref="K589">IF(A589="","",MAX(IF(#REF!=A589,#REF!)))</f>
        <v/>
      </c>
      <c r="L589" s="25" t="str">
        <f t="array" ref="L589">IF(ISBLANK(B589),"",INDEX(#REF!,MATCH(A589,IF(#REF!=K589,#REF!),0)))</f>
        <v/>
      </c>
      <c r="M589" s="25" t="str">
        <f t="array" ref="M589">IF(ISBLANK(B589),"",INDEX(#REF!,MATCH(A589,IF(#REF!=K589,#REF!),0)))</f>
        <v/>
      </c>
      <c r="N589" s="31" t="str">
        <f t="array" ref="N589">IF(ISBLANK(B589),"",INDEX(#REF!,MATCH(B589,IF(#REF!=K589,#REF!),0)))</f>
        <v/>
      </c>
      <c r="O589" s="32" t="str">
        <f t="array" ref="O589">IF(A589="","",IF(ISNA(N589),"no",IF(N589=0,"no",IF(N589="","no", "yes"))))</f>
        <v/>
      </c>
      <c r="P589" s="31" t="str">
        <f t="shared" si="27"/>
        <v/>
      </c>
      <c r="Q589" s="31" t="str">
        <f t="shared" si="28"/>
        <v/>
      </c>
      <c r="R589" s="33" t="e">
        <f>IF(COUNTIFS(#REF!,"yes",#REF!,A589)&gt;1,"problem",IF(COUNTIFS(#REF!,"yes",#REF!,A589)=0,"","ok"))</f>
        <v>#REF!</v>
      </c>
    </row>
    <row r="590" spans="1:18" x14ac:dyDescent="0.15">
      <c r="A590" s="27" t="str">
        <f t="shared" si="29"/>
        <v/>
      </c>
      <c r="B590" s="34"/>
      <c r="C590" s="9"/>
      <c r="D590" s="34"/>
      <c r="E590" s="19"/>
      <c r="F590" s="34"/>
      <c r="G590" s="34"/>
      <c r="H590" s="34"/>
      <c r="I590" s="34"/>
      <c r="J590" s="34"/>
      <c r="K590" s="30" t="str">
        <f t="array" ref="K590">IF(A590="","",MAX(IF(#REF!=A590,#REF!)))</f>
        <v/>
      </c>
      <c r="L590" s="25" t="str">
        <f t="array" ref="L590">IF(ISBLANK(B590),"",INDEX(#REF!,MATCH(A590,IF(#REF!=K590,#REF!),0)))</f>
        <v/>
      </c>
      <c r="M590" s="25" t="str">
        <f t="array" ref="M590">IF(ISBLANK(B590),"",INDEX(#REF!,MATCH(A590,IF(#REF!=K590,#REF!),0)))</f>
        <v/>
      </c>
      <c r="N590" s="31" t="str">
        <f t="array" ref="N590">IF(ISBLANK(B590),"",INDEX(#REF!,MATCH(B590,IF(#REF!=K590,#REF!),0)))</f>
        <v/>
      </c>
      <c r="O590" s="32" t="str">
        <f t="array" ref="O590">IF(A590="","",IF(ISNA(N590),"no",IF(N590=0,"no",IF(N590="","no", "yes"))))</f>
        <v/>
      </c>
      <c r="P590" s="31" t="str">
        <f t="shared" si="27"/>
        <v/>
      </c>
      <c r="Q590" s="31" t="str">
        <f t="shared" si="28"/>
        <v/>
      </c>
      <c r="R590" s="33" t="e">
        <f>IF(COUNTIFS(#REF!,"yes",#REF!,A590)&gt;1,"problem",IF(COUNTIFS(#REF!,"yes",#REF!,A590)=0,"","ok"))</f>
        <v>#REF!</v>
      </c>
    </row>
    <row r="591" spans="1:18" x14ac:dyDescent="0.15">
      <c r="A591" s="27" t="str">
        <f t="shared" si="29"/>
        <v/>
      </c>
      <c r="B591" s="34"/>
      <c r="C591" s="9"/>
      <c r="D591" s="34"/>
      <c r="E591" s="19"/>
      <c r="F591" s="34"/>
      <c r="G591" s="34"/>
      <c r="H591" s="34"/>
      <c r="I591" s="34"/>
      <c r="J591" s="34"/>
      <c r="K591" s="30" t="str">
        <f t="array" ref="K591">IF(A591="","",MAX(IF(#REF!=A591,#REF!)))</f>
        <v/>
      </c>
      <c r="L591" s="25" t="str">
        <f t="array" ref="L591">IF(ISBLANK(B591),"",INDEX(#REF!,MATCH(A591,IF(#REF!=K591,#REF!),0)))</f>
        <v/>
      </c>
      <c r="M591" s="25" t="str">
        <f t="array" ref="M591">IF(ISBLANK(B591),"",INDEX(#REF!,MATCH(A591,IF(#REF!=K591,#REF!),0)))</f>
        <v/>
      </c>
      <c r="N591" s="31" t="str">
        <f t="array" ref="N591">IF(ISBLANK(B591),"",INDEX(#REF!,MATCH(B591,IF(#REF!=K591,#REF!),0)))</f>
        <v/>
      </c>
      <c r="O591" s="32" t="str">
        <f t="array" ref="O591">IF(A591="","",IF(ISNA(N591),"no",IF(N591=0,"no",IF(N591="","no", "yes"))))</f>
        <v/>
      </c>
      <c r="P591" s="31" t="str">
        <f t="shared" si="27"/>
        <v/>
      </c>
      <c r="Q591" s="31" t="str">
        <f t="shared" si="28"/>
        <v/>
      </c>
      <c r="R591" s="33" t="e">
        <f>IF(COUNTIFS(#REF!,"yes",#REF!,A591)&gt;1,"problem",IF(COUNTIFS(#REF!,"yes",#REF!,A591)=0,"","ok"))</f>
        <v>#REF!</v>
      </c>
    </row>
    <row r="592" spans="1:18" x14ac:dyDescent="0.15">
      <c r="A592" s="27" t="str">
        <f t="shared" si="29"/>
        <v/>
      </c>
      <c r="B592" s="34"/>
      <c r="C592" s="9"/>
      <c r="D592" s="34"/>
      <c r="E592" s="19"/>
      <c r="F592" s="34"/>
      <c r="G592" s="34"/>
      <c r="H592" s="34"/>
      <c r="I592" s="34"/>
      <c r="J592" s="34"/>
      <c r="K592" s="30" t="str">
        <f t="array" ref="K592">IF(A592="","",MAX(IF(#REF!=A592,#REF!)))</f>
        <v/>
      </c>
      <c r="L592" s="25" t="str">
        <f t="array" ref="L592">IF(ISBLANK(B592),"",INDEX(#REF!,MATCH(A592,IF(#REF!=K592,#REF!),0)))</f>
        <v/>
      </c>
      <c r="M592" s="25" t="str">
        <f t="array" ref="M592">IF(ISBLANK(B592),"",INDEX(#REF!,MATCH(A592,IF(#REF!=K592,#REF!),0)))</f>
        <v/>
      </c>
      <c r="N592" s="31" t="str">
        <f t="array" ref="N592">IF(ISBLANK(B592),"",INDEX(#REF!,MATCH(B592,IF(#REF!=K592,#REF!),0)))</f>
        <v/>
      </c>
      <c r="O592" s="32" t="str">
        <f t="array" ref="O592">IF(A592="","",IF(ISNA(N592),"no",IF(N592=0,"no",IF(N592="","no", "yes"))))</f>
        <v/>
      </c>
      <c r="P592" s="31" t="str">
        <f t="shared" si="27"/>
        <v/>
      </c>
      <c r="Q592" s="31" t="str">
        <f t="shared" si="28"/>
        <v/>
      </c>
      <c r="R592" s="33" t="e">
        <f>IF(COUNTIFS(#REF!,"yes",#REF!,A592)&gt;1,"problem",IF(COUNTIFS(#REF!,"yes",#REF!,A592)=0,"","ok"))</f>
        <v>#REF!</v>
      </c>
    </row>
    <row r="593" spans="1:18" x14ac:dyDescent="0.15">
      <c r="A593" s="27" t="str">
        <f t="shared" si="29"/>
        <v/>
      </c>
      <c r="B593" s="34"/>
      <c r="C593" s="9"/>
      <c r="D593" s="34"/>
      <c r="E593" s="19"/>
      <c r="F593" s="34"/>
      <c r="G593" s="34"/>
      <c r="H593" s="34"/>
      <c r="I593" s="34"/>
      <c r="J593" s="34"/>
      <c r="K593" s="30" t="str">
        <f t="array" ref="K593">IF(A593="","",MAX(IF(#REF!=A593,#REF!)))</f>
        <v/>
      </c>
      <c r="L593" s="25" t="str">
        <f t="array" ref="L593">IF(ISBLANK(B593),"",INDEX(#REF!,MATCH(A593,IF(#REF!=K593,#REF!),0)))</f>
        <v/>
      </c>
      <c r="M593" s="25" t="str">
        <f t="array" ref="M593">IF(ISBLANK(B593),"",INDEX(#REF!,MATCH(A593,IF(#REF!=K593,#REF!),0)))</f>
        <v/>
      </c>
      <c r="N593" s="31" t="str">
        <f t="array" ref="N593">IF(ISBLANK(B593),"",INDEX(#REF!,MATCH(B593,IF(#REF!=K593,#REF!),0)))</f>
        <v/>
      </c>
      <c r="O593" s="32" t="str">
        <f t="array" ref="O593">IF(A593="","",IF(ISNA(N593),"no",IF(N593=0,"no",IF(N593="","no", "yes"))))</f>
        <v/>
      </c>
      <c r="P593" s="31" t="str">
        <f t="shared" si="27"/>
        <v/>
      </c>
      <c r="Q593" s="31" t="str">
        <f t="shared" si="28"/>
        <v/>
      </c>
      <c r="R593" s="33" t="e">
        <f>IF(COUNTIFS(#REF!,"yes",#REF!,A593)&gt;1,"problem",IF(COUNTIFS(#REF!,"yes",#REF!,A593)=0,"","ok"))</f>
        <v>#REF!</v>
      </c>
    </row>
    <row r="594" spans="1:18" x14ac:dyDescent="0.15">
      <c r="A594" s="27" t="str">
        <f t="shared" si="29"/>
        <v/>
      </c>
      <c r="B594" s="34"/>
      <c r="C594" s="9"/>
      <c r="D594" s="34"/>
      <c r="E594" s="19"/>
      <c r="F594" s="34"/>
      <c r="G594" s="34"/>
      <c r="H594" s="34"/>
      <c r="I594" s="34"/>
      <c r="J594" s="34"/>
      <c r="K594" s="30" t="str">
        <f t="array" ref="K594">IF(A594="","",MAX(IF(#REF!=A594,#REF!)))</f>
        <v/>
      </c>
      <c r="L594" s="25" t="str">
        <f t="array" ref="L594">IF(ISBLANK(B594),"",INDEX(#REF!,MATCH(A594,IF(#REF!=K594,#REF!),0)))</f>
        <v/>
      </c>
      <c r="M594" s="25" t="str">
        <f t="array" ref="M594">IF(ISBLANK(B594),"",INDEX(#REF!,MATCH(A594,IF(#REF!=K594,#REF!),0)))</f>
        <v/>
      </c>
      <c r="N594" s="31" t="str">
        <f t="array" ref="N594">IF(ISBLANK(B594),"",INDEX(#REF!,MATCH(B594,IF(#REF!=K594,#REF!),0)))</f>
        <v/>
      </c>
      <c r="O594" s="32" t="str">
        <f t="array" ref="O594">IF(A594="","",IF(ISNA(N594),"no",IF(N594=0,"no",IF(N594="","no", "yes"))))</f>
        <v/>
      </c>
      <c r="P594" s="31" t="str">
        <f t="shared" si="27"/>
        <v/>
      </c>
      <c r="Q594" s="31" t="str">
        <f t="shared" si="28"/>
        <v/>
      </c>
      <c r="R594" s="33" t="e">
        <f>IF(COUNTIFS(#REF!,"yes",#REF!,A594)&gt;1,"problem",IF(COUNTIFS(#REF!,"yes",#REF!,A594)=0,"","ok"))</f>
        <v>#REF!</v>
      </c>
    </row>
    <row r="595" spans="1:18" x14ac:dyDescent="0.15">
      <c r="A595" s="27" t="str">
        <f t="shared" si="29"/>
        <v/>
      </c>
      <c r="B595" s="34"/>
      <c r="C595" s="9"/>
      <c r="D595" s="34"/>
      <c r="E595" s="19"/>
      <c r="F595" s="34"/>
      <c r="G595" s="34"/>
      <c r="H595" s="34"/>
      <c r="I595" s="34"/>
      <c r="J595" s="34"/>
      <c r="K595" s="30" t="str">
        <f t="array" ref="K595">IF(A595="","",MAX(IF(#REF!=A595,#REF!)))</f>
        <v/>
      </c>
      <c r="L595" s="25" t="str">
        <f t="array" ref="L595">IF(ISBLANK(B595),"",INDEX(#REF!,MATCH(A595,IF(#REF!=K595,#REF!),0)))</f>
        <v/>
      </c>
      <c r="M595" s="25" t="str">
        <f t="array" ref="M595">IF(ISBLANK(B595),"",INDEX(#REF!,MATCH(A595,IF(#REF!=K595,#REF!),0)))</f>
        <v/>
      </c>
      <c r="N595" s="31" t="str">
        <f t="array" ref="N595">IF(ISBLANK(B595),"",INDEX(#REF!,MATCH(B595,IF(#REF!=K595,#REF!),0)))</f>
        <v/>
      </c>
      <c r="O595" s="32" t="str">
        <f t="array" ref="O595">IF(A595="","",IF(ISNA(N595),"no",IF(N595=0,"no",IF(N595="","no", "yes"))))</f>
        <v/>
      </c>
      <c r="P595" s="31" t="str">
        <f t="shared" si="27"/>
        <v/>
      </c>
      <c r="Q595" s="31" t="str">
        <f t="shared" si="28"/>
        <v/>
      </c>
      <c r="R595" s="33" t="e">
        <f>IF(COUNTIFS(#REF!,"yes",#REF!,A595)&gt;1,"problem",IF(COUNTIFS(#REF!,"yes",#REF!,A595)=0,"","ok"))</f>
        <v>#REF!</v>
      </c>
    </row>
    <row r="596" spans="1:18" x14ac:dyDescent="0.15">
      <c r="A596" s="27" t="str">
        <f t="shared" si="29"/>
        <v/>
      </c>
      <c r="B596" s="34"/>
      <c r="C596" s="9"/>
      <c r="D596" s="34"/>
      <c r="E596" s="19"/>
      <c r="F596" s="34"/>
      <c r="G596" s="34"/>
      <c r="H596" s="34"/>
      <c r="I596" s="34"/>
      <c r="J596" s="34"/>
      <c r="K596" s="30" t="str">
        <f t="array" ref="K596">IF(A596="","",MAX(IF(#REF!=A596,#REF!)))</f>
        <v/>
      </c>
      <c r="L596" s="25" t="str">
        <f t="array" ref="L596">IF(ISBLANK(B596),"",INDEX(#REF!,MATCH(A596,IF(#REF!=K596,#REF!),0)))</f>
        <v/>
      </c>
      <c r="M596" s="25" t="str">
        <f t="array" ref="M596">IF(ISBLANK(B596),"",INDEX(#REF!,MATCH(A596,IF(#REF!=K596,#REF!),0)))</f>
        <v/>
      </c>
      <c r="N596" s="31" t="str">
        <f t="array" ref="N596">IF(ISBLANK(B596),"",INDEX(#REF!,MATCH(B596,IF(#REF!=K596,#REF!),0)))</f>
        <v/>
      </c>
      <c r="O596" s="32" t="str">
        <f t="array" ref="O596">IF(A596="","",IF(ISNA(N596),"no",IF(N596=0,"no",IF(N596="","no", "yes"))))</f>
        <v/>
      </c>
      <c r="P596" s="31" t="str">
        <f t="shared" si="27"/>
        <v/>
      </c>
      <c r="Q596" s="31" t="str">
        <f t="shared" si="28"/>
        <v/>
      </c>
      <c r="R596" s="33" t="e">
        <f>IF(COUNTIFS(#REF!,"yes",#REF!,A596)&gt;1,"problem",IF(COUNTIFS(#REF!,"yes",#REF!,A596)=0,"","ok"))</f>
        <v>#REF!</v>
      </c>
    </row>
    <row r="597" spans="1:18" x14ac:dyDescent="0.15">
      <c r="A597" s="27" t="str">
        <f t="shared" si="29"/>
        <v/>
      </c>
      <c r="B597" s="34"/>
      <c r="C597" s="9"/>
      <c r="D597" s="34"/>
      <c r="E597" s="19"/>
      <c r="F597" s="34"/>
      <c r="G597" s="34"/>
      <c r="H597" s="34"/>
      <c r="I597" s="34"/>
      <c r="J597" s="34"/>
      <c r="K597" s="30" t="str">
        <f t="array" ref="K597">IF(A597="","",MAX(IF(#REF!=A597,#REF!)))</f>
        <v/>
      </c>
      <c r="L597" s="25" t="str">
        <f t="array" ref="L597">IF(ISBLANK(B597),"",INDEX(#REF!,MATCH(A597,IF(#REF!=K597,#REF!),0)))</f>
        <v/>
      </c>
      <c r="M597" s="25" t="str">
        <f t="array" ref="M597">IF(ISBLANK(B597),"",INDEX(#REF!,MATCH(A597,IF(#REF!=K597,#REF!),0)))</f>
        <v/>
      </c>
      <c r="N597" s="31" t="str">
        <f t="array" ref="N597">IF(ISBLANK(B597),"",INDEX(#REF!,MATCH(B597,IF(#REF!=K597,#REF!),0)))</f>
        <v/>
      </c>
      <c r="O597" s="32" t="str">
        <f t="array" ref="O597">IF(A597="","",IF(ISNA(N597),"no",IF(N597=0,"no",IF(N597="","no", "yes"))))</f>
        <v/>
      </c>
      <c r="P597" s="31" t="str">
        <f t="shared" si="27"/>
        <v/>
      </c>
      <c r="Q597" s="31" t="str">
        <f t="shared" si="28"/>
        <v/>
      </c>
      <c r="R597" s="33" t="e">
        <f>IF(COUNTIFS(#REF!,"yes",#REF!,A597)&gt;1,"problem",IF(COUNTIFS(#REF!,"yes",#REF!,A597)=0,"","ok"))</f>
        <v>#REF!</v>
      </c>
    </row>
    <row r="598" spans="1:18" x14ac:dyDescent="0.15">
      <c r="A598" s="27" t="str">
        <f t="shared" si="29"/>
        <v/>
      </c>
      <c r="B598" s="34"/>
      <c r="C598" s="9"/>
      <c r="D598" s="34"/>
      <c r="E598" s="19"/>
      <c r="F598" s="34"/>
      <c r="G598" s="34"/>
      <c r="H598" s="34"/>
      <c r="I598" s="34"/>
      <c r="J598" s="34"/>
      <c r="K598" s="30" t="str">
        <f t="array" ref="K598">IF(A598="","",MAX(IF(#REF!=A598,#REF!)))</f>
        <v/>
      </c>
      <c r="L598" s="25" t="str">
        <f t="array" ref="L598">IF(ISBLANK(B598),"",INDEX(#REF!,MATCH(A598,IF(#REF!=K598,#REF!),0)))</f>
        <v/>
      </c>
      <c r="M598" s="25" t="str">
        <f t="array" ref="M598">IF(ISBLANK(B598),"",INDEX(#REF!,MATCH(A598,IF(#REF!=K598,#REF!),0)))</f>
        <v/>
      </c>
      <c r="N598" s="31" t="str">
        <f t="array" ref="N598">IF(ISBLANK(B598),"",INDEX(#REF!,MATCH(B598,IF(#REF!=K598,#REF!),0)))</f>
        <v/>
      </c>
      <c r="O598" s="32" t="str">
        <f t="array" ref="O598">IF(A598="","",IF(ISNA(N598),"no",IF(N598=0,"no",IF(N598="","no", "yes"))))</f>
        <v/>
      </c>
      <c r="P598" s="31" t="str">
        <f t="shared" si="27"/>
        <v/>
      </c>
      <c r="Q598" s="31" t="str">
        <f t="shared" si="28"/>
        <v/>
      </c>
      <c r="R598" s="33" t="e">
        <f>IF(COUNTIFS(#REF!,"yes",#REF!,A598)&gt;1,"problem",IF(COUNTIFS(#REF!,"yes",#REF!,A598)=0,"","ok"))</f>
        <v>#REF!</v>
      </c>
    </row>
    <row r="599" spans="1:18" x14ac:dyDescent="0.15">
      <c r="A599" s="27" t="str">
        <f t="shared" si="29"/>
        <v/>
      </c>
      <c r="B599" s="34"/>
      <c r="C599" s="9"/>
      <c r="D599" s="34"/>
      <c r="E599" s="19"/>
      <c r="F599" s="34"/>
      <c r="G599" s="34"/>
      <c r="H599" s="34"/>
      <c r="I599" s="34"/>
      <c r="J599" s="34"/>
      <c r="K599" s="30" t="str">
        <f t="array" ref="K599">IF(A599="","",MAX(IF(#REF!=A599,#REF!)))</f>
        <v/>
      </c>
      <c r="L599" s="25" t="str">
        <f t="array" ref="L599">IF(ISBLANK(B599),"",INDEX(#REF!,MATCH(A599,IF(#REF!=K599,#REF!),0)))</f>
        <v/>
      </c>
      <c r="M599" s="25" t="str">
        <f t="array" ref="M599">IF(ISBLANK(B599),"",INDEX(#REF!,MATCH(A599,IF(#REF!=K599,#REF!),0)))</f>
        <v/>
      </c>
      <c r="N599" s="31" t="str">
        <f t="array" ref="N599">IF(ISBLANK(B599),"",INDEX(#REF!,MATCH(B599,IF(#REF!=K599,#REF!),0)))</f>
        <v/>
      </c>
      <c r="O599" s="32" t="str">
        <f t="array" ref="O599">IF(A599="","",IF(ISNA(N599),"no",IF(N599=0,"no",IF(N599="","no", "yes"))))</f>
        <v/>
      </c>
      <c r="P599" s="31" t="str">
        <f t="shared" si="27"/>
        <v/>
      </c>
      <c r="Q599" s="31" t="str">
        <f t="shared" si="28"/>
        <v/>
      </c>
      <c r="R599" s="33" t="e">
        <f>IF(COUNTIFS(#REF!,"yes",#REF!,A599)&gt;1,"problem",IF(COUNTIFS(#REF!,"yes",#REF!,A599)=0,"","ok"))</f>
        <v>#REF!</v>
      </c>
    </row>
    <row r="600" spans="1:18" x14ac:dyDescent="0.15">
      <c r="A600" s="27" t="str">
        <f t="shared" si="29"/>
        <v/>
      </c>
      <c r="B600" s="34"/>
      <c r="C600" s="9"/>
      <c r="D600" s="34"/>
      <c r="E600" s="19"/>
      <c r="F600" s="34"/>
      <c r="G600" s="34"/>
      <c r="H600" s="34"/>
      <c r="I600" s="34"/>
      <c r="J600" s="34"/>
      <c r="K600" s="30" t="str">
        <f t="array" ref="K600">IF(A600="","",MAX(IF(#REF!=A600,#REF!)))</f>
        <v/>
      </c>
      <c r="L600" s="25" t="str">
        <f t="array" ref="L600">IF(ISBLANK(B600),"",INDEX(#REF!,MATCH(A600,IF(#REF!=K600,#REF!),0)))</f>
        <v/>
      </c>
      <c r="M600" s="25" t="str">
        <f t="array" ref="M600">IF(ISBLANK(B600),"",INDEX(#REF!,MATCH(A600,IF(#REF!=K600,#REF!),0)))</f>
        <v/>
      </c>
      <c r="N600" s="31" t="str">
        <f t="array" ref="N600">IF(ISBLANK(B600),"",INDEX(#REF!,MATCH(B600,IF(#REF!=K600,#REF!),0)))</f>
        <v/>
      </c>
      <c r="O600" s="32" t="str">
        <f t="array" ref="O600">IF(A600="","",IF(ISNA(N600),"no",IF(N600=0,"no",IF(N600="","no", "yes"))))</f>
        <v/>
      </c>
      <c r="P600" s="31" t="str">
        <f t="shared" si="27"/>
        <v/>
      </c>
      <c r="Q600" s="31" t="str">
        <f t="shared" si="28"/>
        <v/>
      </c>
      <c r="R600" s="33" t="e">
        <f>IF(COUNTIFS(#REF!,"yes",#REF!,A600)&gt;1,"problem",IF(COUNTIFS(#REF!,"yes",#REF!,A600)=0,"","ok"))</f>
        <v>#REF!</v>
      </c>
    </row>
    <row r="601" spans="1:18" x14ac:dyDescent="0.15">
      <c r="A601" s="27" t="str">
        <f t="shared" si="29"/>
        <v/>
      </c>
      <c r="B601" s="34"/>
      <c r="C601" s="9"/>
      <c r="D601" s="34"/>
      <c r="E601" s="19"/>
      <c r="F601" s="34"/>
      <c r="G601" s="34"/>
      <c r="H601" s="34"/>
      <c r="I601" s="34"/>
      <c r="J601" s="34"/>
      <c r="K601" s="30" t="str">
        <f t="array" ref="K601">IF(A601="","",MAX(IF(#REF!=A601,#REF!)))</f>
        <v/>
      </c>
      <c r="L601" s="25" t="str">
        <f t="array" ref="L601">IF(ISBLANK(B601),"",INDEX(#REF!,MATCH(A601,IF(#REF!=K601,#REF!),0)))</f>
        <v/>
      </c>
      <c r="M601" s="25" t="str">
        <f t="array" ref="M601">IF(ISBLANK(B601),"",INDEX(#REF!,MATCH(A601,IF(#REF!=K601,#REF!),0)))</f>
        <v/>
      </c>
      <c r="N601" s="31" t="str">
        <f t="array" ref="N601">IF(ISBLANK(B601),"",INDEX(#REF!,MATCH(B601,IF(#REF!=K601,#REF!),0)))</f>
        <v/>
      </c>
      <c r="O601" s="32" t="str">
        <f t="array" ref="O601">IF(A601="","",IF(ISNA(N601),"no",IF(N601=0,"no",IF(N601="","no", "yes"))))</f>
        <v/>
      </c>
      <c r="P601" s="31" t="str">
        <f t="shared" si="27"/>
        <v/>
      </c>
      <c r="Q601" s="31" t="str">
        <f t="shared" si="28"/>
        <v/>
      </c>
      <c r="R601" s="33" t="e">
        <f>IF(COUNTIFS(#REF!,"yes",#REF!,A601)&gt;1,"problem",IF(COUNTIFS(#REF!,"yes",#REF!,A601)=0,"","ok"))</f>
        <v>#REF!</v>
      </c>
    </row>
    <row r="602" spans="1:18" x14ac:dyDescent="0.15">
      <c r="A602" s="27" t="str">
        <f t="shared" si="29"/>
        <v/>
      </c>
      <c r="B602" s="34"/>
      <c r="C602" s="9"/>
      <c r="D602" s="34"/>
      <c r="E602" s="19"/>
      <c r="F602" s="34"/>
      <c r="G602" s="34"/>
      <c r="H602" s="34"/>
      <c r="I602" s="34"/>
      <c r="J602" s="34"/>
      <c r="K602" s="30" t="str">
        <f t="array" ref="K602">IF(A602="","",MAX(IF(#REF!=A602,#REF!)))</f>
        <v/>
      </c>
      <c r="L602" s="25" t="str">
        <f t="array" ref="L602">IF(ISBLANK(B602),"",INDEX(#REF!,MATCH(A602,IF(#REF!=K602,#REF!),0)))</f>
        <v/>
      </c>
      <c r="M602" s="25" t="str">
        <f t="array" ref="M602">IF(ISBLANK(B602),"",INDEX(#REF!,MATCH(A602,IF(#REF!=K602,#REF!),0)))</f>
        <v/>
      </c>
      <c r="N602" s="31" t="str">
        <f t="array" ref="N602">IF(ISBLANK(B602),"",INDEX(#REF!,MATCH(B602,IF(#REF!=K602,#REF!),0)))</f>
        <v/>
      </c>
      <c r="O602" s="32" t="str">
        <f t="array" ref="O602">IF(A602="","",IF(ISNA(N602),"no",IF(N602=0,"no",IF(N602="","no", "yes"))))</f>
        <v/>
      </c>
      <c r="P602" s="31" t="str">
        <f t="shared" si="27"/>
        <v/>
      </c>
      <c r="Q602" s="31" t="str">
        <f t="shared" si="28"/>
        <v/>
      </c>
      <c r="R602" s="33" t="e">
        <f>IF(COUNTIFS(#REF!,"yes",#REF!,A602)&gt;1,"problem",IF(COUNTIFS(#REF!,"yes",#REF!,A602)=0,"","ok"))</f>
        <v>#REF!</v>
      </c>
    </row>
    <row r="603" spans="1:18" x14ac:dyDescent="0.15">
      <c r="A603" s="27" t="str">
        <f t="shared" si="29"/>
        <v/>
      </c>
      <c r="B603" s="34"/>
      <c r="C603" s="9"/>
      <c r="D603" s="34"/>
      <c r="E603" s="19"/>
      <c r="F603" s="34"/>
      <c r="G603" s="34"/>
      <c r="H603" s="34"/>
      <c r="I603" s="34"/>
      <c r="J603" s="34"/>
      <c r="K603" s="30" t="str">
        <f t="array" ref="K603">IF(A603="","",MAX(IF(#REF!=A603,#REF!)))</f>
        <v/>
      </c>
      <c r="L603" s="25" t="str">
        <f t="array" ref="L603">IF(ISBLANK(B603),"",INDEX(#REF!,MATCH(A603,IF(#REF!=K603,#REF!),0)))</f>
        <v/>
      </c>
      <c r="M603" s="25" t="str">
        <f t="array" ref="M603">IF(ISBLANK(B603),"",INDEX(#REF!,MATCH(A603,IF(#REF!=K603,#REF!),0)))</f>
        <v/>
      </c>
      <c r="N603" s="31" t="str">
        <f t="array" ref="N603">IF(ISBLANK(B603),"",INDEX(#REF!,MATCH(B603,IF(#REF!=K603,#REF!),0)))</f>
        <v/>
      </c>
      <c r="O603" s="32" t="str">
        <f t="array" ref="O603">IF(A603="","",IF(ISNA(N603),"no",IF(N603=0,"no",IF(N603="","no", "yes"))))</f>
        <v/>
      </c>
      <c r="P603" s="31" t="str">
        <f t="shared" si="27"/>
        <v/>
      </c>
      <c r="Q603" s="31" t="str">
        <f t="shared" si="28"/>
        <v/>
      </c>
      <c r="R603" s="33" t="e">
        <f>IF(COUNTIFS(#REF!,"yes",#REF!,A603)&gt;1,"problem",IF(COUNTIFS(#REF!,"yes",#REF!,A603)=0,"","ok"))</f>
        <v>#REF!</v>
      </c>
    </row>
    <row r="604" spans="1:18" x14ac:dyDescent="0.15">
      <c r="A604" s="27" t="str">
        <f t="shared" si="29"/>
        <v/>
      </c>
      <c r="B604" s="34"/>
      <c r="C604" s="9"/>
      <c r="D604" s="34"/>
      <c r="E604" s="19"/>
      <c r="F604" s="34"/>
      <c r="G604" s="34"/>
      <c r="H604" s="34"/>
      <c r="I604" s="34"/>
      <c r="J604" s="34"/>
      <c r="K604" s="30" t="str">
        <f t="array" ref="K604">IF(A604="","",MAX(IF(#REF!=A604,#REF!)))</f>
        <v/>
      </c>
      <c r="L604" s="25" t="str">
        <f t="array" ref="L604">IF(ISBLANK(B604),"",INDEX(#REF!,MATCH(A604,IF(#REF!=K604,#REF!),0)))</f>
        <v/>
      </c>
      <c r="M604" s="25" t="str">
        <f t="array" ref="M604">IF(ISBLANK(B604),"",INDEX(#REF!,MATCH(A604,IF(#REF!=K604,#REF!),0)))</f>
        <v/>
      </c>
      <c r="N604" s="31" t="str">
        <f t="array" ref="N604">IF(ISBLANK(B604),"",INDEX(#REF!,MATCH(B604,IF(#REF!=K604,#REF!),0)))</f>
        <v/>
      </c>
      <c r="O604" s="32" t="str">
        <f t="array" ref="O604">IF(A604="","",IF(ISNA(N604),"no",IF(N604=0,"no",IF(N604="","no", "yes"))))</f>
        <v/>
      </c>
      <c r="P604" s="31" t="str">
        <f t="shared" si="27"/>
        <v/>
      </c>
      <c r="Q604" s="31" t="str">
        <f t="shared" si="28"/>
        <v/>
      </c>
      <c r="R604" s="33" t="e">
        <f>IF(COUNTIFS(#REF!,"yes",#REF!,A604)&gt;1,"problem",IF(COUNTIFS(#REF!,"yes",#REF!,A604)=0,"","ok"))</f>
        <v>#REF!</v>
      </c>
    </row>
    <row r="605" spans="1:18" x14ac:dyDescent="0.15">
      <c r="A605" s="27" t="str">
        <f t="shared" si="29"/>
        <v/>
      </c>
      <c r="B605" s="34"/>
      <c r="C605" s="9"/>
      <c r="D605" s="34"/>
      <c r="E605" s="19"/>
      <c r="F605" s="34"/>
      <c r="G605" s="34"/>
      <c r="H605" s="34"/>
      <c r="I605" s="34"/>
      <c r="J605" s="34"/>
      <c r="K605" s="30" t="str">
        <f t="array" ref="K605">IF(A605="","",MAX(IF(#REF!=A605,#REF!)))</f>
        <v/>
      </c>
      <c r="L605" s="25" t="str">
        <f t="array" ref="L605">IF(ISBLANK(B605),"",INDEX(#REF!,MATCH(A605,IF(#REF!=K605,#REF!),0)))</f>
        <v/>
      </c>
      <c r="M605" s="25" t="str">
        <f t="array" ref="M605">IF(ISBLANK(B605),"",INDEX(#REF!,MATCH(A605,IF(#REF!=K605,#REF!),0)))</f>
        <v/>
      </c>
      <c r="N605" s="31" t="str">
        <f t="array" ref="N605">IF(ISBLANK(B605),"",INDEX(#REF!,MATCH(B605,IF(#REF!=K605,#REF!),0)))</f>
        <v/>
      </c>
      <c r="O605" s="32" t="str">
        <f t="array" ref="O605">IF(A605="","",IF(ISNA(N605),"no",IF(N605=0,"no",IF(N605="","no", "yes"))))</f>
        <v/>
      </c>
      <c r="P605" s="31" t="str">
        <f t="shared" si="27"/>
        <v/>
      </c>
      <c r="Q605" s="31" t="str">
        <f t="shared" si="28"/>
        <v/>
      </c>
      <c r="R605" s="33" t="e">
        <f>IF(COUNTIFS(#REF!,"yes",#REF!,A605)&gt;1,"problem",IF(COUNTIFS(#REF!,"yes",#REF!,A605)=0,"","ok"))</f>
        <v>#REF!</v>
      </c>
    </row>
    <row r="606" spans="1:18" x14ac:dyDescent="0.15">
      <c r="A606" s="27" t="str">
        <f t="shared" si="29"/>
        <v/>
      </c>
      <c r="B606" s="34"/>
      <c r="C606" s="9"/>
      <c r="D606" s="34"/>
      <c r="E606" s="19"/>
      <c r="F606" s="34"/>
      <c r="G606" s="34"/>
      <c r="H606" s="34"/>
      <c r="I606" s="34"/>
      <c r="J606" s="34"/>
      <c r="K606" s="30" t="str">
        <f t="array" ref="K606">IF(A606="","",MAX(IF(#REF!=A606,#REF!)))</f>
        <v/>
      </c>
      <c r="L606" s="25" t="str">
        <f t="array" ref="L606">IF(ISBLANK(B606),"",INDEX(#REF!,MATCH(A606,IF(#REF!=K606,#REF!),0)))</f>
        <v/>
      </c>
      <c r="M606" s="25" t="str">
        <f t="array" ref="M606">IF(ISBLANK(B606),"",INDEX(#REF!,MATCH(A606,IF(#REF!=K606,#REF!),0)))</f>
        <v/>
      </c>
      <c r="N606" s="31" t="str">
        <f t="array" ref="N606">IF(ISBLANK(B606),"",INDEX(#REF!,MATCH(B606,IF(#REF!=K606,#REF!),0)))</f>
        <v/>
      </c>
      <c r="O606" s="32" t="str">
        <f t="array" ref="O606">IF(A606="","",IF(ISNA(N606),"no",IF(N606=0,"no",IF(N606="","no", "yes"))))</f>
        <v/>
      </c>
      <c r="P606" s="31" t="str">
        <f t="shared" si="27"/>
        <v/>
      </c>
      <c r="Q606" s="31" t="str">
        <f t="shared" si="28"/>
        <v/>
      </c>
      <c r="R606" s="33" t="e">
        <f>IF(COUNTIFS(#REF!,"yes",#REF!,A606)&gt;1,"problem",IF(COUNTIFS(#REF!,"yes",#REF!,A606)=0,"","ok"))</f>
        <v>#REF!</v>
      </c>
    </row>
    <row r="607" spans="1:18" x14ac:dyDescent="0.15">
      <c r="A607" s="27" t="str">
        <f t="shared" si="29"/>
        <v/>
      </c>
      <c r="B607" s="34"/>
      <c r="C607" s="9"/>
      <c r="D607" s="34"/>
      <c r="E607" s="19"/>
      <c r="F607" s="34"/>
      <c r="G607" s="34"/>
      <c r="H607" s="34"/>
      <c r="I607" s="34"/>
      <c r="J607" s="34"/>
      <c r="K607" s="30" t="str">
        <f t="array" ref="K607">IF(A607="","",MAX(IF(#REF!=A607,#REF!)))</f>
        <v/>
      </c>
      <c r="L607" s="25" t="str">
        <f t="array" ref="L607">IF(ISBLANK(B607),"",INDEX(#REF!,MATCH(A607,IF(#REF!=K607,#REF!),0)))</f>
        <v/>
      </c>
      <c r="M607" s="25" t="str">
        <f t="array" ref="M607">IF(ISBLANK(B607),"",INDEX(#REF!,MATCH(A607,IF(#REF!=K607,#REF!),0)))</f>
        <v/>
      </c>
      <c r="N607" s="31" t="str">
        <f t="array" ref="N607">IF(ISBLANK(B607),"",INDEX(#REF!,MATCH(B607,IF(#REF!=K607,#REF!),0)))</f>
        <v/>
      </c>
      <c r="O607" s="32" t="str">
        <f t="array" ref="O607">IF(A607="","",IF(ISNA(N607),"no",IF(N607=0,"no",IF(N607="","no", "yes"))))</f>
        <v/>
      </c>
      <c r="P607" s="31" t="str">
        <f t="shared" si="27"/>
        <v/>
      </c>
      <c r="Q607" s="31" t="str">
        <f t="shared" si="28"/>
        <v/>
      </c>
      <c r="R607" s="33" t="e">
        <f>IF(COUNTIFS(#REF!,"yes",#REF!,A607)&gt;1,"problem",IF(COUNTIFS(#REF!,"yes",#REF!,A607)=0,"","ok"))</f>
        <v>#REF!</v>
      </c>
    </row>
    <row r="608" spans="1:18" x14ac:dyDescent="0.15">
      <c r="A608" s="27" t="str">
        <f t="shared" si="29"/>
        <v/>
      </c>
      <c r="B608" s="34"/>
      <c r="C608" s="9"/>
      <c r="D608" s="34"/>
      <c r="E608" s="19"/>
      <c r="F608" s="34"/>
      <c r="G608" s="34"/>
      <c r="H608" s="34"/>
      <c r="I608" s="34"/>
      <c r="J608" s="34"/>
      <c r="K608" s="30" t="str">
        <f t="array" ref="K608">IF(A608="","",MAX(IF(#REF!=A608,#REF!)))</f>
        <v/>
      </c>
      <c r="L608" s="25" t="str">
        <f t="array" ref="L608">IF(ISBLANK(B608),"",INDEX(#REF!,MATCH(A608,IF(#REF!=K608,#REF!),0)))</f>
        <v/>
      </c>
      <c r="M608" s="25" t="str">
        <f t="array" ref="M608">IF(ISBLANK(B608),"",INDEX(#REF!,MATCH(A608,IF(#REF!=K608,#REF!),0)))</f>
        <v/>
      </c>
      <c r="N608" s="31" t="str">
        <f t="array" ref="N608">IF(ISBLANK(B608),"",INDEX(#REF!,MATCH(B608,IF(#REF!=K608,#REF!),0)))</f>
        <v/>
      </c>
      <c r="O608" s="32" t="str">
        <f t="array" ref="O608">IF(A608="","",IF(ISNA(N608),"no",IF(N608=0,"no",IF(N608="","no", "yes"))))</f>
        <v/>
      </c>
      <c r="P608" s="31" t="str">
        <f t="shared" si="27"/>
        <v/>
      </c>
      <c r="Q608" s="31" t="str">
        <f t="shared" si="28"/>
        <v/>
      </c>
      <c r="R608" s="33" t="e">
        <f>IF(COUNTIFS(#REF!,"yes",#REF!,A608)&gt;1,"problem",IF(COUNTIFS(#REF!,"yes",#REF!,A608)=0,"","ok"))</f>
        <v>#REF!</v>
      </c>
    </row>
    <row r="609" spans="1:18" x14ac:dyDescent="0.15">
      <c r="A609" s="27" t="str">
        <f t="shared" si="29"/>
        <v/>
      </c>
      <c r="B609" s="34"/>
      <c r="C609" s="9"/>
      <c r="D609" s="34"/>
      <c r="E609" s="19"/>
      <c r="F609" s="34"/>
      <c r="G609" s="34"/>
      <c r="H609" s="34"/>
      <c r="I609" s="34"/>
      <c r="J609" s="34"/>
      <c r="K609" s="30" t="str">
        <f t="array" ref="K609">IF(A609="","",MAX(IF(#REF!=A609,#REF!)))</f>
        <v/>
      </c>
      <c r="L609" s="25" t="str">
        <f t="array" ref="L609">IF(ISBLANK(B609),"",INDEX(#REF!,MATCH(A609,IF(#REF!=K609,#REF!),0)))</f>
        <v/>
      </c>
      <c r="M609" s="25" t="str">
        <f t="array" ref="M609">IF(ISBLANK(B609),"",INDEX(#REF!,MATCH(A609,IF(#REF!=K609,#REF!),0)))</f>
        <v/>
      </c>
      <c r="N609" s="31" t="str">
        <f t="array" ref="N609">IF(ISBLANK(B609),"",INDEX(#REF!,MATCH(B609,IF(#REF!=K609,#REF!),0)))</f>
        <v/>
      </c>
      <c r="O609" s="32" t="str">
        <f t="array" ref="O609">IF(A609="","",IF(ISNA(N609),"no",IF(N609=0,"no",IF(N609="","no", "yes"))))</f>
        <v/>
      </c>
      <c r="P609" s="31" t="str">
        <f t="shared" si="27"/>
        <v/>
      </c>
      <c r="Q609" s="31" t="str">
        <f t="shared" si="28"/>
        <v/>
      </c>
      <c r="R609" s="33" t="e">
        <f>IF(COUNTIFS(#REF!,"yes",#REF!,A609)&gt;1,"problem",IF(COUNTIFS(#REF!,"yes",#REF!,A609)=0,"","ok"))</f>
        <v>#REF!</v>
      </c>
    </row>
    <row r="610" spans="1:18" x14ac:dyDescent="0.15">
      <c r="A610" s="27" t="str">
        <f t="shared" si="29"/>
        <v/>
      </c>
      <c r="B610" s="34"/>
      <c r="C610" s="9"/>
      <c r="D610" s="34"/>
      <c r="E610" s="19"/>
      <c r="F610" s="34"/>
      <c r="G610" s="34"/>
      <c r="H610" s="34"/>
      <c r="I610" s="34"/>
      <c r="J610" s="34"/>
      <c r="K610" s="30" t="str">
        <f t="array" ref="K610">IF(A610="","",MAX(IF(#REF!=A610,#REF!)))</f>
        <v/>
      </c>
      <c r="L610" s="25" t="str">
        <f t="array" ref="L610">IF(ISBLANK(B610),"",INDEX(#REF!,MATCH(A610,IF(#REF!=K610,#REF!),0)))</f>
        <v/>
      </c>
      <c r="M610" s="25" t="str">
        <f t="array" ref="M610">IF(ISBLANK(B610),"",INDEX(#REF!,MATCH(A610,IF(#REF!=K610,#REF!),0)))</f>
        <v/>
      </c>
      <c r="N610" s="31" t="str">
        <f t="array" ref="N610">IF(ISBLANK(B610),"",INDEX(#REF!,MATCH(B610,IF(#REF!=K610,#REF!),0)))</f>
        <v/>
      </c>
      <c r="O610" s="32" t="str">
        <f t="array" ref="O610">IF(A610="","",IF(ISNA(N610),"no",IF(N610=0,"no",IF(N610="","no", "yes"))))</f>
        <v/>
      </c>
      <c r="P610" s="31" t="str">
        <f t="shared" si="27"/>
        <v/>
      </c>
      <c r="Q610" s="31" t="str">
        <f t="shared" si="28"/>
        <v/>
      </c>
      <c r="R610" s="33" t="e">
        <f>IF(COUNTIFS(#REF!,"yes",#REF!,A610)&gt;1,"problem",IF(COUNTIFS(#REF!,"yes",#REF!,A610)=0,"","ok"))</f>
        <v>#REF!</v>
      </c>
    </row>
    <row r="611" spans="1:18" x14ac:dyDescent="0.15">
      <c r="A611" s="27" t="str">
        <f t="shared" si="29"/>
        <v/>
      </c>
      <c r="B611" s="34"/>
      <c r="C611" s="9"/>
      <c r="D611" s="34"/>
      <c r="E611" s="19"/>
      <c r="F611" s="34"/>
      <c r="G611" s="34"/>
      <c r="H611" s="34"/>
      <c r="I611" s="34"/>
      <c r="J611" s="34"/>
      <c r="K611" s="30" t="str">
        <f t="array" ref="K611">IF(A611="","",MAX(IF(#REF!=A611,#REF!)))</f>
        <v/>
      </c>
      <c r="L611" s="25" t="str">
        <f t="array" ref="L611">IF(ISBLANK(B611),"",INDEX(#REF!,MATCH(A611,IF(#REF!=K611,#REF!),0)))</f>
        <v/>
      </c>
      <c r="M611" s="25" t="str">
        <f t="array" ref="M611">IF(ISBLANK(B611),"",INDEX(#REF!,MATCH(A611,IF(#REF!=K611,#REF!),0)))</f>
        <v/>
      </c>
      <c r="N611" s="31" t="str">
        <f t="array" ref="N611">IF(ISBLANK(B611),"",INDEX(#REF!,MATCH(B611,IF(#REF!=K611,#REF!),0)))</f>
        <v/>
      </c>
      <c r="O611" s="32" t="str">
        <f t="array" ref="O611">IF(A611="","",IF(ISNA(N611),"no",IF(N611=0,"no",IF(N611="","no", "yes"))))</f>
        <v/>
      </c>
      <c r="P611" s="31" t="str">
        <f t="shared" si="27"/>
        <v/>
      </c>
      <c r="Q611" s="31" t="str">
        <f t="shared" si="28"/>
        <v/>
      </c>
      <c r="R611" s="33" t="e">
        <f>IF(COUNTIFS(#REF!,"yes",#REF!,A611)&gt;1,"problem",IF(COUNTIFS(#REF!,"yes",#REF!,A611)=0,"","ok"))</f>
        <v>#REF!</v>
      </c>
    </row>
    <row r="612" spans="1:18" x14ac:dyDescent="0.15">
      <c r="A612" s="27" t="str">
        <f t="shared" si="29"/>
        <v/>
      </c>
      <c r="B612" s="34"/>
      <c r="C612" s="9"/>
      <c r="D612" s="34"/>
      <c r="E612" s="19"/>
      <c r="F612" s="34"/>
      <c r="G612" s="34"/>
      <c r="H612" s="34"/>
      <c r="I612" s="34"/>
      <c r="J612" s="34"/>
      <c r="K612" s="30" t="str">
        <f t="array" ref="K612">IF(A612="","",MAX(IF(#REF!=A612,#REF!)))</f>
        <v/>
      </c>
      <c r="L612" s="25" t="str">
        <f t="array" ref="L612">IF(ISBLANK(B612),"",INDEX(#REF!,MATCH(A612,IF(#REF!=K612,#REF!),0)))</f>
        <v/>
      </c>
      <c r="M612" s="25" t="str">
        <f t="array" ref="M612">IF(ISBLANK(B612),"",INDEX(#REF!,MATCH(A612,IF(#REF!=K612,#REF!),0)))</f>
        <v/>
      </c>
      <c r="N612" s="31" t="str">
        <f t="array" ref="N612">IF(ISBLANK(B612),"",INDEX(#REF!,MATCH(B612,IF(#REF!=K612,#REF!),0)))</f>
        <v/>
      </c>
      <c r="O612" s="32" t="str">
        <f t="array" ref="O612">IF(A612="","",IF(ISNA(N612),"no",IF(N612=0,"no",IF(N612="","no", "yes"))))</f>
        <v/>
      </c>
      <c r="P612" s="31" t="str">
        <f t="shared" si="27"/>
        <v/>
      </c>
      <c r="Q612" s="31" t="str">
        <f t="shared" si="28"/>
        <v/>
      </c>
      <c r="R612" s="33" t="e">
        <f>IF(COUNTIFS(#REF!,"yes",#REF!,A612)&gt;1,"problem",IF(COUNTIFS(#REF!,"yes",#REF!,A612)=0,"","ok"))</f>
        <v>#REF!</v>
      </c>
    </row>
    <row r="613" spans="1:18" x14ac:dyDescent="0.15">
      <c r="A613" s="27" t="str">
        <f t="shared" si="29"/>
        <v/>
      </c>
      <c r="B613" s="34"/>
      <c r="C613" s="9"/>
      <c r="D613" s="34"/>
      <c r="E613" s="19"/>
      <c r="F613" s="34"/>
      <c r="G613" s="34"/>
      <c r="H613" s="34"/>
      <c r="I613" s="34"/>
      <c r="J613" s="34"/>
      <c r="K613" s="30" t="str">
        <f t="array" ref="K613">IF(A613="","",MAX(IF(#REF!=A613,#REF!)))</f>
        <v/>
      </c>
      <c r="L613" s="25" t="str">
        <f t="array" ref="L613">IF(ISBLANK(B613),"",INDEX(#REF!,MATCH(A613,IF(#REF!=K613,#REF!),0)))</f>
        <v/>
      </c>
      <c r="M613" s="25" t="str">
        <f t="array" ref="M613">IF(ISBLANK(B613),"",INDEX(#REF!,MATCH(A613,IF(#REF!=K613,#REF!),0)))</f>
        <v/>
      </c>
      <c r="N613" s="31" t="str">
        <f t="array" ref="N613">IF(ISBLANK(B613),"",INDEX(#REF!,MATCH(B613,IF(#REF!=K613,#REF!),0)))</f>
        <v/>
      </c>
      <c r="O613" s="32" t="str">
        <f t="array" ref="O613">IF(A613="","",IF(ISNA(N613),"no",IF(N613=0,"no",IF(N613="","no", "yes"))))</f>
        <v/>
      </c>
      <c r="P613" s="31" t="str">
        <f t="shared" si="27"/>
        <v/>
      </c>
      <c r="Q613" s="31" t="str">
        <f t="shared" si="28"/>
        <v/>
      </c>
      <c r="R613" s="33" t="e">
        <f>IF(COUNTIFS(#REF!,"yes",#REF!,A613)&gt;1,"problem",IF(COUNTIFS(#REF!,"yes",#REF!,A613)=0,"","ok"))</f>
        <v>#REF!</v>
      </c>
    </row>
    <row r="614" spans="1:18" x14ac:dyDescent="0.15">
      <c r="A614" s="27" t="str">
        <f t="shared" si="29"/>
        <v/>
      </c>
      <c r="B614" s="34"/>
      <c r="C614" s="9"/>
      <c r="D614" s="34"/>
      <c r="E614" s="19"/>
      <c r="F614" s="34"/>
      <c r="G614" s="34"/>
      <c r="H614" s="34"/>
      <c r="I614" s="34"/>
      <c r="J614" s="34"/>
      <c r="K614" s="30" t="str">
        <f t="array" ref="K614">IF(A614="","",MAX(IF(#REF!=A614,#REF!)))</f>
        <v/>
      </c>
      <c r="L614" s="25" t="str">
        <f t="array" ref="L614">IF(ISBLANK(B614),"",INDEX(#REF!,MATCH(A614,IF(#REF!=K614,#REF!),0)))</f>
        <v/>
      </c>
      <c r="M614" s="25" t="str">
        <f t="array" ref="M614">IF(ISBLANK(B614),"",INDEX(#REF!,MATCH(A614,IF(#REF!=K614,#REF!),0)))</f>
        <v/>
      </c>
      <c r="N614" s="31" t="str">
        <f t="array" ref="N614">IF(ISBLANK(B614),"",INDEX(#REF!,MATCH(B614,IF(#REF!=K614,#REF!),0)))</f>
        <v/>
      </c>
      <c r="O614" s="32" t="str">
        <f t="array" ref="O614">IF(A614="","",IF(ISNA(N614),"no",IF(N614=0,"no",IF(N614="","no", "yes"))))</f>
        <v/>
      </c>
      <c r="P614" s="31" t="str">
        <f t="shared" si="27"/>
        <v/>
      </c>
      <c r="Q614" s="31" t="str">
        <f t="shared" si="28"/>
        <v/>
      </c>
      <c r="R614" s="33" t="e">
        <f>IF(COUNTIFS(#REF!,"yes",#REF!,A614)&gt;1,"problem",IF(COUNTIFS(#REF!,"yes",#REF!,A614)=0,"","ok"))</f>
        <v>#REF!</v>
      </c>
    </row>
    <row r="615" spans="1:18" x14ac:dyDescent="0.15">
      <c r="A615" s="27" t="str">
        <f t="shared" si="29"/>
        <v/>
      </c>
      <c r="B615" s="34"/>
      <c r="C615" s="9"/>
      <c r="D615" s="34"/>
      <c r="E615" s="19"/>
      <c r="F615" s="34"/>
      <c r="G615" s="34"/>
      <c r="H615" s="34"/>
      <c r="I615" s="34"/>
      <c r="J615" s="34"/>
      <c r="K615" s="30" t="str">
        <f t="array" ref="K615">IF(A615="","",MAX(IF(#REF!=A615,#REF!)))</f>
        <v/>
      </c>
      <c r="L615" s="25" t="str">
        <f t="array" ref="L615">IF(ISBLANK(B615),"",INDEX(#REF!,MATCH(A615,IF(#REF!=K615,#REF!),0)))</f>
        <v/>
      </c>
      <c r="M615" s="25" t="str">
        <f t="array" ref="M615">IF(ISBLANK(B615),"",INDEX(#REF!,MATCH(A615,IF(#REF!=K615,#REF!),0)))</f>
        <v/>
      </c>
      <c r="N615" s="31" t="str">
        <f t="array" ref="N615">IF(ISBLANK(B615),"",INDEX(#REF!,MATCH(B615,IF(#REF!=K615,#REF!),0)))</f>
        <v/>
      </c>
      <c r="O615" s="32" t="str">
        <f t="array" ref="O615">IF(A615="","",IF(ISNA(N615),"no",IF(N615=0,"no",IF(N615="","no", "yes"))))</f>
        <v/>
      </c>
      <c r="P615" s="31" t="str">
        <f t="shared" si="27"/>
        <v/>
      </c>
      <c r="Q615" s="31" t="str">
        <f t="shared" si="28"/>
        <v/>
      </c>
      <c r="R615" s="33" t="e">
        <f>IF(COUNTIFS(#REF!,"yes",#REF!,A615)&gt;1,"problem",IF(COUNTIFS(#REF!,"yes",#REF!,A615)=0,"","ok"))</f>
        <v>#REF!</v>
      </c>
    </row>
    <row r="616" spans="1:18" x14ac:dyDescent="0.15">
      <c r="A616" s="27" t="str">
        <f t="shared" si="29"/>
        <v/>
      </c>
      <c r="B616" s="34"/>
      <c r="C616" s="9"/>
      <c r="D616" s="34"/>
      <c r="E616" s="19"/>
      <c r="F616" s="34"/>
      <c r="G616" s="34"/>
      <c r="H616" s="34"/>
      <c r="I616" s="34"/>
      <c r="J616" s="34"/>
      <c r="K616" s="30" t="str">
        <f t="array" ref="K616">IF(A616="","",MAX(IF(#REF!=A616,#REF!)))</f>
        <v/>
      </c>
      <c r="L616" s="25" t="str">
        <f t="array" ref="L616">IF(ISBLANK(B616),"",INDEX(#REF!,MATCH(A616,IF(#REF!=K616,#REF!),0)))</f>
        <v/>
      </c>
      <c r="M616" s="25" t="str">
        <f t="array" ref="M616">IF(ISBLANK(B616),"",INDEX(#REF!,MATCH(A616,IF(#REF!=K616,#REF!),0)))</f>
        <v/>
      </c>
      <c r="N616" s="31" t="str">
        <f t="array" ref="N616">IF(ISBLANK(B616),"",INDEX(#REF!,MATCH(B616,IF(#REF!=K616,#REF!),0)))</f>
        <v/>
      </c>
      <c r="O616" s="32" t="str">
        <f t="array" ref="O616">IF(A616="","",IF(ISNA(N616),"no",IF(N616=0,"no",IF(N616="","no", "yes"))))</f>
        <v/>
      </c>
      <c r="P616" s="31" t="str">
        <f t="shared" si="27"/>
        <v/>
      </c>
      <c r="Q616" s="31" t="str">
        <f t="shared" si="28"/>
        <v/>
      </c>
      <c r="R616" s="33" t="e">
        <f>IF(COUNTIFS(#REF!,"yes",#REF!,A616)&gt;1,"problem",IF(COUNTIFS(#REF!,"yes",#REF!,A616)=0,"","ok"))</f>
        <v>#REF!</v>
      </c>
    </row>
    <row r="617" spans="1:18" x14ac:dyDescent="0.15">
      <c r="A617" s="27" t="str">
        <f t="shared" si="29"/>
        <v/>
      </c>
      <c r="B617" s="34"/>
      <c r="C617" s="9"/>
      <c r="D617" s="34"/>
      <c r="E617" s="19"/>
      <c r="F617" s="34"/>
      <c r="G617" s="34"/>
      <c r="H617" s="34"/>
      <c r="I617" s="34"/>
      <c r="J617" s="34"/>
      <c r="K617" s="30" t="str">
        <f t="array" ref="K617">IF(A617="","",MAX(IF(#REF!=A617,#REF!)))</f>
        <v/>
      </c>
      <c r="L617" s="25" t="str">
        <f t="array" ref="L617">IF(ISBLANK(B617),"",INDEX(#REF!,MATCH(A617,IF(#REF!=K617,#REF!),0)))</f>
        <v/>
      </c>
      <c r="M617" s="25" t="str">
        <f t="array" ref="M617">IF(ISBLANK(B617),"",INDEX(#REF!,MATCH(A617,IF(#REF!=K617,#REF!),0)))</f>
        <v/>
      </c>
      <c r="N617" s="31" t="str">
        <f t="array" ref="N617">IF(ISBLANK(B617),"",INDEX(#REF!,MATCH(B617,IF(#REF!=K617,#REF!),0)))</f>
        <v/>
      </c>
      <c r="O617" s="32" t="str">
        <f t="array" ref="O617">IF(A617="","",IF(ISNA(N617),"no",IF(N617=0,"no",IF(N617="","no", "yes"))))</f>
        <v/>
      </c>
      <c r="P617" s="31" t="str">
        <f t="shared" ref="P617:P680" si="30">IF(ISBLANK(B616),"",IF(O617="no",B616,L617))</f>
        <v/>
      </c>
      <c r="Q617" s="31" t="str">
        <f t="shared" ref="Q617:Q680" si="31">IF(ISBLANK(B616),"",IF(O617="no",C617,M617))</f>
        <v/>
      </c>
      <c r="R617" s="33" t="e">
        <f>IF(COUNTIFS(#REF!,"yes",#REF!,A617)&gt;1,"problem",IF(COUNTIFS(#REF!,"yes",#REF!,A617)=0,"","ok"))</f>
        <v>#REF!</v>
      </c>
    </row>
    <row r="618" spans="1:18" x14ac:dyDescent="0.15">
      <c r="A618" s="27" t="str">
        <f t="shared" si="29"/>
        <v/>
      </c>
      <c r="B618" s="34"/>
      <c r="C618" s="9"/>
      <c r="D618" s="34"/>
      <c r="E618" s="19"/>
      <c r="F618" s="34"/>
      <c r="G618" s="34"/>
      <c r="H618" s="34"/>
      <c r="I618" s="34"/>
      <c r="J618" s="34"/>
      <c r="K618" s="30" t="str">
        <f t="array" ref="K618">IF(A618="","",MAX(IF(#REF!=A618,#REF!)))</f>
        <v/>
      </c>
      <c r="L618" s="25" t="str">
        <f t="array" ref="L618">IF(ISBLANK(B618),"",INDEX(#REF!,MATCH(A618,IF(#REF!=K618,#REF!),0)))</f>
        <v/>
      </c>
      <c r="M618" s="25" t="str">
        <f t="array" ref="M618">IF(ISBLANK(B618),"",INDEX(#REF!,MATCH(A618,IF(#REF!=K618,#REF!),0)))</f>
        <v/>
      </c>
      <c r="N618" s="31" t="str">
        <f t="array" ref="N618">IF(ISBLANK(B618),"",INDEX(#REF!,MATCH(B618,IF(#REF!=K618,#REF!),0)))</f>
        <v/>
      </c>
      <c r="O618" s="32" t="str">
        <f t="array" ref="O618">IF(A618="","",IF(ISNA(N618),"no",IF(N618=0,"no",IF(N618="","no", "yes"))))</f>
        <v/>
      </c>
      <c r="P618" s="31" t="str">
        <f t="shared" si="30"/>
        <v/>
      </c>
      <c r="Q618" s="31" t="str">
        <f t="shared" si="31"/>
        <v/>
      </c>
      <c r="R618" s="33" t="e">
        <f>IF(COUNTIFS(#REF!,"yes",#REF!,A618)&gt;1,"problem",IF(COUNTIFS(#REF!,"yes",#REF!,A618)=0,"","ok"))</f>
        <v>#REF!</v>
      </c>
    </row>
    <row r="619" spans="1:18" x14ac:dyDescent="0.15">
      <c r="A619" s="27" t="str">
        <f t="shared" si="29"/>
        <v/>
      </c>
      <c r="B619" s="34"/>
      <c r="C619" s="9"/>
      <c r="D619" s="34"/>
      <c r="E619" s="19"/>
      <c r="F619" s="34"/>
      <c r="G619" s="34"/>
      <c r="H619" s="34"/>
      <c r="I619" s="34"/>
      <c r="J619" s="34"/>
      <c r="K619" s="30" t="str">
        <f t="array" ref="K619">IF(A619="","",MAX(IF(#REF!=A619,#REF!)))</f>
        <v/>
      </c>
      <c r="L619" s="25" t="str">
        <f t="array" ref="L619">IF(ISBLANK(B619),"",INDEX(#REF!,MATCH(A619,IF(#REF!=K619,#REF!),0)))</f>
        <v/>
      </c>
      <c r="M619" s="25" t="str">
        <f t="array" ref="M619">IF(ISBLANK(B619),"",INDEX(#REF!,MATCH(A619,IF(#REF!=K619,#REF!),0)))</f>
        <v/>
      </c>
      <c r="N619" s="31" t="str">
        <f t="array" ref="N619">IF(ISBLANK(B619),"",INDEX(#REF!,MATCH(B619,IF(#REF!=K619,#REF!),0)))</f>
        <v/>
      </c>
      <c r="O619" s="32" t="str">
        <f t="array" ref="O619">IF(A619="","",IF(ISNA(N619),"no",IF(N619=0,"no",IF(N619="","no", "yes"))))</f>
        <v/>
      </c>
      <c r="P619" s="31" t="str">
        <f t="shared" si="30"/>
        <v/>
      </c>
      <c r="Q619" s="31" t="str">
        <f t="shared" si="31"/>
        <v/>
      </c>
      <c r="R619" s="33" t="e">
        <f>IF(COUNTIFS(#REF!,"yes",#REF!,A619)&gt;1,"problem",IF(COUNTIFS(#REF!,"yes",#REF!,A619)=0,"","ok"))</f>
        <v>#REF!</v>
      </c>
    </row>
    <row r="620" spans="1:18" x14ac:dyDescent="0.15">
      <c r="A620" s="27" t="str">
        <f t="shared" si="29"/>
        <v/>
      </c>
      <c r="B620" s="34"/>
      <c r="C620" s="9"/>
      <c r="D620" s="34"/>
      <c r="E620" s="19"/>
      <c r="F620" s="34"/>
      <c r="G620" s="34"/>
      <c r="H620" s="34"/>
      <c r="I620" s="34"/>
      <c r="J620" s="34"/>
      <c r="K620" s="30" t="str">
        <f t="array" ref="K620">IF(A620="","",MAX(IF(#REF!=A620,#REF!)))</f>
        <v/>
      </c>
      <c r="L620" s="25" t="str">
        <f t="array" ref="L620">IF(ISBLANK(B620),"",INDEX(#REF!,MATCH(A620,IF(#REF!=K620,#REF!),0)))</f>
        <v/>
      </c>
      <c r="M620" s="25" t="str">
        <f t="array" ref="M620">IF(ISBLANK(B620),"",INDEX(#REF!,MATCH(A620,IF(#REF!=K620,#REF!),0)))</f>
        <v/>
      </c>
      <c r="N620" s="31" t="str">
        <f t="array" ref="N620">IF(ISBLANK(B620),"",INDEX(#REF!,MATCH(B620,IF(#REF!=K620,#REF!),0)))</f>
        <v/>
      </c>
      <c r="O620" s="32" t="str">
        <f t="array" ref="O620">IF(A620="","",IF(ISNA(N620),"no",IF(N620=0,"no",IF(N620="","no", "yes"))))</f>
        <v/>
      </c>
      <c r="P620" s="31" t="str">
        <f t="shared" si="30"/>
        <v/>
      </c>
      <c r="Q620" s="31" t="str">
        <f t="shared" si="31"/>
        <v/>
      </c>
      <c r="R620" s="33" t="e">
        <f>IF(COUNTIFS(#REF!,"yes",#REF!,A620)&gt;1,"problem",IF(COUNTIFS(#REF!,"yes",#REF!,A620)=0,"","ok"))</f>
        <v>#REF!</v>
      </c>
    </row>
    <row r="621" spans="1:18" x14ac:dyDescent="0.15">
      <c r="A621" s="27" t="str">
        <f t="shared" si="29"/>
        <v/>
      </c>
      <c r="B621" s="34"/>
      <c r="C621" s="9"/>
      <c r="D621" s="34"/>
      <c r="E621" s="19"/>
      <c r="F621" s="34"/>
      <c r="G621" s="34"/>
      <c r="H621" s="34"/>
      <c r="I621" s="34"/>
      <c r="J621" s="34"/>
      <c r="K621" s="30" t="str">
        <f t="array" ref="K621">IF(A621="","",MAX(IF(#REF!=A621,#REF!)))</f>
        <v/>
      </c>
      <c r="L621" s="25" t="str">
        <f t="array" ref="L621">IF(ISBLANK(B621),"",INDEX(#REF!,MATCH(A621,IF(#REF!=K621,#REF!),0)))</f>
        <v/>
      </c>
      <c r="M621" s="25" t="str">
        <f t="array" ref="M621">IF(ISBLANK(B621),"",INDEX(#REF!,MATCH(A621,IF(#REF!=K621,#REF!),0)))</f>
        <v/>
      </c>
      <c r="N621" s="31" t="str">
        <f t="array" ref="N621">IF(ISBLANK(B621),"",INDEX(#REF!,MATCH(B621,IF(#REF!=K621,#REF!),0)))</f>
        <v/>
      </c>
      <c r="O621" s="32" t="str">
        <f t="array" ref="O621">IF(A621="","",IF(ISNA(N621),"no",IF(N621=0,"no",IF(N621="","no", "yes"))))</f>
        <v/>
      </c>
      <c r="P621" s="31" t="str">
        <f t="shared" si="30"/>
        <v/>
      </c>
      <c r="Q621" s="31" t="str">
        <f t="shared" si="31"/>
        <v/>
      </c>
      <c r="R621" s="33" t="e">
        <f>IF(COUNTIFS(#REF!,"yes",#REF!,A621)&gt;1,"problem",IF(COUNTIFS(#REF!,"yes",#REF!,A621)=0,"","ok"))</f>
        <v>#REF!</v>
      </c>
    </row>
    <row r="622" spans="1:18" x14ac:dyDescent="0.15">
      <c r="A622" s="27" t="str">
        <f t="shared" si="29"/>
        <v/>
      </c>
      <c r="B622" s="34"/>
      <c r="C622" s="9"/>
      <c r="D622" s="34"/>
      <c r="E622" s="19"/>
      <c r="F622" s="34"/>
      <c r="G622" s="34"/>
      <c r="H622" s="34"/>
      <c r="I622" s="34"/>
      <c r="J622" s="34"/>
      <c r="K622" s="30" t="str">
        <f t="array" ref="K622">IF(A622="","",MAX(IF(#REF!=A622,#REF!)))</f>
        <v/>
      </c>
      <c r="L622" s="25" t="str">
        <f t="array" ref="L622">IF(ISBLANK(B622),"",INDEX(#REF!,MATCH(A622,IF(#REF!=K622,#REF!),0)))</f>
        <v/>
      </c>
      <c r="M622" s="25" t="str">
        <f t="array" ref="M622">IF(ISBLANK(B622),"",INDEX(#REF!,MATCH(A622,IF(#REF!=K622,#REF!),0)))</f>
        <v/>
      </c>
      <c r="N622" s="31" t="str">
        <f t="array" ref="N622">IF(ISBLANK(B622),"",INDEX(#REF!,MATCH(B622,IF(#REF!=K622,#REF!),0)))</f>
        <v/>
      </c>
      <c r="O622" s="32" t="str">
        <f t="array" ref="O622">IF(A622="","",IF(ISNA(N622),"no",IF(N622=0,"no",IF(N622="","no", "yes"))))</f>
        <v/>
      </c>
      <c r="P622" s="31" t="str">
        <f t="shared" si="30"/>
        <v/>
      </c>
      <c r="Q622" s="31" t="str">
        <f t="shared" si="31"/>
        <v/>
      </c>
      <c r="R622" s="33" t="e">
        <f>IF(COUNTIFS(#REF!,"yes",#REF!,A622)&gt;1,"problem",IF(COUNTIFS(#REF!,"yes",#REF!,A622)=0,"","ok"))</f>
        <v>#REF!</v>
      </c>
    </row>
    <row r="623" spans="1:18" x14ac:dyDescent="0.15">
      <c r="A623" s="27" t="str">
        <f t="shared" si="29"/>
        <v/>
      </c>
      <c r="B623" s="34"/>
      <c r="C623" s="9"/>
      <c r="D623" s="34"/>
      <c r="E623" s="19"/>
      <c r="F623" s="34"/>
      <c r="G623" s="34"/>
      <c r="H623" s="34"/>
      <c r="I623" s="34"/>
      <c r="J623" s="34"/>
      <c r="K623" s="30" t="str">
        <f t="array" ref="K623">IF(A623="","",MAX(IF(#REF!=A623,#REF!)))</f>
        <v/>
      </c>
      <c r="L623" s="25" t="str">
        <f t="array" ref="L623">IF(ISBLANK(B623),"",INDEX(#REF!,MATCH(A623,IF(#REF!=K623,#REF!),0)))</f>
        <v/>
      </c>
      <c r="M623" s="25" t="str">
        <f t="array" ref="M623">IF(ISBLANK(B623),"",INDEX(#REF!,MATCH(A623,IF(#REF!=K623,#REF!),0)))</f>
        <v/>
      </c>
      <c r="N623" s="31" t="str">
        <f t="array" ref="N623">IF(ISBLANK(B623),"",INDEX(#REF!,MATCH(B623,IF(#REF!=K623,#REF!),0)))</f>
        <v/>
      </c>
      <c r="O623" s="32" t="str">
        <f t="array" ref="O623">IF(A623="","",IF(ISNA(N623),"no",IF(N623=0,"no",IF(N623="","no", "yes"))))</f>
        <v/>
      </c>
      <c r="P623" s="31" t="str">
        <f t="shared" si="30"/>
        <v/>
      </c>
      <c r="Q623" s="31" t="str">
        <f t="shared" si="31"/>
        <v/>
      </c>
      <c r="R623" s="33" t="e">
        <f>IF(COUNTIFS(#REF!,"yes",#REF!,A623)&gt;1,"problem",IF(COUNTIFS(#REF!,"yes",#REF!,A623)=0,"","ok"))</f>
        <v>#REF!</v>
      </c>
    </row>
    <row r="624" spans="1:18" x14ac:dyDescent="0.15">
      <c r="A624" s="27" t="str">
        <f t="shared" si="29"/>
        <v/>
      </c>
      <c r="B624" s="34"/>
      <c r="C624" s="9"/>
      <c r="D624" s="34"/>
      <c r="E624" s="19"/>
      <c r="F624" s="34"/>
      <c r="G624" s="34"/>
      <c r="H624" s="34"/>
      <c r="I624" s="34"/>
      <c r="J624" s="34"/>
      <c r="K624" s="30" t="str">
        <f t="array" ref="K624">IF(A624="","",MAX(IF(#REF!=A624,#REF!)))</f>
        <v/>
      </c>
      <c r="L624" s="25" t="str">
        <f t="array" ref="L624">IF(ISBLANK(B624),"",INDEX(#REF!,MATCH(A624,IF(#REF!=K624,#REF!),0)))</f>
        <v/>
      </c>
      <c r="M624" s="25" t="str">
        <f t="array" ref="M624">IF(ISBLANK(B624),"",INDEX(#REF!,MATCH(A624,IF(#REF!=K624,#REF!),0)))</f>
        <v/>
      </c>
      <c r="N624" s="31" t="str">
        <f t="array" ref="N624">IF(ISBLANK(B624),"",INDEX(#REF!,MATCH(B624,IF(#REF!=K624,#REF!),0)))</f>
        <v/>
      </c>
      <c r="O624" s="32" t="str">
        <f t="array" ref="O624">IF(A624="","",IF(ISNA(N624),"no",IF(N624=0,"no",IF(N624="","no", "yes"))))</f>
        <v/>
      </c>
      <c r="P624" s="31" t="str">
        <f t="shared" si="30"/>
        <v/>
      </c>
      <c r="Q624" s="31" t="str">
        <f t="shared" si="31"/>
        <v/>
      </c>
      <c r="R624" s="33" t="e">
        <f>IF(COUNTIFS(#REF!,"yes",#REF!,A624)&gt;1,"problem",IF(COUNTIFS(#REF!,"yes",#REF!,A624)=0,"","ok"))</f>
        <v>#REF!</v>
      </c>
    </row>
    <row r="625" spans="1:18" x14ac:dyDescent="0.15">
      <c r="A625" s="27" t="str">
        <f t="shared" si="29"/>
        <v/>
      </c>
      <c r="B625" s="34"/>
      <c r="C625" s="9"/>
      <c r="D625" s="34"/>
      <c r="E625" s="19"/>
      <c r="F625" s="34"/>
      <c r="G625" s="34"/>
      <c r="H625" s="34"/>
      <c r="I625" s="34"/>
      <c r="J625" s="34"/>
      <c r="K625" s="30" t="str">
        <f t="array" ref="K625">IF(A625="","",MAX(IF(#REF!=A625,#REF!)))</f>
        <v/>
      </c>
      <c r="L625" s="25" t="str">
        <f t="array" ref="L625">IF(ISBLANK(B625),"",INDEX(#REF!,MATCH(A625,IF(#REF!=K625,#REF!),0)))</f>
        <v/>
      </c>
      <c r="M625" s="25" t="str">
        <f t="array" ref="M625">IF(ISBLANK(B625),"",INDEX(#REF!,MATCH(A625,IF(#REF!=K625,#REF!),0)))</f>
        <v/>
      </c>
      <c r="N625" s="31" t="str">
        <f t="array" ref="N625">IF(ISBLANK(B625),"",INDEX(#REF!,MATCH(B625,IF(#REF!=K625,#REF!),0)))</f>
        <v/>
      </c>
      <c r="O625" s="32" t="str">
        <f t="array" ref="O625">IF(A625="","",IF(ISNA(N625),"no",IF(N625=0,"no",IF(N625="","no", "yes"))))</f>
        <v/>
      </c>
      <c r="P625" s="31" t="str">
        <f t="shared" si="30"/>
        <v/>
      </c>
      <c r="Q625" s="31" t="str">
        <f t="shared" si="31"/>
        <v/>
      </c>
      <c r="R625" s="33" t="e">
        <f>IF(COUNTIFS(#REF!,"yes",#REF!,A625)&gt;1,"problem",IF(COUNTIFS(#REF!,"yes",#REF!,A625)=0,"","ok"))</f>
        <v>#REF!</v>
      </c>
    </row>
    <row r="626" spans="1:18" x14ac:dyDescent="0.15">
      <c r="A626" s="27" t="str">
        <f t="shared" si="29"/>
        <v/>
      </c>
      <c r="B626" s="34"/>
      <c r="C626" s="9"/>
      <c r="D626" s="34"/>
      <c r="E626" s="19"/>
      <c r="F626" s="34"/>
      <c r="G626" s="34"/>
      <c r="H626" s="34"/>
      <c r="I626" s="34"/>
      <c r="J626" s="34"/>
      <c r="K626" s="30" t="str">
        <f t="array" ref="K626">IF(A626="","",MAX(IF(#REF!=A626,#REF!)))</f>
        <v/>
      </c>
      <c r="L626" s="25" t="str">
        <f t="array" ref="L626">IF(ISBLANK(B626),"",INDEX(#REF!,MATCH(A626,IF(#REF!=K626,#REF!),0)))</f>
        <v/>
      </c>
      <c r="M626" s="25" t="str">
        <f t="array" ref="M626">IF(ISBLANK(B626),"",INDEX(#REF!,MATCH(A626,IF(#REF!=K626,#REF!),0)))</f>
        <v/>
      </c>
      <c r="N626" s="31" t="str">
        <f t="array" ref="N626">IF(ISBLANK(B626),"",INDEX(#REF!,MATCH(B626,IF(#REF!=K626,#REF!),0)))</f>
        <v/>
      </c>
      <c r="O626" s="32" t="str">
        <f t="array" ref="O626">IF(A626="","",IF(ISNA(N626),"no",IF(N626=0,"no",IF(N626="","no", "yes"))))</f>
        <v/>
      </c>
      <c r="P626" s="31" t="str">
        <f t="shared" si="30"/>
        <v/>
      </c>
      <c r="Q626" s="31" t="str">
        <f t="shared" si="31"/>
        <v/>
      </c>
      <c r="R626" s="33" t="e">
        <f>IF(COUNTIFS(#REF!,"yes",#REF!,A626)&gt;1,"problem",IF(COUNTIFS(#REF!,"yes",#REF!,A626)=0,"","ok"))</f>
        <v>#REF!</v>
      </c>
    </row>
    <row r="627" spans="1:18" x14ac:dyDescent="0.15">
      <c r="A627" s="27" t="str">
        <f t="shared" si="29"/>
        <v/>
      </c>
      <c r="B627" s="34"/>
      <c r="C627" s="9"/>
      <c r="D627" s="34"/>
      <c r="E627" s="19"/>
      <c r="F627" s="34"/>
      <c r="G627" s="34"/>
      <c r="H627" s="34"/>
      <c r="I627" s="34"/>
      <c r="J627" s="34"/>
      <c r="K627" s="30" t="str">
        <f t="array" ref="K627">IF(A627="","",MAX(IF(#REF!=A627,#REF!)))</f>
        <v/>
      </c>
      <c r="L627" s="25" t="str">
        <f t="array" ref="L627">IF(ISBLANK(B627),"",INDEX(#REF!,MATCH(A627,IF(#REF!=K627,#REF!),0)))</f>
        <v/>
      </c>
      <c r="M627" s="25" t="str">
        <f t="array" ref="M627">IF(ISBLANK(B627),"",INDEX(#REF!,MATCH(A627,IF(#REF!=K627,#REF!),0)))</f>
        <v/>
      </c>
      <c r="N627" s="31" t="str">
        <f t="array" ref="N627">IF(ISBLANK(B627),"",INDEX(#REF!,MATCH(B627,IF(#REF!=K627,#REF!),0)))</f>
        <v/>
      </c>
      <c r="O627" s="32" t="str">
        <f t="array" ref="O627">IF(A627="","",IF(ISNA(N627),"no",IF(N627=0,"no",IF(N627="","no", "yes"))))</f>
        <v/>
      </c>
      <c r="P627" s="31" t="str">
        <f t="shared" si="30"/>
        <v/>
      </c>
      <c r="Q627" s="31" t="str">
        <f t="shared" si="31"/>
        <v/>
      </c>
      <c r="R627" s="33" t="e">
        <f>IF(COUNTIFS(#REF!,"yes",#REF!,A627)&gt;1,"problem",IF(COUNTIFS(#REF!,"yes",#REF!,A627)=0,"","ok"))</f>
        <v>#REF!</v>
      </c>
    </row>
    <row r="628" spans="1:18" x14ac:dyDescent="0.15">
      <c r="A628" s="27" t="str">
        <f t="shared" si="29"/>
        <v/>
      </c>
      <c r="B628" s="34"/>
      <c r="C628" s="9"/>
      <c r="D628" s="34"/>
      <c r="E628" s="19"/>
      <c r="F628" s="34"/>
      <c r="G628" s="34"/>
      <c r="H628" s="34"/>
      <c r="I628" s="34"/>
      <c r="J628" s="34"/>
      <c r="K628" s="30" t="str">
        <f t="array" ref="K628">IF(A628="","",MAX(IF(#REF!=A628,#REF!)))</f>
        <v/>
      </c>
      <c r="L628" s="25" t="str">
        <f t="array" ref="L628">IF(ISBLANK(B628),"",INDEX(#REF!,MATCH(A628,IF(#REF!=K628,#REF!),0)))</f>
        <v/>
      </c>
      <c r="M628" s="25" t="str">
        <f t="array" ref="M628">IF(ISBLANK(B628),"",INDEX(#REF!,MATCH(A628,IF(#REF!=K628,#REF!),0)))</f>
        <v/>
      </c>
      <c r="N628" s="31" t="str">
        <f t="array" ref="N628">IF(ISBLANK(B628),"",INDEX(#REF!,MATCH(B628,IF(#REF!=K628,#REF!),0)))</f>
        <v/>
      </c>
      <c r="O628" s="32" t="str">
        <f t="array" ref="O628">IF(A628="","",IF(ISNA(N628),"no",IF(N628=0,"no",IF(N628="","no", "yes"))))</f>
        <v/>
      </c>
      <c r="P628" s="31" t="str">
        <f t="shared" si="30"/>
        <v/>
      </c>
      <c r="Q628" s="31" t="str">
        <f t="shared" si="31"/>
        <v/>
      </c>
      <c r="R628" s="33" t="e">
        <f>IF(COUNTIFS(#REF!,"yes",#REF!,A628)&gt;1,"problem",IF(COUNTIFS(#REF!,"yes",#REF!,A628)=0,"","ok"))</f>
        <v>#REF!</v>
      </c>
    </row>
    <row r="629" spans="1:18" x14ac:dyDescent="0.15">
      <c r="A629" s="27" t="str">
        <f t="shared" si="29"/>
        <v/>
      </c>
      <c r="B629" s="34"/>
      <c r="C629" s="9"/>
      <c r="D629" s="34"/>
      <c r="E629" s="19"/>
      <c r="F629" s="34"/>
      <c r="G629" s="34"/>
      <c r="H629" s="34"/>
      <c r="I629" s="34"/>
      <c r="J629" s="34"/>
      <c r="K629" s="30" t="str">
        <f t="array" ref="K629">IF(A629="","",MAX(IF(#REF!=A629,#REF!)))</f>
        <v/>
      </c>
      <c r="L629" s="25" t="str">
        <f t="array" ref="L629">IF(ISBLANK(B629),"",INDEX(#REF!,MATCH(A629,IF(#REF!=K629,#REF!),0)))</f>
        <v/>
      </c>
      <c r="M629" s="25" t="str">
        <f t="array" ref="M629">IF(ISBLANK(B629),"",INDEX(#REF!,MATCH(A629,IF(#REF!=K629,#REF!),0)))</f>
        <v/>
      </c>
      <c r="N629" s="31" t="str">
        <f t="array" ref="N629">IF(ISBLANK(B629),"",INDEX(#REF!,MATCH(B629,IF(#REF!=K629,#REF!),0)))</f>
        <v/>
      </c>
      <c r="O629" s="32" t="str">
        <f t="array" ref="O629">IF(A629="","",IF(ISNA(N629),"no",IF(N629=0,"no",IF(N629="","no", "yes"))))</f>
        <v/>
      </c>
      <c r="P629" s="31" t="str">
        <f t="shared" si="30"/>
        <v/>
      </c>
      <c r="Q629" s="31" t="str">
        <f t="shared" si="31"/>
        <v/>
      </c>
      <c r="R629" s="33" t="e">
        <f>IF(COUNTIFS(#REF!,"yes",#REF!,A629)&gt;1,"problem",IF(COUNTIFS(#REF!,"yes",#REF!,A629)=0,"","ok"))</f>
        <v>#REF!</v>
      </c>
    </row>
    <row r="630" spans="1:18" x14ac:dyDescent="0.15">
      <c r="A630" s="27" t="str">
        <f t="shared" si="29"/>
        <v/>
      </c>
      <c r="B630" s="34"/>
      <c r="C630" s="9"/>
      <c r="D630" s="34"/>
      <c r="E630" s="19"/>
      <c r="F630" s="34"/>
      <c r="G630" s="34"/>
      <c r="H630" s="34"/>
      <c r="I630" s="34"/>
      <c r="J630" s="34"/>
      <c r="K630" s="30" t="str">
        <f t="array" ref="K630">IF(A630="","",MAX(IF(#REF!=A630,#REF!)))</f>
        <v/>
      </c>
      <c r="L630" s="25" t="str">
        <f t="array" ref="L630">IF(ISBLANK(B630),"",INDEX(#REF!,MATCH(A630,IF(#REF!=K630,#REF!),0)))</f>
        <v/>
      </c>
      <c r="M630" s="25" t="str">
        <f t="array" ref="M630">IF(ISBLANK(B630),"",INDEX(#REF!,MATCH(A630,IF(#REF!=K630,#REF!),0)))</f>
        <v/>
      </c>
      <c r="N630" s="31" t="str">
        <f t="array" ref="N630">IF(ISBLANK(B630),"",INDEX(#REF!,MATCH(B630,IF(#REF!=K630,#REF!),0)))</f>
        <v/>
      </c>
      <c r="O630" s="32" t="str">
        <f t="array" ref="O630">IF(A630="","",IF(ISNA(N630),"no",IF(N630=0,"no",IF(N630="","no", "yes"))))</f>
        <v/>
      </c>
      <c r="P630" s="31" t="str">
        <f t="shared" si="30"/>
        <v/>
      </c>
      <c r="Q630" s="31" t="str">
        <f t="shared" si="31"/>
        <v/>
      </c>
      <c r="R630" s="33" t="e">
        <f>IF(COUNTIFS(#REF!,"yes",#REF!,A630)&gt;1,"problem",IF(COUNTIFS(#REF!,"yes",#REF!,A630)=0,"","ok"))</f>
        <v>#REF!</v>
      </c>
    </row>
    <row r="631" spans="1:18" x14ac:dyDescent="0.15">
      <c r="A631" s="27" t="str">
        <f t="shared" si="29"/>
        <v/>
      </c>
      <c r="B631" s="34"/>
      <c r="C631" s="9"/>
      <c r="D631" s="34"/>
      <c r="E631" s="19"/>
      <c r="F631" s="34"/>
      <c r="G631" s="34"/>
      <c r="H631" s="34"/>
      <c r="I631" s="34"/>
      <c r="J631" s="34"/>
      <c r="K631" s="30" t="str">
        <f t="array" ref="K631">IF(A631="","",MAX(IF(#REF!=A631,#REF!)))</f>
        <v/>
      </c>
      <c r="L631" s="25" t="str">
        <f t="array" ref="L631">IF(ISBLANK(B631),"",INDEX(#REF!,MATCH(A631,IF(#REF!=K631,#REF!),0)))</f>
        <v/>
      </c>
      <c r="M631" s="25" t="str">
        <f t="array" ref="M631">IF(ISBLANK(B631),"",INDEX(#REF!,MATCH(A631,IF(#REF!=K631,#REF!),0)))</f>
        <v/>
      </c>
      <c r="N631" s="31" t="str">
        <f t="array" ref="N631">IF(ISBLANK(B631),"",INDEX(#REF!,MATCH(B631,IF(#REF!=K631,#REF!),0)))</f>
        <v/>
      </c>
      <c r="O631" s="32" t="str">
        <f t="array" ref="O631">IF(A631="","",IF(ISNA(N631),"no",IF(N631=0,"no",IF(N631="","no", "yes"))))</f>
        <v/>
      </c>
      <c r="P631" s="31" t="str">
        <f t="shared" si="30"/>
        <v/>
      </c>
      <c r="Q631" s="31" t="str">
        <f t="shared" si="31"/>
        <v/>
      </c>
      <c r="R631" s="33" t="e">
        <f>IF(COUNTIFS(#REF!,"yes",#REF!,A631)&gt;1,"problem",IF(COUNTIFS(#REF!,"yes",#REF!,A631)=0,"","ok"))</f>
        <v>#REF!</v>
      </c>
    </row>
    <row r="632" spans="1:18" x14ac:dyDescent="0.15">
      <c r="A632" s="27" t="str">
        <f t="shared" si="29"/>
        <v/>
      </c>
      <c r="B632" s="34"/>
      <c r="C632" s="9"/>
      <c r="D632" s="34"/>
      <c r="E632" s="19"/>
      <c r="F632" s="34"/>
      <c r="G632" s="34"/>
      <c r="H632" s="34"/>
      <c r="I632" s="34"/>
      <c r="J632" s="34"/>
      <c r="K632" s="30" t="str">
        <f t="array" ref="K632">IF(A632="","",MAX(IF(#REF!=A632,#REF!)))</f>
        <v/>
      </c>
      <c r="L632" s="25" t="str">
        <f t="array" ref="L632">IF(ISBLANK(B632),"",INDEX(#REF!,MATCH(A632,IF(#REF!=K632,#REF!),0)))</f>
        <v/>
      </c>
      <c r="M632" s="25" t="str">
        <f t="array" ref="M632">IF(ISBLANK(B632),"",INDEX(#REF!,MATCH(A632,IF(#REF!=K632,#REF!),0)))</f>
        <v/>
      </c>
      <c r="N632" s="31" t="str">
        <f t="array" ref="N632">IF(ISBLANK(B632),"",INDEX(#REF!,MATCH(B632,IF(#REF!=K632,#REF!),0)))</f>
        <v/>
      </c>
      <c r="O632" s="32" t="str">
        <f t="array" ref="O632">IF(A632="","",IF(ISNA(N632),"no",IF(N632=0,"no",IF(N632="","no", "yes"))))</f>
        <v/>
      </c>
      <c r="P632" s="31" t="str">
        <f t="shared" si="30"/>
        <v/>
      </c>
      <c r="Q632" s="31" t="str">
        <f t="shared" si="31"/>
        <v/>
      </c>
      <c r="R632" s="33" t="e">
        <f>IF(COUNTIFS(#REF!,"yes",#REF!,A632)&gt;1,"problem",IF(COUNTIFS(#REF!,"yes",#REF!,A632)=0,"","ok"))</f>
        <v>#REF!</v>
      </c>
    </row>
    <row r="633" spans="1:18" x14ac:dyDescent="0.15">
      <c r="A633" s="27" t="str">
        <f t="shared" si="29"/>
        <v/>
      </c>
      <c r="B633" s="34"/>
      <c r="C633" s="9"/>
      <c r="D633" s="34"/>
      <c r="E633" s="19"/>
      <c r="F633" s="34"/>
      <c r="G633" s="34"/>
      <c r="H633" s="34"/>
      <c r="I633" s="34"/>
      <c r="J633" s="34"/>
      <c r="K633" s="30" t="str">
        <f t="array" ref="K633">IF(A633="","",MAX(IF(#REF!=A633,#REF!)))</f>
        <v/>
      </c>
      <c r="L633" s="25" t="str">
        <f t="array" ref="L633">IF(ISBLANK(B633),"",INDEX(#REF!,MATCH(A633,IF(#REF!=K633,#REF!),0)))</f>
        <v/>
      </c>
      <c r="M633" s="25" t="str">
        <f t="array" ref="M633">IF(ISBLANK(B633),"",INDEX(#REF!,MATCH(A633,IF(#REF!=K633,#REF!),0)))</f>
        <v/>
      </c>
      <c r="N633" s="31" t="str">
        <f t="array" ref="N633">IF(ISBLANK(B633),"",INDEX(#REF!,MATCH(B633,IF(#REF!=K633,#REF!),0)))</f>
        <v/>
      </c>
      <c r="O633" s="32" t="str">
        <f t="array" ref="O633">IF(A633="","",IF(ISNA(N633),"no",IF(N633=0,"no",IF(N633="","no", "yes"))))</f>
        <v/>
      </c>
      <c r="P633" s="31" t="str">
        <f t="shared" si="30"/>
        <v/>
      </c>
      <c r="Q633" s="31" t="str">
        <f t="shared" si="31"/>
        <v/>
      </c>
      <c r="R633" s="33" t="e">
        <f>IF(COUNTIFS(#REF!,"yes",#REF!,A633)&gt;1,"problem",IF(COUNTIFS(#REF!,"yes",#REF!,A633)=0,"","ok"))</f>
        <v>#REF!</v>
      </c>
    </row>
    <row r="634" spans="1:18" x14ac:dyDescent="0.15">
      <c r="A634" s="27" t="str">
        <f t="shared" si="29"/>
        <v/>
      </c>
      <c r="B634" s="34"/>
      <c r="C634" s="9"/>
      <c r="D634" s="34"/>
      <c r="E634" s="19"/>
      <c r="F634" s="34"/>
      <c r="G634" s="34"/>
      <c r="H634" s="34"/>
      <c r="I634" s="34"/>
      <c r="J634" s="34"/>
      <c r="K634" s="30" t="str">
        <f t="array" ref="K634">IF(A634="","",MAX(IF(#REF!=A634,#REF!)))</f>
        <v/>
      </c>
      <c r="L634" s="25" t="str">
        <f t="array" ref="L634">IF(ISBLANK(B634),"",INDEX(#REF!,MATCH(A634,IF(#REF!=K634,#REF!),0)))</f>
        <v/>
      </c>
      <c r="M634" s="25" t="str">
        <f t="array" ref="M634">IF(ISBLANK(B634),"",INDEX(#REF!,MATCH(A634,IF(#REF!=K634,#REF!),0)))</f>
        <v/>
      </c>
      <c r="N634" s="31" t="str">
        <f t="array" ref="N634">IF(ISBLANK(B634),"",INDEX(#REF!,MATCH(B634,IF(#REF!=K634,#REF!),0)))</f>
        <v/>
      </c>
      <c r="O634" s="32" t="str">
        <f t="array" ref="O634">IF(A634="","",IF(ISNA(N634),"no",IF(N634=0,"no",IF(N634="","no", "yes"))))</f>
        <v/>
      </c>
      <c r="P634" s="31" t="str">
        <f t="shared" si="30"/>
        <v/>
      </c>
      <c r="Q634" s="31" t="str">
        <f t="shared" si="31"/>
        <v/>
      </c>
      <c r="R634" s="33" t="e">
        <f>IF(COUNTIFS(#REF!,"yes",#REF!,A634)&gt;1,"problem",IF(COUNTIFS(#REF!,"yes",#REF!,A634)=0,"","ok"))</f>
        <v>#REF!</v>
      </c>
    </row>
    <row r="635" spans="1:18" x14ac:dyDescent="0.15">
      <c r="A635" s="27" t="str">
        <f t="shared" si="29"/>
        <v/>
      </c>
      <c r="B635" s="34"/>
      <c r="C635" s="9"/>
      <c r="D635" s="34"/>
      <c r="E635" s="19"/>
      <c r="F635" s="34"/>
      <c r="G635" s="34"/>
      <c r="H635" s="34"/>
      <c r="I635" s="34"/>
      <c r="J635" s="34"/>
      <c r="K635" s="30" t="str">
        <f t="array" ref="K635">IF(A635="","",MAX(IF(#REF!=A635,#REF!)))</f>
        <v/>
      </c>
      <c r="L635" s="25" t="str">
        <f t="array" ref="L635">IF(ISBLANK(B635),"",INDEX(#REF!,MATCH(A635,IF(#REF!=K635,#REF!),0)))</f>
        <v/>
      </c>
      <c r="M635" s="25" t="str">
        <f t="array" ref="M635">IF(ISBLANK(B635),"",INDEX(#REF!,MATCH(A635,IF(#REF!=K635,#REF!),0)))</f>
        <v/>
      </c>
      <c r="N635" s="31" t="str">
        <f t="array" ref="N635">IF(ISBLANK(B635),"",INDEX(#REF!,MATCH(B635,IF(#REF!=K635,#REF!),0)))</f>
        <v/>
      </c>
      <c r="O635" s="32" t="str">
        <f t="array" ref="O635">IF(A635="","",IF(ISNA(N635),"no",IF(N635=0,"no",IF(N635="","no", "yes"))))</f>
        <v/>
      </c>
      <c r="P635" s="31" t="str">
        <f t="shared" si="30"/>
        <v/>
      </c>
      <c r="Q635" s="31" t="str">
        <f t="shared" si="31"/>
        <v/>
      </c>
      <c r="R635" s="33" t="e">
        <f>IF(COUNTIFS(#REF!,"yes",#REF!,A635)&gt;1,"problem",IF(COUNTIFS(#REF!,"yes",#REF!,A635)=0,"","ok"))</f>
        <v>#REF!</v>
      </c>
    </row>
    <row r="636" spans="1:18" x14ac:dyDescent="0.15">
      <c r="A636" s="27" t="str">
        <f t="shared" si="29"/>
        <v/>
      </c>
      <c r="B636" s="34"/>
      <c r="C636" s="9"/>
      <c r="D636" s="34"/>
      <c r="E636" s="19"/>
      <c r="F636" s="34"/>
      <c r="G636" s="34"/>
      <c r="H636" s="34"/>
      <c r="I636" s="34"/>
      <c r="J636" s="34"/>
      <c r="K636" s="30" t="str">
        <f t="array" ref="K636">IF(A636="","",MAX(IF(#REF!=A636,#REF!)))</f>
        <v/>
      </c>
      <c r="L636" s="25" t="str">
        <f t="array" ref="L636">IF(ISBLANK(B636),"",INDEX(#REF!,MATCH(A636,IF(#REF!=K636,#REF!),0)))</f>
        <v/>
      </c>
      <c r="M636" s="25" t="str">
        <f t="array" ref="M636">IF(ISBLANK(B636),"",INDEX(#REF!,MATCH(A636,IF(#REF!=K636,#REF!),0)))</f>
        <v/>
      </c>
      <c r="N636" s="31" t="str">
        <f t="array" ref="N636">IF(ISBLANK(B636),"",INDEX(#REF!,MATCH(B636,IF(#REF!=K636,#REF!),0)))</f>
        <v/>
      </c>
      <c r="O636" s="32" t="str">
        <f t="array" ref="O636">IF(A636="","",IF(ISNA(N636),"no",IF(N636=0,"no",IF(N636="","no", "yes"))))</f>
        <v/>
      </c>
      <c r="P636" s="31" t="str">
        <f t="shared" si="30"/>
        <v/>
      </c>
      <c r="Q636" s="31" t="str">
        <f t="shared" si="31"/>
        <v/>
      </c>
      <c r="R636" s="33" t="e">
        <f>IF(COUNTIFS(#REF!,"yes",#REF!,A636)&gt;1,"problem",IF(COUNTIFS(#REF!,"yes",#REF!,A636)=0,"","ok"))</f>
        <v>#REF!</v>
      </c>
    </row>
    <row r="637" spans="1:18" x14ac:dyDescent="0.15">
      <c r="A637" s="27" t="str">
        <f t="shared" si="29"/>
        <v/>
      </c>
      <c r="B637" s="34"/>
      <c r="C637" s="9"/>
      <c r="D637" s="34"/>
      <c r="E637" s="19"/>
      <c r="F637" s="34"/>
      <c r="G637" s="34"/>
      <c r="H637" s="34"/>
      <c r="I637" s="34"/>
      <c r="J637" s="34"/>
      <c r="K637" s="30" t="str">
        <f t="array" ref="K637">IF(A637="","",MAX(IF(#REF!=A637,#REF!)))</f>
        <v/>
      </c>
      <c r="L637" s="25" t="str">
        <f t="array" ref="L637">IF(ISBLANK(B637),"",INDEX(#REF!,MATCH(A637,IF(#REF!=K637,#REF!),0)))</f>
        <v/>
      </c>
      <c r="M637" s="25" t="str">
        <f t="array" ref="M637">IF(ISBLANK(B637),"",INDEX(#REF!,MATCH(A637,IF(#REF!=K637,#REF!),0)))</f>
        <v/>
      </c>
      <c r="N637" s="31" t="str">
        <f t="array" ref="N637">IF(ISBLANK(B637),"",INDEX(#REF!,MATCH(B637,IF(#REF!=K637,#REF!),0)))</f>
        <v/>
      </c>
      <c r="O637" s="32" t="str">
        <f t="array" ref="O637">IF(A637="","",IF(ISNA(N637),"no",IF(N637=0,"no",IF(N637="","no", "yes"))))</f>
        <v/>
      </c>
      <c r="P637" s="31" t="str">
        <f t="shared" si="30"/>
        <v/>
      </c>
      <c r="Q637" s="31" t="str">
        <f t="shared" si="31"/>
        <v/>
      </c>
      <c r="R637" s="33" t="e">
        <f>IF(COUNTIFS(#REF!,"yes",#REF!,A637)&gt;1,"problem",IF(COUNTIFS(#REF!,"yes",#REF!,A637)=0,"","ok"))</f>
        <v>#REF!</v>
      </c>
    </row>
    <row r="638" spans="1:18" x14ac:dyDescent="0.15">
      <c r="A638" s="27" t="str">
        <f t="shared" si="29"/>
        <v/>
      </c>
      <c r="B638" s="34"/>
      <c r="C638" s="9"/>
      <c r="D638" s="34"/>
      <c r="E638" s="19"/>
      <c r="F638" s="34"/>
      <c r="G638" s="34"/>
      <c r="H638" s="34"/>
      <c r="I638" s="34"/>
      <c r="J638" s="34"/>
      <c r="K638" s="30" t="str">
        <f t="array" ref="K638">IF(A638="","",MAX(IF(#REF!=A638,#REF!)))</f>
        <v/>
      </c>
      <c r="L638" s="25" t="str">
        <f t="array" ref="L638">IF(ISBLANK(B638),"",INDEX(#REF!,MATCH(A638,IF(#REF!=K638,#REF!),0)))</f>
        <v/>
      </c>
      <c r="M638" s="25" t="str">
        <f t="array" ref="M638">IF(ISBLANK(B638),"",INDEX(#REF!,MATCH(A638,IF(#REF!=K638,#REF!),0)))</f>
        <v/>
      </c>
      <c r="N638" s="31" t="str">
        <f t="array" ref="N638">IF(ISBLANK(B638),"",INDEX(#REF!,MATCH(B638,IF(#REF!=K638,#REF!),0)))</f>
        <v/>
      </c>
      <c r="O638" s="32" t="str">
        <f t="array" ref="O638">IF(A638="","",IF(ISNA(N638),"no",IF(N638=0,"no",IF(N638="","no", "yes"))))</f>
        <v/>
      </c>
      <c r="P638" s="31" t="str">
        <f t="shared" si="30"/>
        <v/>
      </c>
      <c r="Q638" s="31" t="str">
        <f t="shared" si="31"/>
        <v/>
      </c>
      <c r="R638" s="33" t="e">
        <f>IF(COUNTIFS(#REF!,"yes",#REF!,A638)&gt;1,"problem",IF(COUNTIFS(#REF!,"yes",#REF!,A638)=0,"","ok"))</f>
        <v>#REF!</v>
      </c>
    </row>
    <row r="639" spans="1:18" x14ac:dyDescent="0.15">
      <c r="A639" s="27" t="str">
        <f t="shared" si="29"/>
        <v/>
      </c>
      <c r="B639" s="34"/>
      <c r="C639" s="9"/>
      <c r="D639" s="34"/>
      <c r="E639" s="19"/>
      <c r="F639" s="34"/>
      <c r="G639" s="34"/>
      <c r="H639" s="34"/>
      <c r="I639" s="34"/>
      <c r="J639" s="34"/>
      <c r="K639" s="30" t="str">
        <f t="array" ref="K639">IF(A639="","",MAX(IF(#REF!=A639,#REF!)))</f>
        <v/>
      </c>
      <c r="L639" s="25" t="str">
        <f t="array" ref="L639">IF(ISBLANK(B639),"",INDEX(#REF!,MATCH(A639,IF(#REF!=K639,#REF!),0)))</f>
        <v/>
      </c>
      <c r="M639" s="25" t="str">
        <f t="array" ref="M639">IF(ISBLANK(B639),"",INDEX(#REF!,MATCH(A639,IF(#REF!=K639,#REF!),0)))</f>
        <v/>
      </c>
      <c r="N639" s="31" t="str">
        <f t="array" ref="N639">IF(ISBLANK(B639),"",INDEX(#REF!,MATCH(B639,IF(#REF!=K639,#REF!),0)))</f>
        <v/>
      </c>
      <c r="O639" s="32" t="str">
        <f t="array" ref="O639">IF(A639="","",IF(ISNA(N639),"no",IF(N639=0,"no",IF(N639="","no", "yes"))))</f>
        <v/>
      </c>
      <c r="P639" s="31" t="str">
        <f t="shared" si="30"/>
        <v/>
      </c>
      <c r="Q639" s="31" t="str">
        <f t="shared" si="31"/>
        <v/>
      </c>
      <c r="R639" s="33" t="e">
        <f>IF(COUNTIFS(#REF!,"yes",#REF!,A639)&gt;1,"problem",IF(COUNTIFS(#REF!,"yes",#REF!,A639)=0,"","ok"))</f>
        <v>#REF!</v>
      </c>
    </row>
    <row r="640" spans="1:18" x14ac:dyDescent="0.15">
      <c r="A640" s="27" t="str">
        <f t="shared" si="29"/>
        <v/>
      </c>
      <c r="B640" s="34"/>
      <c r="C640" s="9"/>
      <c r="D640" s="34"/>
      <c r="E640" s="19"/>
      <c r="F640" s="34"/>
      <c r="G640" s="34"/>
      <c r="H640" s="34"/>
      <c r="I640" s="34"/>
      <c r="J640" s="34"/>
      <c r="K640" s="30" t="str">
        <f t="array" ref="K640">IF(A640="","",MAX(IF(#REF!=A640,#REF!)))</f>
        <v/>
      </c>
      <c r="L640" s="25" t="str">
        <f t="array" ref="L640">IF(ISBLANK(B640),"",INDEX(#REF!,MATCH(A640,IF(#REF!=K640,#REF!),0)))</f>
        <v/>
      </c>
      <c r="M640" s="25" t="str">
        <f t="array" ref="M640">IF(ISBLANK(B640),"",INDEX(#REF!,MATCH(A640,IF(#REF!=K640,#REF!),0)))</f>
        <v/>
      </c>
      <c r="N640" s="31" t="str">
        <f t="array" ref="N640">IF(ISBLANK(B640),"",INDEX(#REF!,MATCH(B640,IF(#REF!=K640,#REF!),0)))</f>
        <v/>
      </c>
      <c r="O640" s="32" t="str">
        <f t="array" ref="O640">IF(A640="","",IF(ISNA(N640),"no",IF(N640=0,"no",IF(N640="","no", "yes"))))</f>
        <v/>
      </c>
      <c r="P640" s="31" t="str">
        <f t="shared" si="30"/>
        <v/>
      </c>
      <c r="Q640" s="31" t="str">
        <f t="shared" si="31"/>
        <v/>
      </c>
      <c r="R640" s="33" t="e">
        <f>IF(COUNTIFS(#REF!,"yes",#REF!,A640)&gt;1,"problem",IF(COUNTIFS(#REF!,"yes",#REF!,A640)=0,"","ok"))</f>
        <v>#REF!</v>
      </c>
    </row>
    <row r="641" spans="1:18" x14ac:dyDescent="0.15">
      <c r="A641" s="27" t="str">
        <f t="shared" si="29"/>
        <v/>
      </c>
      <c r="B641" s="34"/>
      <c r="C641" s="9"/>
      <c r="D641" s="34"/>
      <c r="E641" s="19"/>
      <c r="F641" s="34"/>
      <c r="G641" s="34"/>
      <c r="H641" s="34"/>
      <c r="I641" s="34"/>
      <c r="J641" s="34"/>
      <c r="K641" s="30" t="str">
        <f t="array" ref="K641">IF(A641="","",MAX(IF(#REF!=A641,#REF!)))</f>
        <v/>
      </c>
      <c r="L641" s="25" t="str">
        <f t="array" ref="L641">IF(ISBLANK(B641),"",INDEX(#REF!,MATCH(A641,IF(#REF!=K641,#REF!),0)))</f>
        <v/>
      </c>
      <c r="M641" s="25" t="str">
        <f t="array" ref="M641">IF(ISBLANK(B641),"",INDEX(#REF!,MATCH(A641,IF(#REF!=K641,#REF!),0)))</f>
        <v/>
      </c>
      <c r="N641" s="31" t="str">
        <f t="array" ref="N641">IF(ISBLANK(B641),"",INDEX(#REF!,MATCH(B641,IF(#REF!=K641,#REF!),0)))</f>
        <v/>
      </c>
      <c r="O641" s="32" t="str">
        <f t="array" ref="O641">IF(A641="","",IF(ISNA(N641),"no",IF(N641=0,"no",IF(N641="","no", "yes"))))</f>
        <v/>
      </c>
      <c r="P641" s="31" t="str">
        <f t="shared" si="30"/>
        <v/>
      </c>
      <c r="Q641" s="31" t="str">
        <f t="shared" si="31"/>
        <v/>
      </c>
      <c r="R641" s="33" t="e">
        <f>IF(COUNTIFS(#REF!,"yes",#REF!,A641)&gt;1,"problem",IF(COUNTIFS(#REF!,"yes",#REF!,A641)=0,"","ok"))</f>
        <v>#REF!</v>
      </c>
    </row>
    <row r="642" spans="1:18" x14ac:dyDescent="0.15">
      <c r="A642" s="27" t="str">
        <f t="shared" ref="A642:A705" si="32">CONCATENATE(D642,E642)</f>
        <v/>
      </c>
      <c r="B642" s="34"/>
      <c r="C642" s="9"/>
      <c r="D642" s="34"/>
      <c r="E642" s="19"/>
      <c r="F642" s="34"/>
      <c r="G642" s="34"/>
      <c r="H642" s="34"/>
      <c r="I642" s="34"/>
      <c r="J642" s="34"/>
      <c r="K642" s="30" t="str">
        <f t="array" ref="K642">IF(A642="","",MAX(IF(#REF!=A642,#REF!)))</f>
        <v/>
      </c>
      <c r="L642" s="25" t="str">
        <f t="array" ref="L642">IF(ISBLANK(B642),"",INDEX(#REF!,MATCH(A642,IF(#REF!=K642,#REF!),0)))</f>
        <v/>
      </c>
      <c r="M642" s="25" t="str">
        <f t="array" ref="M642">IF(ISBLANK(B642),"",INDEX(#REF!,MATCH(A642,IF(#REF!=K642,#REF!),0)))</f>
        <v/>
      </c>
      <c r="N642" s="31" t="str">
        <f t="array" ref="N642">IF(ISBLANK(B642),"",INDEX(#REF!,MATCH(B642,IF(#REF!=K642,#REF!),0)))</f>
        <v/>
      </c>
      <c r="O642" s="32" t="str">
        <f t="array" ref="O642">IF(A642="","",IF(ISNA(N642),"no",IF(N642=0,"no",IF(N642="","no", "yes"))))</f>
        <v/>
      </c>
      <c r="P642" s="31" t="str">
        <f t="shared" si="30"/>
        <v/>
      </c>
      <c r="Q642" s="31" t="str">
        <f t="shared" si="31"/>
        <v/>
      </c>
      <c r="R642" s="33" t="e">
        <f>IF(COUNTIFS(#REF!,"yes",#REF!,A642)&gt;1,"problem",IF(COUNTIFS(#REF!,"yes",#REF!,A642)=0,"","ok"))</f>
        <v>#REF!</v>
      </c>
    </row>
    <row r="643" spans="1:18" x14ac:dyDescent="0.15">
      <c r="A643" s="27" t="str">
        <f t="shared" si="32"/>
        <v/>
      </c>
      <c r="B643" s="34"/>
      <c r="C643" s="9"/>
      <c r="D643" s="34"/>
      <c r="E643" s="19"/>
      <c r="F643" s="34"/>
      <c r="G643" s="34"/>
      <c r="H643" s="34"/>
      <c r="I643" s="34"/>
      <c r="J643" s="34"/>
      <c r="K643" s="30" t="str">
        <f t="array" ref="K643">IF(A643="","",MAX(IF(#REF!=A643,#REF!)))</f>
        <v/>
      </c>
      <c r="L643" s="25" t="str">
        <f t="array" ref="L643">IF(ISBLANK(B643),"",INDEX(#REF!,MATCH(A643,IF(#REF!=K643,#REF!),0)))</f>
        <v/>
      </c>
      <c r="M643" s="25" t="str">
        <f t="array" ref="M643">IF(ISBLANK(B643),"",INDEX(#REF!,MATCH(A643,IF(#REF!=K643,#REF!),0)))</f>
        <v/>
      </c>
      <c r="N643" s="31" t="str">
        <f t="array" ref="N643">IF(ISBLANK(B643),"",INDEX(#REF!,MATCH(B643,IF(#REF!=K643,#REF!),0)))</f>
        <v/>
      </c>
      <c r="O643" s="32" t="str">
        <f t="array" ref="O643">IF(A643="","",IF(ISNA(N643),"no",IF(N643=0,"no",IF(N643="","no", "yes"))))</f>
        <v/>
      </c>
      <c r="P643" s="31" t="str">
        <f t="shared" si="30"/>
        <v/>
      </c>
      <c r="Q643" s="31" t="str">
        <f t="shared" si="31"/>
        <v/>
      </c>
      <c r="R643" s="33" t="e">
        <f>IF(COUNTIFS(#REF!,"yes",#REF!,A643)&gt;1,"problem",IF(COUNTIFS(#REF!,"yes",#REF!,A643)=0,"","ok"))</f>
        <v>#REF!</v>
      </c>
    </row>
    <row r="644" spans="1:18" x14ac:dyDescent="0.15">
      <c r="A644" s="27" t="str">
        <f t="shared" si="32"/>
        <v/>
      </c>
      <c r="B644" s="34"/>
      <c r="C644" s="9"/>
      <c r="D644" s="34"/>
      <c r="E644" s="19"/>
      <c r="F644" s="34"/>
      <c r="G644" s="34"/>
      <c r="H644" s="34"/>
      <c r="I644" s="34"/>
      <c r="J644" s="34"/>
      <c r="K644" s="30" t="str">
        <f t="array" ref="K644">IF(A644="","",MAX(IF(#REF!=A644,#REF!)))</f>
        <v/>
      </c>
      <c r="L644" s="25" t="str">
        <f t="array" ref="L644">IF(ISBLANK(B644),"",INDEX(#REF!,MATCH(A644,IF(#REF!=K644,#REF!),0)))</f>
        <v/>
      </c>
      <c r="M644" s="25" t="str">
        <f t="array" ref="M644">IF(ISBLANK(B644),"",INDEX(#REF!,MATCH(A644,IF(#REF!=K644,#REF!),0)))</f>
        <v/>
      </c>
      <c r="N644" s="31" t="str">
        <f t="array" ref="N644">IF(ISBLANK(B644),"",INDEX(#REF!,MATCH(B644,IF(#REF!=K644,#REF!),0)))</f>
        <v/>
      </c>
      <c r="O644" s="32" t="str">
        <f t="array" ref="O644">IF(A644="","",IF(ISNA(N644),"no",IF(N644=0,"no",IF(N644="","no", "yes"))))</f>
        <v/>
      </c>
      <c r="P644" s="31" t="str">
        <f t="shared" si="30"/>
        <v/>
      </c>
      <c r="Q644" s="31" t="str">
        <f t="shared" si="31"/>
        <v/>
      </c>
      <c r="R644" s="33" t="e">
        <f>IF(COUNTIFS(#REF!,"yes",#REF!,A644)&gt;1,"problem",IF(COUNTIFS(#REF!,"yes",#REF!,A644)=0,"","ok"))</f>
        <v>#REF!</v>
      </c>
    </row>
    <row r="645" spans="1:18" x14ac:dyDescent="0.15">
      <c r="A645" s="27" t="str">
        <f t="shared" si="32"/>
        <v/>
      </c>
      <c r="B645" s="34"/>
      <c r="C645" s="9"/>
      <c r="D645" s="34"/>
      <c r="E645" s="19"/>
      <c r="F645" s="34"/>
      <c r="G645" s="34"/>
      <c r="H645" s="34"/>
      <c r="I645" s="34"/>
      <c r="J645" s="34"/>
      <c r="K645" s="30" t="str">
        <f t="array" ref="K645">IF(A645="","",MAX(IF(#REF!=A645,#REF!)))</f>
        <v/>
      </c>
      <c r="L645" s="25" t="str">
        <f t="array" ref="L645">IF(ISBLANK(B645),"",INDEX(#REF!,MATCH(A645,IF(#REF!=K645,#REF!),0)))</f>
        <v/>
      </c>
      <c r="M645" s="25" t="str">
        <f t="array" ref="M645">IF(ISBLANK(B645),"",INDEX(#REF!,MATCH(A645,IF(#REF!=K645,#REF!),0)))</f>
        <v/>
      </c>
      <c r="N645" s="31" t="str">
        <f t="array" ref="N645">IF(ISBLANK(B645),"",INDEX(#REF!,MATCH(B645,IF(#REF!=K645,#REF!),0)))</f>
        <v/>
      </c>
      <c r="O645" s="32" t="str">
        <f t="array" ref="O645">IF(A645="","",IF(ISNA(N645),"no",IF(N645=0,"no",IF(N645="","no", "yes"))))</f>
        <v/>
      </c>
      <c r="P645" s="31" t="str">
        <f t="shared" si="30"/>
        <v/>
      </c>
      <c r="Q645" s="31" t="str">
        <f t="shared" si="31"/>
        <v/>
      </c>
      <c r="R645" s="33" t="e">
        <f>IF(COUNTIFS(#REF!,"yes",#REF!,A645)&gt;1,"problem",IF(COUNTIFS(#REF!,"yes",#REF!,A645)=0,"","ok"))</f>
        <v>#REF!</v>
      </c>
    </row>
    <row r="646" spans="1:18" x14ac:dyDescent="0.15">
      <c r="A646" s="27" t="str">
        <f t="shared" si="32"/>
        <v/>
      </c>
      <c r="B646" s="34"/>
      <c r="C646" s="9"/>
      <c r="D646" s="34"/>
      <c r="E646" s="19"/>
      <c r="F646" s="34"/>
      <c r="G646" s="34"/>
      <c r="H646" s="34"/>
      <c r="I646" s="34"/>
      <c r="J646" s="34"/>
      <c r="K646" s="30" t="str">
        <f t="array" ref="K646">IF(A646="","",MAX(IF(#REF!=A646,#REF!)))</f>
        <v/>
      </c>
      <c r="L646" s="25" t="str">
        <f t="array" ref="L646">IF(ISBLANK(B646),"",INDEX(#REF!,MATCH(A646,IF(#REF!=K646,#REF!),0)))</f>
        <v/>
      </c>
      <c r="M646" s="25" t="str">
        <f t="array" ref="M646">IF(ISBLANK(B646),"",INDEX(#REF!,MATCH(A646,IF(#REF!=K646,#REF!),0)))</f>
        <v/>
      </c>
      <c r="N646" s="31" t="str">
        <f t="array" ref="N646">IF(ISBLANK(B646),"",INDEX(#REF!,MATCH(B646,IF(#REF!=K646,#REF!),0)))</f>
        <v/>
      </c>
      <c r="O646" s="32" t="str">
        <f t="array" ref="O646">IF(A646="","",IF(ISNA(N646),"no",IF(N646=0,"no",IF(N646="","no", "yes"))))</f>
        <v/>
      </c>
      <c r="P646" s="31" t="str">
        <f t="shared" si="30"/>
        <v/>
      </c>
      <c r="Q646" s="31" t="str">
        <f t="shared" si="31"/>
        <v/>
      </c>
      <c r="R646" s="33" t="e">
        <f>IF(COUNTIFS(#REF!,"yes",#REF!,A646)&gt;1,"problem",IF(COUNTIFS(#REF!,"yes",#REF!,A646)=0,"","ok"))</f>
        <v>#REF!</v>
      </c>
    </row>
    <row r="647" spans="1:18" x14ac:dyDescent="0.15">
      <c r="A647" s="27" t="str">
        <f t="shared" si="32"/>
        <v/>
      </c>
      <c r="B647" s="34"/>
      <c r="C647" s="9"/>
      <c r="D647" s="34"/>
      <c r="E647" s="19"/>
      <c r="F647" s="34"/>
      <c r="G647" s="34"/>
      <c r="H647" s="34"/>
      <c r="I647" s="34"/>
      <c r="J647" s="34"/>
      <c r="K647" s="30" t="str">
        <f t="array" ref="K647">IF(A647="","",MAX(IF(#REF!=A647,#REF!)))</f>
        <v/>
      </c>
      <c r="L647" s="25" t="str">
        <f t="array" ref="L647">IF(ISBLANK(B647),"",INDEX(#REF!,MATCH(A647,IF(#REF!=K647,#REF!),0)))</f>
        <v/>
      </c>
      <c r="M647" s="25" t="str">
        <f t="array" ref="M647">IF(ISBLANK(B647),"",INDEX(#REF!,MATCH(A647,IF(#REF!=K647,#REF!),0)))</f>
        <v/>
      </c>
      <c r="N647" s="31" t="str">
        <f t="array" ref="N647">IF(ISBLANK(B647),"",INDEX(#REF!,MATCH(B647,IF(#REF!=K647,#REF!),0)))</f>
        <v/>
      </c>
      <c r="O647" s="32" t="str">
        <f t="array" ref="O647">IF(A647="","",IF(ISNA(N647),"no",IF(N647=0,"no",IF(N647="","no", "yes"))))</f>
        <v/>
      </c>
      <c r="P647" s="31" t="str">
        <f t="shared" si="30"/>
        <v/>
      </c>
      <c r="Q647" s="31" t="str">
        <f t="shared" si="31"/>
        <v/>
      </c>
      <c r="R647" s="33" t="e">
        <f>IF(COUNTIFS(#REF!,"yes",#REF!,A647)&gt;1,"problem",IF(COUNTIFS(#REF!,"yes",#REF!,A647)=0,"","ok"))</f>
        <v>#REF!</v>
      </c>
    </row>
    <row r="648" spans="1:18" x14ac:dyDescent="0.15">
      <c r="A648" s="27" t="str">
        <f t="shared" si="32"/>
        <v/>
      </c>
      <c r="B648" s="34"/>
      <c r="C648" s="9"/>
      <c r="D648" s="34"/>
      <c r="E648" s="19"/>
      <c r="F648" s="34"/>
      <c r="G648" s="34"/>
      <c r="H648" s="34"/>
      <c r="I648" s="34"/>
      <c r="J648" s="34"/>
      <c r="K648" s="30" t="str">
        <f t="array" ref="K648">IF(A648="","",MAX(IF(#REF!=A648,#REF!)))</f>
        <v/>
      </c>
      <c r="L648" s="25" t="str">
        <f t="array" ref="L648">IF(ISBLANK(B648),"",INDEX(#REF!,MATCH(A648,IF(#REF!=K648,#REF!),0)))</f>
        <v/>
      </c>
      <c r="M648" s="25" t="str">
        <f t="array" ref="M648">IF(ISBLANK(B648),"",INDEX(#REF!,MATCH(A648,IF(#REF!=K648,#REF!),0)))</f>
        <v/>
      </c>
      <c r="N648" s="31" t="str">
        <f t="array" ref="N648">IF(ISBLANK(B648),"",INDEX(#REF!,MATCH(B648,IF(#REF!=K648,#REF!),0)))</f>
        <v/>
      </c>
      <c r="O648" s="32" t="str">
        <f t="array" ref="O648">IF(A648="","",IF(ISNA(N648),"no",IF(N648=0,"no",IF(N648="","no", "yes"))))</f>
        <v/>
      </c>
      <c r="P648" s="31" t="str">
        <f t="shared" si="30"/>
        <v/>
      </c>
      <c r="Q648" s="31" t="str">
        <f t="shared" si="31"/>
        <v/>
      </c>
      <c r="R648" s="33" t="e">
        <f>IF(COUNTIFS(#REF!,"yes",#REF!,A648)&gt;1,"problem",IF(COUNTIFS(#REF!,"yes",#REF!,A648)=0,"","ok"))</f>
        <v>#REF!</v>
      </c>
    </row>
    <row r="649" spans="1:18" x14ac:dyDescent="0.15">
      <c r="A649" s="27" t="str">
        <f t="shared" si="32"/>
        <v/>
      </c>
      <c r="B649" s="34"/>
      <c r="C649" s="9"/>
      <c r="D649" s="34"/>
      <c r="E649" s="19"/>
      <c r="F649" s="34"/>
      <c r="G649" s="34"/>
      <c r="H649" s="34"/>
      <c r="I649" s="34"/>
      <c r="J649" s="34"/>
      <c r="K649" s="30" t="str">
        <f t="array" ref="K649">IF(A649="","",MAX(IF(#REF!=A649,#REF!)))</f>
        <v/>
      </c>
      <c r="L649" s="25" t="str">
        <f t="array" ref="L649">IF(ISBLANK(B649),"",INDEX(#REF!,MATCH(A649,IF(#REF!=K649,#REF!),0)))</f>
        <v/>
      </c>
      <c r="M649" s="25" t="str">
        <f t="array" ref="M649">IF(ISBLANK(B649),"",INDEX(#REF!,MATCH(A649,IF(#REF!=K649,#REF!),0)))</f>
        <v/>
      </c>
      <c r="N649" s="31" t="str">
        <f t="array" ref="N649">IF(ISBLANK(B649),"",INDEX(#REF!,MATCH(B649,IF(#REF!=K649,#REF!),0)))</f>
        <v/>
      </c>
      <c r="O649" s="32" t="str">
        <f t="array" ref="O649">IF(A649="","",IF(ISNA(N649),"no",IF(N649=0,"no",IF(N649="","no", "yes"))))</f>
        <v/>
      </c>
      <c r="P649" s="31" t="str">
        <f t="shared" si="30"/>
        <v/>
      </c>
      <c r="Q649" s="31" t="str">
        <f t="shared" si="31"/>
        <v/>
      </c>
      <c r="R649" s="33" t="e">
        <f>IF(COUNTIFS(#REF!,"yes",#REF!,A649)&gt;1,"problem",IF(COUNTIFS(#REF!,"yes",#REF!,A649)=0,"","ok"))</f>
        <v>#REF!</v>
      </c>
    </row>
    <row r="650" spans="1:18" x14ac:dyDescent="0.15">
      <c r="A650" s="27" t="str">
        <f t="shared" si="32"/>
        <v/>
      </c>
      <c r="B650" s="34"/>
      <c r="C650" s="9"/>
      <c r="D650" s="34"/>
      <c r="E650" s="19"/>
      <c r="F650" s="34"/>
      <c r="G650" s="34"/>
      <c r="H650" s="34"/>
      <c r="I650" s="34"/>
      <c r="J650" s="34"/>
      <c r="K650" s="30" t="str">
        <f t="array" ref="K650">IF(A650="","",MAX(IF(#REF!=A650,#REF!)))</f>
        <v/>
      </c>
      <c r="L650" s="25" t="str">
        <f t="array" ref="L650">IF(ISBLANK(B650),"",INDEX(#REF!,MATCH(A650,IF(#REF!=K650,#REF!),0)))</f>
        <v/>
      </c>
      <c r="M650" s="25" t="str">
        <f t="array" ref="M650">IF(ISBLANK(B650),"",INDEX(#REF!,MATCH(A650,IF(#REF!=K650,#REF!),0)))</f>
        <v/>
      </c>
      <c r="N650" s="31" t="str">
        <f t="array" ref="N650">IF(ISBLANK(B650),"",INDEX(#REF!,MATCH(B650,IF(#REF!=K650,#REF!),0)))</f>
        <v/>
      </c>
      <c r="O650" s="32" t="str">
        <f t="array" ref="O650">IF(A650="","",IF(ISNA(N650),"no",IF(N650=0,"no",IF(N650="","no", "yes"))))</f>
        <v/>
      </c>
      <c r="P650" s="31" t="str">
        <f t="shared" si="30"/>
        <v/>
      </c>
      <c r="Q650" s="31" t="str">
        <f t="shared" si="31"/>
        <v/>
      </c>
      <c r="R650" s="33" t="e">
        <f>IF(COUNTIFS(#REF!,"yes",#REF!,A650)&gt;1,"problem",IF(COUNTIFS(#REF!,"yes",#REF!,A650)=0,"","ok"))</f>
        <v>#REF!</v>
      </c>
    </row>
    <row r="651" spans="1:18" x14ac:dyDescent="0.15">
      <c r="A651" s="27" t="str">
        <f t="shared" si="32"/>
        <v/>
      </c>
      <c r="B651" s="34"/>
      <c r="C651" s="9"/>
      <c r="D651" s="34"/>
      <c r="E651" s="19"/>
      <c r="F651" s="34"/>
      <c r="G651" s="34"/>
      <c r="H651" s="34"/>
      <c r="I651" s="34"/>
      <c r="J651" s="34"/>
      <c r="K651" s="30" t="str">
        <f t="array" ref="K651">IF(A651="","",MAX(IF(#REF!=A651,#REF!)))</f>
        <v/>
      </c>
      <c r="L651" s="25" t="str">
        <f t="array" ref="L651">IF(ISBLANK(B651),"",INDEX(#REF!,MATCH(A651,IF(#REF!=K651,#REF!),0)))</f>
        <v/>
      </c>
      <c r="M651" s="25" t="str">
        <f t="array" ref="M651">IF(ISBLANK(B651),"",INDEX(#REF!,MATCH(A651,IF(#REF!=K651,#REF!),0)))</f>
        <v/>
      </c>
      <c r="N651" s="31" t="str">
        <f t="array" ref="N651">IF(ISBLANK(B651),"",INDEX(#REF!,MATCH(B651,IF(#REF!=K651,#REF!),0)))</f>
        <v/>
      </c>
      <c r="O651" s="32" t="str">
        <f t="array" ref="O651">IF(A651="","",IF(ISNA(N651),"no",IF(N651=0,"no",IF(N651="","no", "yes"))))</f>
        <v/>
      </c>
      <c r="P651" s="31" t="str">
        <f t="shared" si="30"/>
        <v/>
      </c>
      <c r="Q651" s="31" t="str">
        <f t="shared" si="31"/>
        <v/>
      </c>
      <c r="R651" s="33" t="e">
        <f>IF(COUNTIFS(#REF!,"yes",#REF!,A651)&gt;1,"problem",IF(COUNTIFS(#REF!,"yes",#REF!,A651)=0,"","ok"))</f>
        <v>#REF!</v>
      </c>
    </row>
    <row r="652" spans="1:18" x14ac:dyDescent="0.15">
      <c r="A652" s="27" t="str">
        <f t="shared" si="32"/>
        <v/>
      </c>
      <c r="B652" s="34"/>
      <c r="C652" s="9"/>
      <c r="D652" s="34"/>
      <c r="E652" s="19"/>
      <c r="F652" s="34"/>
      <c r="G652" s="34"/>
      <c r="H652" s="34"/>
      <c r="I652" s="34"/>
      <c r="J652" s="34"/>
      <c r="K652" s="30" t="str">
        <f t="array" ref="K652">IF(A652="","",MAX(IF(#REF!=A652,#REF!)))</f>
        <v/>
      </c>
      <c r="L652" s="25" t="str">
        <f t="array" ref="L652">IF(ISBLANK(B652),"",INDEX(#REF!,MATCH(A652,IF(#REF!=K652,#REF!),0)))</f>
        <v/>
      </c>
      <c r="M652" s="25" t="str">
        <f t="array" ref="M652">IF(ISBLANK(B652),"",INDEX(#REF!,MATCH(A652,IF(#REF!=K652,#REF!),0)))</f>
        <v/>
      </c>
      <c r="N652" s="31" t="str">
        <f t="array" ref="N652">IF(ISBLANK(B652),"",INDEX(#REF!,MATCH(B652,IF(#REF!=K652,#REF!),0)))</f>
        <v/>
      </c>
      <c r="O652" s="32" t="str">
        <f t="array" ref="O652">IF(A652="","",IF(ISNA(N652),"no",IF(N652=0,"no",IF(N652="","no", "yes"))))</f>
        <v/>
      </c>
      <c r="P652" s="31" t="str">
        <f t="shared" si="30"/>
        <v/>
      </c>
      <c r="Q652" s="31" t="str">
        <f t="shared" si="31"/>
        <v/>
      </c>
      <c r="R652" s="33" t="e">
        <f>IF(COUNTIFS(#REF!,"yes",#REF!,A652)&gt;1,"problem",IF(COUNTIFS(#REF!,"yes",#REF!,A652)=0,"","ok"))</f>
        <v>#REF!</v>
      </c>
    </row>
    <row r="653" spans="1:18" x14ac:dyDescent="0.15">
      <c r="A653" s="27" t="str">
        <f t="shared" si="32"/>
        <v/>
      </c>
      <c r="B653" s="34"/>
      <c r="C653" s="9"/>
      <c r="D653" s="34"/>
      <c r="E653" s="19"/>
      <c r="F653" s="34"/>
      <c r="G653" s="34"/>
      <c r="H653" s="34"/>
      <c r="I653" s="34"/>
      <c r="J653" s="34"/>
      <c r="K653" s="30" t="str">
        <f t="array" ref="K653">IF(A653="","",MAX(IF(#REF!=A653,#REF!)))</f>
        <v/>
      </c>
      <c r="L653" s="25" t="str">
        <f t="array" ref="L653">IF(ISBLANK(B653),"",INDEX(#REF!,MATCH(A653,IF(#REF!=K653,#REF!),0)))</f>
        <v/>
      </c>
      <c r="M653" s="25" t="str">
        <f t="array" ref="M653">IF(ISBLANK(B653),"",INDEX(#REF!,MATCH(A653,IF(#REF!=K653,#REF!),0)))</f>
        <v/>
      </c>
      <c r="N653" s="31" t="str">
        <f t="array" ref="N653">IF(ISBLANK(B653),"",INDEX(#REF!,MATCH(B653,IF(#REF!=K653,#REF!),0)))</f>
        <v/>
      </c>
      <c r="O653" s="32" t="str">
        <f t="array" ref="O653">IF(A653="","",IF(ISNA(N653),"no",IF(N653=0,"no",IF(N653="","no", "yes"))))</f>
        <v/>
      </c>
      <c r="P653" s="31" t="str">
        <f t="shared" si="30"/>
        <v/>
      </c>
      <c r="Q653" s="31" t="str">
        <f t="shared" si="31"/>
        <v/>
      </c>
      <c r="R653" s="33" t="e">
        <f>IF(COUNTIFS(#REF!,"yes",#REF!,A653)&gt;1,"problem",IF(COUNTIFS(#REF!,"yes",#REF!,A653)=0,"","ok"))</f>
        <v>#REF!</v>
      </c>
    </row>
    <row r="654" spans="1:18" x14ac:dyDescent="0.15">
      <c r="A654" s="27" t="str">
        <f t="shared" si="32"/>
        <v/>
      </c>
      <c r="B654" s="34"/>
      <c r="C654" s="9"/>
      <c r="D654" s="34"/>
      <c r="E654" s="19"/>
      <c r="F654" s="34"/>
      <c r="G654" s="34"/>
      <c r="H654" s="34"/>
      <c r="I654" s="34"/>
      <c r="J654" s="34"/>
      <c r="K654" s="30" t="str">
        <f t="array" ref="K654">IF(A654="","",MAX(IF(#REF!=A654,#REF!)))</f>
        <v/>
      </c>
      <c r="L654" s="25" t="str">
        <f t="array" ref="L654">IF(ISBLANK(B654),"",INDEX(#REF!,MATCH(A654,IF(#REF!=K654,#REF!),0)))</f>
        <v/>
      </c>
      <c r="M654" s="25" t="str">
        <f t="array" ref="M654">IF(ISBLANK(B654),"",INDEX(#REF!,MATCH(A654,IF(#REF!=K654,#REF!),0)))</f>
        <v/>
      </c>
      <c r="N654" s="31" t="str">
        <f t="array" ref="N654">IF(ISBLANK(B654),"",INDEX(#REF!,MATCH(B654,IF(#REF!=K654,#REF!),0)))</f>
        <v/>
      </c>
      <c r="O654" s="32" t="str">
        <f t="array" ref="O654">IF(A654="","",IF(ISNA(N654),"no",IF(N654=0,"no",IF(N654="","no", "yes"))))</f>
        <v/>
      </c>
      <c r="P654" s="31" t="str">
        <f t="shared" si="30"/>
        <v/>
      </c>
      <c r="Q654" s="31" t="str">
        <f t="shared" si="31"/>
        <v/>
      </c>
      <c r="R654" s="33" t="e">
        <f>IF(COUNTIFS(#REF!,"yes",#REF!,A654)&gt;1,"problem",IF(COUNTIFS(#REF!,"yes",#REF!,A654)=0,"","ok"))</f>
        <v>#REF!</v>
      </c>
    </row>
    <row r="655" spans="1:18" x14ac:dyDescent="0.15">
      <c r="A655" s="27" t="str">
        <f t="shared" si="32"/>
        <v/>
      </c>
      <c r="B655" s="34"/>
      <c r="C655" s="9"/>
      <c r="D655" s="34"/>
      <c r="E655" s="19"/>
      <c r="F655" s="34"/>
      <c r="G655" s="34"/>
      <c r="H655" s="34"/>
      <c r="I655" s="34"/>
      <c r="J655" s="34"/>
      <c r="K655" s="30" t="str">
        <f t="array" ref="K655">IF(A655="","",MAX(IF(#REF!=A655,#REF!)))</f>
        <v/>
      </c>
      <c r="L655" s="25" t="str">
        <f t="array" ref="L655">IF(ISBLANK(B655),"",INDEX(#REF!,MATCH(A655,IF(#REF!=K655,#REF!),0)))</f>
        <v/>
      </c>
      <c r="M655" s="25" t="str">
        <f t="array" ref="M655">IF(ISBLANK(B655),"",INDEX(#REF!,MATCH(A655,IF(#REF!=K655,#REF!),0)))</f>
        <v/>
      </c>
      <c r="N655" s="31" t="str">
        <f t="array" ref="N655">IF(ISBLANK(B655),"",INDEX(#REF!,MATCH(B655,IF(#REF!=K655,#REF!),0)))</f>
        <v/>
      </c>
      <c r="O655" s="32" t="str">
        <f t="array" ref="O655">IF(A655="","",IF(ISNA(N655),"no",IF(N655=0,"no",IF(N655="","no", "yes"))))</f>
        <v/>
      </c>
      <c r="P655" s="31" t="str">
        <f t="shared" si="30"/>
        <v/>
      </c>
      <c r="Q655" s="31" t="str">
        <f t="shared" si="31"/>
        <v/>
      </c>
      <c r="R655" s="33" t="e">
        <f>IF(COUNTIFS(#REF!,"yes",#REF!,A655)&gt;1,"problem",IF(COUNTIFS(#REF!,"yes",#REF!,A655)=0,"","ok"))</f>
        <v>#REF!</v>
      </c>
    </row>
    <row r="656" spans="1:18" x14ac:dyDescent="0.15">
      <c r="A656" s="27" t="str">
        <f t="shared" si="32"/>
        <v/>
      </c>
      <c r="B656" s="34"/>
      <c r="C656" s="9"/>
      <c r="D656" s="34"/>
      <c r="E656" s="19"/>
      <c r="F656" s="34"/>
      <c r="G656" s="34"/>
      <c r="H656" s="34"/>
      <c r="I656" s="34"/>
      <c r="J656" s="34"/>
      <c r="K656" s="30" t="str">
        <f t="array" ref="K656">IF(A656="","",MAX(IF(#REF!=A656,#REF!)))</f>
        <v/>
      </c>
      <c r="L656" s="25" t="str">
        <f t="array" ref="L656">IF(ISBLANK(B656),"",INDEX(#REF!,MATCH(A656,IF(#REF!=K656,#REF!),0)))</f>
        <v/>
      </c>
      <c r="M656" s="25" t="str">
        <f t="array" ref="M656">IF(ISBLANK(B656),"",INDEX(#REF!,MATCH(A656,IF(#REF!=K656,#REF!),0)))</f>
        <v/>
      </c>
      <c r="N656" s="31" t="str">
        <f t="array" ref="N656">IF(ISBLANK(B656),"",INDEX(#REF!,MATCH(B656,IF(#REF!=K656,#REF!),0)))</f>
        <v/>
      </c>
      <c r="O656" s="32" t="str">
        <f t="array" ref="O656">IF(A656="","",IF(ISNA(N656),"no",IF(N656=0,"no",IF(N656="","no", "yes"))))</f>
        <v/>
      </c>
      <c r="P656" s="31" t="str">
        <f t="shared" si="30"/>
        <v/>
      </c>
      <c r="Q656" s="31" t="str">
        <f t="shared" si="31"/>
        <v/>
      </c>
      <c r="R656" s="33" t="e">
        <f>IF(COUNTIFS(#REF!,"yes",#REF!,A656)&gt;1,"problem",IF(COUNTIFS(#REF!,"yes",#REF!,A656)=0,"","ok"))</f>
        <v>#REF!</v>
      </c>
    </row>
    <row r="657" spans="1:18" x14ac:dyDescent="0.15">
      <c r="A657" s="27" t="str">
        <f t="shared" si="32"/>
        <v/>
      </c>
      <c r="B657" s="34"/>
      <c r="C657" s="9"/>
      <c r="D657" s="34"/>
      <c r="E657" s="19"/>
      <c r="F657" s="34"/>
      <c r="G657" s="34"/>
      <c r="H657" s="34"/>
      <c r="I657" s="34"/>
      <c r="J657" s="34"/>
      <c r="K657" s="30" t="str">
        <f t="array" ref="K657">IF(A657="","",MAX(IF(#REF!=A657,#REF!)))</f>
        <v/>
      </c>
      <c r="L657" s="25" t="str">
        <f t="array" ref="L657">IF(ISBLANK(B657),"",INDEX(#REF!,MATCH(A657,IF(#REF!=K657,#REF!),0)))</f>
        <v/>
      </c>
      <c r="M657" s="25" t="str">
        <f t="array" ref="M657">IF(ISBLANK(B657),"",INDEX(#REF!,MATCH(A657,IF(#REF!=K657,#REF!),0)))</f>
        <v/>
      </c>
      <c r="N657" s="31" t="str">
        <f t="array" ref="N657">IF(ISBLANK(B657),"",INDEX(#REF!,MATCH(B657,IF(#REF!=K657,#REF!),0)))</f>
        <v/>
      </c>
      <c r="O657" s="32" t="str">
        <f t="array" ref="O657">IF(A657="","",IF(ISNA(N657),"no",IF(N657=0,"no",IF(N657="","no", "yes"))))</f>
        <v/>
      </c>
      <c r="P657" s="31" t="str">
        <f t="shared" si="30"/>
        <v/>
      </c>
      <c r="Q657" s="31" t="str">
        <f t="shared" si="31"/>
        <v/>
      </c>
      <c r="R657" s="33" t="e">
        <f>IF(COUNTIFS(#REF!,"yes",#REF!,A657)&gt;1,"problem",IF(COUNTIFS(#REF!,"yes",#REF!,A657)=0,"","ok"))</f>
        <v>#REF!</v>
      </c>
    </row>
    <row r="658" spans="1:18" x14ac:dyDescent="0.15">
      <c r="A658" s="27" t="str">
        <f t="shared" si="32"/>
        <v/>
      </c>
      <c r="B658" s="34"/>
      <c r="C658" s="9"/>
      <c r="D658" s="34"/>
      <c r="E658" s="19"/>
      <c r="F658" s="34"/>
      <c r="G658" s="34"/>
      <c r="H658" s="34"/>
      <c r="I658" s="34"/>
      <c r="J658" s="34"/>
      <c r="K658" s="30" t="str">
        <f t="array" ref="K658">IF(A658="","",MAX(IF(#REF!=A658,#REF!)))</f>
        <v/>
      </c>
      <c r="L658" s="25" t="str">
        <f t="array" ref="L658">IF(ISBLANK(B658),"",INDEX(#REF!,MATCH(A658,IF(#REF!=K658,#REF!),0)))</f>
        <v/>
      </c>
      <c r="M658" s="25" t="str">
        <f t="array" ref="M658">IF(ISBLANK(B658),"",INDEX(#REF!,MATCH(A658,IF(#REF!=K658,#REF!),0)))</f>
        <v/>
      </c>
      <c r="N658" s="31" t="str">
        <f t="array" ref="N658">IF(ISBLANK(B658),"",INDEX(#REF!,MATCH(B658,IF(#REF!=K658,#REF!),0)))</f>
        <v/>
      </c>
      <c r="O658" s="32" t="str">
        <f t="array" ref="O658">IF(A658="","",IF(ISNA(N658),"no",IF(N658=0,"no",IF(N658="","no", "yes"))))</f>
        <v/>
      </c>
      <c r="P658" s="31" t="str">
        <f t="shared" si="30"/>
        <v/>
      </c>
      <c r="Q658" s="31" t="str">
        <f t="shared" si="31"/>
        <v/>
      </c>
      <c r="R658" s="33" t="e">
        <f>IF(COUNTIFS(#REF!,"yes",#REF!,A658)&gt;1,"problem",IF(COUNTIFS(#REF!,"yes",#REF!,A658)=0,"","ok"))</f>
        <v>#REF!</v>
      </c>
    </row>
    <row r="659" spans="1:18" x14ac:dyDescent="0.15">
      <c r="A659" s="27" t="str">
        <f t="shared" si="32"/>
        <v/>
      </c>
      <c r="B659" s="34"/>
      <c r="C659" s="9"/>
      <c r="D659" s="34"/>
      <c r="E659" s="19"/>
      <c r="F659" s="34"/>
      <c r="G659" s="34"/>
      <c r="H659" s="34"/>
      <c r="I659" s="34"/>
      <c r="J659" s="34"/>
      <c r="K659" s="30" t="str">
        <f t="array" ref="K659">IF(A659="","",MAX(IF(#REF!=A659,#REF!)))</f>
        <v/>
      </c>
      <c r="L659" s="25" t="str">
        <f t="array" ref="L659">IF(ISBLANK(B659),"",INDEX(#REF!,MATCH(A659,IF(#REF!=K659,#REF!),0)))</f>
        <v/>
      </c>
      <c r="M659" s="25" t="str">
        <f t="array" ref="M659">IF(ISBLANK(B659),"",INDEX(#REF!,MATCH(A659,IF(#REF!=K659,#REF!),0)))</f>
        <v/>
      </c>
      <c r="N659" s="31" t="str">
        <f t="array" ref="N659">IF(ISBLANK(B659),"",INDEX(#REF!,MATCH(B659,IF(#REF!=K659,#REF!),0)))</f>
        <v/>
      </c>
      <c r="O659" s="32" t="str">
        <f t="array" ref="O659">IF(A659="","",IF(ISNA(N659),"no",IF(N659=0,"no",IF(N659="","no", "yes"))))</f>
        <v/>
      </c>
      <c r="P659" s="31" t="str">
        <f t="shared" si="30"/>
        <v/>
      </c>
      <c r="Q659" s="31" t="str">
        <f t="shared" si="31"/>
        <v/>
      </c>
      <c r="R659" s="33" t="e">
        <f>IF(COUNTIFS(#REF!,"yes",#REF!,A659)&gt;1,"problem",IF(COUNTIFS(#REF!,"yes",#REF!,A659)=0,"","ok"))</f>
        <v>#REF!</v>
      </c>
    </row>
    <row r="660" spans="1:18" x14ac:dyDescent="0.15">
      <c r="A660" s="27" t="str">
        <f t="shared" si="32"/>
        <v/>
      </c>
      <c r="B660" s="34"/>
      <c r="C660" s="9"/>
      <c r="D660" s="34"/>
      <c r="E660" s="19"/>
      <c r="F660" s="34"/>
      <c r="G660" s="34"/>
      <c r="H660" s="34"/>
      <c r="I660" s="34"/>
      <c r="J660" s="34"/>
      <c r="K660" s="30" t="str">
        <f t="array" ref="K660">IF(A660="","",MAX(IF(#REF!=A660,#REF!)))</f>
        <v/>
      </c>
      <c r="L660" s="25" t="str">
        <f t="array" ref="L660">IF(ISBLANK(B660),"",INDEX(#REF!,MATCH(A660,IF(#REF!=K660,#REF!),0)))</f>
        <v/>
      </c>
      <c r="M660" s="25" t="str">
        <f t="array" ref="M660">IF(ISBLANK(B660),"",INDEX(#REF!,MATCH(A660,IF(#REF!=K660,#REF!),0)))</f>
        <v/>
      </c>
      <c r="N660" s="31" t="str">
        <f t="array" ref="N660">IF(ISBLANK(B660),"",INDEX(#REF!,MATCH(B660,IF(#REF!=K660,#REF!),0)))</f>
        <v/>
      </c>
      <c r="O660" s="32" t="str">
        <f t="array" ref="O660">IF(A660="","",IF(ISNA(N660),"no",IF(N660=0,"no",IF(N660="","no", "yes"))))</f>
        <v/>
      </c>
      <c r="P660" s="31" t="str">
        <f t="shared" si="30"/>
        <v/>
      </c>
      <c r="Q660" s="31" t="str">
        <f t="shared" si="31"/>
        <v/>
      </c>
      <c r="R660" s="33" t="e">
        <f>IF(COUNTIFS(#REF!,"yes",#REF!,A660)&gt;1,"problem",IF(COUNTIFS(#REF!,"yes",#REF!,A660)=0,"","ok"))</f>
        <v>#REF!</v>
      </c>
    </row>
    <row r="661" spans="1:18" x14ac:dyDescent="0.15">
      <c r="A661" s="27" t="str">
        <f t="shared" si="32"/>
        <v/>
      </c>
      <c r="B661" s="34"/>
      <c r="C661" s="9"/>
      <c r="D661" s="34"/>
      <c r="E661" s="19"/>
      <c r="F661" s="34"/>
      <c r="G661" s="34"/>
      <c r="H661" s="34"/>
      <c r="I661" s="34"/>
      <c r="J661" s="34"/>
      <c r="K661" s="30" t="str">
        <f t="array" ref="K661">IF(A661="","",MAX(IF(#REF!=A661,#REF!)))</f>
        <v/>
      </c>
      <c r="L661" s="25" t="str">
        <f t="array" ref="L661">IF(ISBLANK(B661),"",INDEX(#REF!,MATCH(A661,IF(#REF!=K661,#REF!),0)))</f>
        <v/>
      </c>
      <c r="M661" s="25" t="str">
        <f t="array" ref="M661">IF(ISBLANK(B661),"",INDEX(#REF!,MATCH(A661,IF(#REF!=K661,#REF!),0)))</f>
        <v/>
      </c>
      <c r="N661" s="31" t="str">
        <f t="array" ref="N661">IF(ISBLANK(B661),"",INDEX(#REF!,MATCH(B661,IF(#REF!=K661,#REF!),0)))</f>
        <v/>
      </c>
      <c r="O661" s="32" t="str">
        <f t="array" ref="O661">IF(A661="","",IF(ISNA(N661),"no",IF(N661=0,"no",IF(N661="","no", "yes"))))</f>
        <v/>
      </c>
      <c r="P661" s="31" t="str">
        <f t="shared" si="30"/>
        <v/>
      </c>
      <c r="Q661" s="31" t="str">
        <f t="shared" si="31"/>
        <v/>
      </c>
      <c r="R661" s="33" t="e">
        <f>IF(COUNTIFS(#REF!,"yes",#REF!,A661)&gt;1,"problem",IF(COUNTIFS(#REF!,"yes",#REF!,A661)=0,"","ok"))</f>
        <v>#REF!</v>
      </c>
    </row>
    <row r="662" spans="1:18" x14ac:dyDescent="0.15">
      <c r="A662" s="27" t="str">
        <f t="shared" si="32"/>
        <v/>
      </c>
      <c r="B662" s="34"/>
      <c r="C662" s="9"/>
      <c r="D662" s="34"/>
      <c r="E662" s="19"/>
      <c r="F662" s="34"/>
      <c r="G662" s="34"/>
      <c r="H662" s="34"/>
      <c r="I662" s="34"/>
      <c r="J662" s="34"/>
      <c r="K662" s="30" t="str">
        <f t="array" ref="K662">IF(A662="","",MAX(IF(#REF!=A662,#REF!)))</f>
        <v/>
      </c>
      <c r="L662" s="25" t="str">
        <f t="array" ref="L662">IF(ISBLANK(B662),"",INDEX(#REF!,MATCH(A662,IF(#REF!=K662,#REF!),0)))</f>
        <v/>
      </c>
      <c r="M662" s="25" t="str">
        <f t="array" ref="M662">IF(ISBLANK(B662),"",INDEX(#REF!,MATCH(A662,IF(#REF!=K662,#REF!),0)))</f>
        <v/>
      </c>
      <c r="N662" s="31" t="str">
        <f t="array" ref="N662">IF(ISBLANK(B662),"",INDEX(#REF!,MATCH(B662,IF(#REF!=K662,#REF!),0)))</f>
        <v/>
      </c>
      <c r="O662" s="32" t="str">
        <f t="array" ref="O662">IF(A662="","",IF(ISNA(N662),"no",IF(N662=0,"no",IF(N662="","no", "yes"))))</f>
        <v/>
      </c>
      <c r="P662" s="31" t="str">
        <f t="shared" si="30"/>
        <v/>
      </c>
      <c r="Q662" s="31" t="str">
        <f t="shared" si="31"/>
        <v/>
      </c>
      <c r="R662" s="33" t="e">
        <f>IF(COUNTIFS(#REF!,"yes",#REF!,A662)&gt;1,"problem",IF(COUNTIFS(#REF!,"yes",#REF!,A662)=0,"","ok"))</f>
        <v>#REF!</v>
      </c>
    </row>
    <row r="663" spans="1:18" x14ac:dyDescent="0.15">
      <c r="A663" s="27" t="str">
        <f t="shared" si="32"/>
        <v/>
      </c>
      <c r="B663" s="34"/>
      <c r="C663" s="9"/>
      <c r="D663" s="34"/>
      <c r="E663" s="19"/>
      <c r="F663" s="34"/>
      <c r="G663" s="34"/>
      <c r="H663" s="34"/>
      <c r="I663" s="34"/>
      <c r="J663" s="34"/>
      <c r="K663" s="30" t="str">
        <f t="array" ref="K663">IF(A663="","",MAX(IF(#REF!=A663,#REF!)))</f>
        <v/>
      </c>
      <c r="L663" s="25" t="str">
        <f t="array" ref="L663">IF(ISBLANK(B663),"",INDEX(#REF!,MATCH(A663,IF(#REF!=K663,#REF!),0)))</f>
        <v/>
      </c>
      <c r="M663" s="25" t="str">
        <f t="array" ref="M663">IF(ISBLANK(B663),"",INDEX(#REF!,MATCH(A663,IF(#REF!=K663,#REF!),0)))</f>
        <v/>
      </c>
      <c r="N663" s="31" t="str">
        <f t="array" ref="N663">IF(ISBLANK(B663),"",INDEX(#REF!,MATCH(B663,IF(#REF!=K663,#REF!),0)))</f>
        <v/>
      </c>
      <c r="O663" s="32" t="str">
        <f t="array" ref="O663">IF(A663="","",IF(ISNA(N663),"no",IF(N663=0,"no",IF(N663="","no", "yes"))))</f>
        <v/>
      </c>
      <c r="P663" s="31" t="str">
        <f t="shared" si="30"/>
        <v/>
      </c>
      <c r="Q663" s="31" t="str">
        <f t="shared" si="31"/>
        <v/>
      </c>
      <c r="R663" s="33" t="e">
        <f>IF(COUNTIFS(#REF!,"yes",#REF!,A663)&gt;1,"problem",IF(COUNTIFS(#REF!,"yes",#REF!,A663)=0,"","ok"))</f>
        <v>#REF!</v>
      </c>
    </row>
    <row r="664" spans="1:18" x14ac:dyDescent="0.15">
      <c r="A664" s="27" t="str">
        <f t="shared" si="32"/>
        <v/>
      </c>
      <c r="B664" s="34"/>
      <c r="C664" s="9"/>
      <c r="D664" s="34"/>
      <c r="E664" s="19"/>
      <c r="F664" s="34"/>
      <c r="G664" s="34"/>
      <c r="H664" s="34"/>
      <c r="I664" s="34"/>
      <c r="J664" s="34"/>
      <c r="K664" s="30" t="str">
        <f t="array" ref="K664">IF(A664="","",MAX(IF(#REF!=A664,#REF!)))</f>
        <v/>
      </c>
      <c r="L664" s="25" t="str">
        <f t="array" ref="L664">IF(ISBLANK(B664),"",INDEX(#REF!,MATCH(A664,IF(#REF!=K664,#REF!),0)))</f>
        <v/>
      </c>
      <c r="M664" s="25" t="str">
        <f t="array" ref="M664">IF(ISBLANK(B664),"",INDEX(#REF!,MATCH(A664,IF(#REF!=K664,#REF!),0)))</f>
        <v/>
      </c>
      <c r="N664" s="31" t="str">
        <f t="array" ref="N664">IF(ISBLANK(B664),"",INDEX(#REF!,MATCH(B664,IF(#REF!=K664,#REF!),0)))</f>
        <v/>
      </c>
      <c r="O664" s="32" t="str">
        <f t="array" ref="O664">IF(A664="","",IF(ISNA(N664),"no",IF(N664=0,"no",IF(N664="","no", "yes"))))</f>
        <v/>
      </c>
      <c r="P664" s="31" t="str">
        <f t="shared" si="30"/>
        <v/>
      </c>
      <c r="Q664" s="31" t="str">
        <f t="shared" si="31"/>
        <v/>
      </c>
      <c r="R664" s="33" t="e">
        <f>IF(COUNTIFS(#REF!,"yes",#REF!,A664)&gt;1,"problem",IF(COUNTIFS(#REF!,"yes",#REF!,A664)=0,"","ok"))</f>
        <v>#REF!</v>
      </c>
    </row>
    <row r="665" spans="1:18" x14ac:dyDescent="0.15">
      <c r="A665" s="27" t="str">
        <f t="shared" si="32"/>
        <v/>
      </c>
      <c r="B665" s="34"/>
      <c r="C665" s="9"/>
      <c r="D665" s="34"/>
      <c r="E665" s="19"/>
      <c r="F665" s="34"/>
      <c r="G665" s="34"/>
      <c r="H665" s="34"/>
      <c r="I665" s="34"/>
      <c r="J665" s="34"/>
      <c r="K665" s="30" t="str">
        <f t="array" ref="K665">IF(A665="","",MAX(IF(#REF!=A665,#REF!)))</f>
        <v/>
      </c>
      <c r="L665" s="25" t="str">
        <f t="array" ref="L665">IF(ISBLANK(B665),"",INDEX(#REF!,MATCH(A665,IF(#REF!=K665,#REF!),0)))</f>
        <v/>
      </c>
      <c r="M665" s="25" t="str">
        <f t="array" ref="M665">IF(ISBLANK(B665),"",INDEX(#REF!,MATCH(A665,IF(#REF!=K665,#REF!),0)))</f>
        <v/>
      </c>
      <c r="N665" s="31" t="str">
        <f t="array" ref="N665">IF(ISBLANK(B665),"",INDEX(#REF!,MATCH(B665,IF(#REF!=K665,#REF!),0)))</f>
        <v/>
      </c>
      <c r="O665" s="32" t="str">
        <f t="array" ref="O665">IF(A665="","",IF(ISNA(N665),"no",IF(N665=0,"no",IF(N665="","no", "yes"))))</f>
        <v/>
      </c>
      <c r="P665" s="31" t="str">
        <f t="shared" si="30"/>
        <v/>
      </c>
      <c r="Q665" s="31" t="str">
        <f t="shared" si="31"/>
        <v/>
      </c>
      <c r="R665" s="33" t="e">
        <f>IF(COUNTIFS(#REF!,"yes",#REF!,A665)&gt;1,"problem",IF(COUNTIFS(#REF!,"yes",#REF!,A665)=0,"","ok"))</f>
        <v>#REF!</v>
      </c>
    </row>
    <row r="666" spans="1:18" x14ac:dyDescent="0.15">
      <c r="A666" s="27" t="str">
        <f t="shared" si="32"/>
        <v/>
      </c>
      <c r="B666" s="34"/>
      <c r="C666" s="9"/>
      <c r="D666" s="34"/>
      <c r="E666" s="19"/>
      <c r="F666" s="34"/>
      <c r="G666" s="34"/>
      <c r="H666" s="34"/>
      <c r="I666" s="34"/>
      <c r="J666" s="34"/>
      <c r="K666" s="30" t="str">
        <f t="array" ref="K666">IF(A666="","",MAX(IF(#REF!=A666,#REF!)))</f>
        <v/>
      </c>
      <c r="L666" s="25" t="str">
        <f t="array" ref="L666">IF(ISBLANK(B666),"",INDEX(#REF!,MATCH(A666,IF(#REF!=K666,#REF!),0)))</f>
        <v/>
      </c>
      <c r="M666" s="25" t="str">
        <f t="array" ref="M666">IF(ISBLANK(B666),"",INDEX(#REF!,MATCH(A666,IF(#REF!=K666,#REF!),0)))</f>
        <v/>
      </c>
      <c r="N666" s="31" t="str">
        <f t="array" ref="N666">IF(ISBLANK(B666),"",INDEX(#REF!,MATCH(B666,IF(#REF!=K666,#REF!),0)))</f>
        <v/>
      </c>
      <c r="O666" s="32" t="str">
        <f t="array" ref="O666">IF(A666="","",IF(ISNA(N666),"no",IF(N666=0,"no",IF(N666="","no", "yes"))))</f>
        <v/>
      </c>
      <c r="P666" s="31" t="str">
        <f t="shared" si="30"/>
        <v/>
      </c>
      <c r="Q666" s="31" t="str">
        <f t="shared" si="31"/>
        <v/>
      </c>
      <c r="R666" s="33" t="e">
        <f>IF(COUNTIFS(#REF!,"yes",#REF!,A666)&gt;1,"problem",IF(COUNTIFS(#REF!,"yes",#REF!,A666)=0,"","ok"))</f>
        <v>#REF!</v>
      </c>
    </row>
    <row r="667" spans="1:18" x14ac:dyDescent="0.15">
      <c r="A667" s="27" t="str">
        <f t="shared" si="32"/>
        <v/>
      </c>
      <c r="B667" s="34"/>
      <c r="C667" s="9"/>
      <c r="D667" s="34"/>
      <c r="E667" s="19"/>
      <c r="F667" s="34"/>
      <c r="G667" s="34"/>
      <c r="H667" s="34"/>
      <c r="I667" s="34"/>
      <c r="J667" s="34"/>
      <c r="K667" s="30" t="str">
        <f t="array" ref="K667">IF(A667="","",MAX(IF(#REF!=A667,#REF!)))</f>
        <v/>
      </c>
      <c r="L667" s="25" t="str">
        <f t="array" ref="L667">IF(ISBLANK(B667),"",INDEX(#REF!,MATCH(A667,IF(#REF!=K667,#REF!),0)))</f>
        <v/>
      </c>
      <c r="M667" s="25" t="str">
        <f t="array" ref="M667">IF(ISBLANK(B667),"",INDEX(#REF!,MATCH(A667,IF(#REF!=K667,#REF!),0)))</f>
        <v/>
      </c>
      <c r="N667" s="31" t="str">
        <f t="array" ref="N667">IF(ISBLANK(B667),"",INDEX(#REF!,MATCH(B667,IF(#REF!=K667,#REF!),0)))</f>
        <v/>
      </c>
      <c r="O667" s="32" t="str">
        <f t="array" ref="O667">IF(A667="","",IF(ISNA(N667),"no",IF(N667=0,"no",IF(N667="","no", "yes"))))</f>
        <v/>
      </c>
      <c r="P667" s="31" t="str">
        <f t="shared" si="30"/>
        <v/>
      </c>
      <c r="Q667" s="31" t="str">
        <f t="shared" si="31"/>
        <v/>
      </c>
      <c r="R667" s="33" t="e">
        <f>IF(COUNTIFS(#REF!,"yes",#REF!,A667)&gt;1,"problem",IF(COUNTIFS(#REF!,"yes",#REF!,A667)=0,"","ok"))</f>
        <v>#REF!</v>
      </c>
    </row>
    <row r="668" spans="1:18" x14ac:dyDescent="0.15">
      <c r="A668" s="27" t="str">
        <f t="shared" si="32"/>
        <v/>
      </c>
      <c r="B668" s="34"/>
      <c r="C668" s="9"/>
      <c r="D668" s="34"/>
      <c r="E668" s="19"/>
      <c r="F668" s="34"/>
      <c r="G668" s="34"/>
      <c r="H668" s="34"/>
      <c r="I668" s="34"/>
      <c r="J668" s="34"/>
      <c r="K668" s="30" t="str">
        <f t="array" ref="K668">IF(A668="","",MAX(IF(#REF!=A668,#REF!)))</f>
        <v/>
      </c>
      <c r="L668" s="25" t="str">
        <f t="array" ref="L668">IF(ISBLANK(B668),"",INDEX(#REF!,MATCH(A668,IF(#REF!=K668,#REF!),0)))</f>
        <v/>
      </c>
      <c r="M668" s="25" t="str">
        <f t="array" ref="M668">IF(ISBLANK(B668),"",INDEX(#REF!,MATCH(A668,IF(#REF!=K668,#REF!),0)))</f>
        <v/>
      </c>
      <c r="N668" s="31" t="str">
        <f t="array" ref="N668">IF(ISBLANK(B668),"",INDEX(#REF!,MATCH(B668,IF(#REF!=K668,#REF!),0)))</f>
        <v/>
      </c>
      <c r="O668" s="32" t="str">
        <f t="array" ref="O668">IF(A668="","",IF(ISNA(N668),"no",IF(N668=0,"no",IF(N668="","no", "yes"))))</f>
        <v/>
      </c>
      <c r="P668" s="31" t="str">
        <f t="shared" si="30"/>
        <v/>
      </c>
      <c r="Q668" s="31" t="str">
        <f t="shared" si="31"/>
        <v/>
      </c>
      <c r="R668" s="33" t="e">
        <f>IF(COUNTIFS(#REF!,"yes",#REF!,A668)&gt;1,"problem",IF(COUNTIFS(#REF!,"yes",#REF!,A668)=0,"","ok"))</f>
        <v>#REF!</v>
      </c>
    </row>
    <row r="669" spans="1:18" x14ac:dyDescent="0.15">
      <c r="A669" s="27" t="str">
        <f t="shared" si="32"/>
        <v/>
      </c>
      <c r="B669" s="34"/>
      <c r="C669" s="9"/>
      <c r="D669" s="34"/>
      <c r="E669" s="19"/>
      <c r="F669" s="34"/>
      <c r="G669" s="34"/>
      <c r="H669" s="34"/>
      <c r="I669" s="34"/>
      <c r="J669" s="34"/>
      <c r="K669" s="30" t="str">
        <f t="array" ref="K669">IF(A669="","",MAX(IF(#REF!=A669,#REF!)))</f>
        <v/>
      </c>
      <c r="L669" s="25" t="str">
        <f t="array" ref="L669">IF(ISBLANK(B669),"",INDEX(#REF!,MATCH(A669,IF(#REF!=K669,#REF!),0)))</f>
        <v/>
      </c>
      <c r="M669" s="25" t="str">
        <f t="array" ref="M669">IF(ISBLANK(B669),"",INDEX(#REF!,MATCH(A669,IF(#REF!=K669,#REF!),0)))</f>
        <v/>
      </c>
      <c r="N669" s="31" t="str">
        <f t="array" ref="N669">IF(ISBLANK(B669),"",INDEX(#REF!,MATCH(B669,IF(#REF!=K669,#REF!),0)))</f>
        <v/>
      </c>
      <c r="O669" s="32" t="str">
        <f t="array" ref="O669">IF(A669="","",IF(ISNA(N669),"no",IF(N669=0,"no",IF(N669="","no", "yes"))))</f>
        <v/>
      </c>
      <c r="P669" s="31" t="str">
        <f t="shared" si="30"/>
        <v/>
      </c>
      <c r="Q669" s="31" t="str">
        <f t="shared" si="31"/>
        <v/>
      </c>
      <c r="R669" s="33" t="e">
        <f>IF(COUNTIFS(#REF!,"yes",#REF!,A669)&gt;1,"problem",IF(COUNTIFS(#REF!,"yes",#REF!,A669)=0,"","ok"))</f>
        <v>#REF!</v>
      </c>
    </row>
    <row r="670" spans="1:18" x14ac:dyDescent="0.15">
      <c r="A670" s="27" t="str">
        <f t="shared" si="32"/>
        <v/>
      </c>
      <c r="B670" s="34"/>
      <c r="C670" s="9"/>
      <c r="D670" s="34"/>
      <c r="E670" s="19"/>
      <c r="F670" s="34"/>
      <c r="G670" s="34"/>
      <c r="H670" s="34"/>
      <c r="I670" s="34"/>
      <c r="J670" s="34"/>
      <c r="K670" s="30" t="str">
        <f t="array" ref="K670">IF(A670="","",MAX(IF(#REF!=A670,#REF!)))</f>
        <v/>
      </c>
      <c r="L670" s="25" t="str">
        <f t="array" ref="L670">IF(ISBLANK(B670),"",INDEX(#REF!,MATCH(A670,IF(#REF!=K670,#REF!),0)))</f>
        <v/>
      </c>
      <c r="M670" s="25" t="str">
        <f t="array" ref="M670">IF(ISBLANK(B670),"",INDEX(#REF!,MATCH(A670,IF(#REF!=K670,#REF!),0)))</f>
        <v/>
      </c>
      <c r="N670" s="31" t="str">
        <f t="array" ref="N670">IF(ISBLANK(B670),"",INDEX(#REF!,MATCH(B670,IF(#REF!=K670,#REF!),0)))</f>
        <v/>
      </c>
      <c r="O670" s="32" t="str">
        <f t="array" ref="O670">IF(A670="","",IF(ISNA(N670),"no",IF(N670=0,"no",IF(N670="","no", "yes"))))</f>
        <v/>
      </c>
      <c r="P670" s="31" t="str">
        <f t="shared" si="30"/>
        <v/>
      </c>
      <c r="Q670" s="31" t="str">
        <f t="shared" si="31"/>
        <v/>
      </c>
      <c r="R670" s="33" t="e">
        <f>IF(COUNTIFS(#REF!,"yes",#REF!,A670)&gt;1,"problem",IF(COUNTIFS(#REF!,"yes",#REF!,A670)=0,"","ok"))</f>
        <v>#REF!</v>
      </c>
    </row>
    <row r="671" spans="1:18" x14ac:dyDescent="0.15">
      <c r="A671" s="27" t="str">
        <f t="shared" si="32"/>
        <v/>
      </c>
      <c r="B671" s="34"/>
      <c r="C671" s="9"/>
      <c r="D671" s="34"/>
      <c r="E671" s="19"/>
      <c r="F671" s="34"/>
      <c r="G671" s="34"/>
      <c r="H671" s="34"/>
      <c r="I671" s="34"/>
      <c r="J671" s="34"/>
      <c r="K671" s="30" t="str">
        <f t="array" ref="K671">IF(A671="","",MAX(IF(#REF!=A671,#REF!)))</f>
        <v/>
      </c>
      <c r="L671" s="25" t="str">
        <f t="array" ref="L671">IF(ISBLANK(B671),"",INDEX(#REF!,MATCH(A671,IF(#REF!=K671,#REF!),0)))</f>
        <v/>
      </c>
      <c r="M671" s="25" t="str">
        <f t="array" ref="M671">IF(ISBLANK(B671),"",INDEX(#REF!,MATCH(A671,IF(#REF!=K671,#REF!),0)))</f>
        <v/>
      </c>
      <c r="N671" s="31" t="str">
        <f t="array" ref="N671">IF(ISBLANK(B671),"",INDEX(#REF!,MATCH(B671,IF(#REF!=K671,#REF!),0)))</f>
        <v/>
      </c>
      <c r="O671" s="32" t="str">
        <f t="array" ref="O671">IF(A671="","",IF(ISNA(N671),"no",IF(N671=0,"no",IF(N671="","no", "yes"))))</f>
        <v/>
      </c>
      <c r="P671" s="31" t="str">
        <f t="shared" si="30"/>
        <v/>
      </c>
      <c r="Q671" s="31" t="str">
        <f t="shared" si="31"/>
        <v/>
      </c>
      <c r="R671" s="33" t="e">
        <f>IF(COUNTIFS(#REF!,"yes",#REF!,A671)&gt;1,"problem",IF(COUNTIFS(#REF!,"yes",#REF!,A671)=0,"","ok"))</f>
        <v>#REF!</v>
      </c>
    </row>
    <row r="672" spans="1:18" x14ac:dyDescent="0.15">
      <c r="A672" s="27" t="str">
        <f t="shared" si="32"/>
        <v/>
      </c>
      <c r="B672" s="34"/>
      <c r="C672" s="9"/>
      <c r="D672" s="34"/>
      <c r="E672" s="19"/>
      <c r="F672" s="34"/>
      <c r="G672" s="34"/>
      <c r="H672" s="34"/>
      <c r="I672" s="34"/>
      <c r="J672" s="34"/>
      <c r="K672" s="30" t="str">
        <f t="array" ref="K672">IF(A672="","",MAX(IF(#REF!=A672,#REF!)))</f>
        <v/>
      </c>
      <c r="L672" s="25" t="str">
        <f t="array" ref="L672">IF(ISBLANK(B672),"",INDEX(#REF!,MATCH(A672,IF(#REF!=K672,#REF!),0)))</f>
        <v/>
      </c>
      <c r="M672" s="25" t="str">
        <f t="array" ref="M672">IF(ISBLANK(B672),"",INDEX(#REF!,MATCH(A672,IF(#REF!=K672,#REF!),0)))</f>
        <v/>
      </c>
      <c r="N672" s="31" t="str">
        <f t="array" ref="N672">IF(ISBLANK(B672),"",INDEX(#REF!,MATCH(B672,IF(#REF!=K672,#REF!),0)))</f>
        <v/>
      </c>
      <c r="O672" s="32" t="str">
        <f t="array" ref="O672">IF(A672="","",IF(ISNA(N672),"no",IF(N672=0,"no",IF(N672="","no", "yes"))))</f>
        <v/>
      </c>
      <c r="P672" s="31" t="str">
        <f t="shared" si="30"/>
        <v/>
      </c>
      <c r="Q672" s="31" t="str">
        <f t="shared" si="31"/>
        <v/>
      </c>
      <c r="R672" s="33" t="e">
        <f>IF(COUNTIFS(#REF!,"yes",#REF!,A672)&gt;1,"problem",IF(COUNTIFS(#REF!,"yes",#REF!,A672)=0,"","ok"))</f>
        <v>#REF!</v>
      </c>
    </row>
    <row r="673" spans="1:18" x14ac:dyDescent="0.15">
      <c r="A673" s="27" t="str">
        <f t="shared" si="32"/>
        <v/>
      </c>
      <c r="B673" s="34"/>
      <c r="C673" s="9"/>
      <c r="D673" s="34"/>
      <c r="E673" s="19"/>
      <c r="F673" s="34"/>
      <c r="G673" s="34"/>
      <c r="H673" s="34"/>
      <c r="I673" s="34"/>
      <c r="J673" s="34"/>
      <c r="K673" s="30" t="str">
        <f t="array" ref="K673">IF(A673="","",MAX(IF(#REF!=A673,#REF!)))</f>
        <v/>
      </c>
      <c r="L673" s="25" t="str">
        <f t="array" ref="L673">IF(ISBLANK(B673),"",INDEX(#REF!,MATCH(A673,IF(#REF!=K673,#REF!),0)))</f>
        <v/>
      </c>
      <c r="M673" s="25" t="str">
        <f t="array" ref="M673">IF(ISBLANK(B673),"",INDEX(#REF!,MATCH(A673,IF(#REF!=K673,#REF!),0)))</f>
        <v/>
      </c>
      <c r="N673" s="31" t="str">
        <f t="array" ref="N673">IF(ISBLANK(B673),"",INDEX(#REF!,MATCH(B673,IF(#REF!=K673,#REF!),0)))</f>
        <v/>
      </c>
      <c r="O673" s="32" t="str">
        <f t="array" ref="O673">IF(A673="","",IF(ISNA(N673),"no",IF(N673=0,"no",IF(N673="","no", "yes"))))</f>
        <v/>
      </c>
      <c r="P673" s="31" t="str">
        <f t="shared" si="30"/>
        <v/>
      </c>
      <c r="Q673" s="31" t="str">
        <f t="shared" si="31"/>
        <v/>
      </c>
      <c r="R673" s="33" t="e">
        <f>IF(COUNTIFS(#REF!,"yes",#REF!,A673)&gt;1,"problem",IF(COUNTIFS(#REF!,"yes",#REF!,A673)=0,"","ok"))</f>
        <v>#REF!</v>
      </c>
    </row>
    <row r="674" spans="1:18" x14ac:dyDescent="0.15">
      <c r="A674" s="27" t="str">
        <f t="shared" si="32"/>
        <v/>
      </c>
      <c r="B674" s="34"/>
      <c r="C674" s="9"/>
      <c r="D674" s="34"/>
      <c r="E674" s="19"/>
      <c r="F674" s="34"/>
      <c r="G674" s="34"/>
      <c r="H674" s="34"/>
      <c r="I674" s="34"/>
      <c r="J674" s="34"/>
      <c r="K674" s="30" t="str">
        <f t="array" ref="K674">IF(A674="","",MAX(IF(#REF!=A674,#REF!)))</f>
        <v/>
      </c>
      <c r="L674" s="25" t="str">
        <f t="array" ref="L674">IF(ISBLANK(B674),"",INDEX(#REF!,MATCH(A674,IF(#REF!=K674,#REF!),0)))</f>
        <v/>
      </c>
      <c r="M674" s="25" t="str">
        <f t="array" ref="M674">IF(ISBLANK(B674),"",INDEX(#REF!,MATCH(A674,IF(#REF!=K674,#REF!),0)))</f>
        <v/>
      </c>
      <c r="N674" s="31" t="str">
        <f t="array" ref="N674">IF(ISBLANK(B674),"",INDEX(#REF!,MATCH(B674,IF(#REF!=K674,#REF!),0)))</f>
        <v/>
      </c>
      <c r="O674" s="32" t="str">
        <f t="array" ref="O674">IF(A674="","",IF(ISNA(N674),"no",IF(N674=0,"no",IF(N674="","no", "yes"))))</f>
        <v/>
      </c>
      <c r="P674" s="31" t="str">
        <f t="shared" si="30"/>
        <v/>
      </c>
      <c r="Q674" s="31" t="str">
        <f t="shared" si="31"/>
        <v/>
      </c>
      <c r="R674" s="33" t="e">
        <f>IF(COUNTIFS(#REF!,"yes",#REF!,A674)&gt;1,"problem",IF(COUNTIFS(#REF!,"yes",#REF!,A674)=0,"","ok"))</f>
        <v>#REF!</v>
      </c>
    </row>
    <row r="675" spans="1:18" x14ac:dyDescent="0.15">
      <c r="A675" s="27" t="str">
        <f t="shared" si="32"/>
        <v/>
      </c>
      <c r="B675" s="34"/>
      <c r="C675" s="9"/>
      <c r="D675" s="34"/>
      <c r="E675" s="19"/>
      <c r="F675" s="34"/>
      <c r="G675" s="34"/>
      <c r="H675" s="34"/>
      <c r="I675" s="34"/>
      <c r="J675" s="34"/>
      <c r="K675" s="30" t="str">
        <f t="array" ref="K675">IF(A675="","",MAX(IF(#REF!=A675,#REF!)))</f>
        <v/>
      </c>
      <c r="L675" s="25" t="str">
        <f t="array" ref="L675">IF(ISBLANK(B675),"",INDEX(#REF!,MATCH(A675,IF(#REF!=K675,#REF!),0)))</f>
        <v/>
      </c>
      <c r="M675" s="25" t="str">
        <f t="array" ref="M675">IF(ISBLANK(B675),"",INDEX(#REF!,MATCH(A675,IF(#REF!=K675,#REF!),0)))</f>
        <v/>
      </c>
      <c r="N675" s="31" t="str">
        <f t="array" ref="N675">IF(ISBLANK(B675),"",INDEX(#REF!,MATCH(B675,IF(#REF!=K675,#REF!),0)))</f>
        <v/>
      </c>
      <c r="O675" s="32" t="str">
        <f t="array" ref="O675">IF(A675="","",IF(ISNA(N675),"no",IF(N675=0,"no",IF(N675="","no", "yes"))))</f>
        <v/>
      </c>
      <c r="P675" s="31" t="str">
        <f t="shared" si="30"/>
        <v/>
      </c>
      <c r="Q675" s="31" t="str">
        <f t="shared" si="31"/>
        <v/>
      </c>
      <c r="R675" s="33" t="e">
        <f>IF(COUNTIFS(#REF!,"yes",#REF!,A675)&gt;1,"problem",IF(COUNTIFS(#REF!,"yes",#REF!,A675)=0,"","ok"))</f>
        <v>#REF!</v>
      </c>
    </row>
    <row r="676" spans="1:18" x14ac:dyDescent="0.15">
      <c r="A676" s="27" t="str">
        <f t="shared" si="32"/>
        <v/>
      </c>
      <c r="B676" s="34"/>
      <c r="C676" s="9"/>
      <c r="D676" s="34"/>
      <c r="E676" s="19"/>
      <c r="F676" s="34"/>
      <c r="G676" s="34"/>
      <c r="H676" s="34"/>
      <c r="I676" s="34"/>
      <c r="J676" s="34"/>
      <c r="K676" s="30" t="str">
        <f t="array" ref="K676">IF(A676="","",MAX(IF(#REF!=A676,#REF!)))</f>
        <v/>
      </c>
      <c r="L676" s="25" t="str">
        <f t="array" ref="L676">IF(ISBLANK(B676),"",INDEX(#REF!,MATCH(A676,IF(#REF!=K676,#REF!),0)))</f>
        <v/>
      </c>
      <c r="M676" s="25" t="str">
        <f t="array" ref="M676">IF(ISBLANK(B676),"",INDEX(#REF!,MATCH(A676,IF(#REF!=K676,#REF!),0)))</f>
        <v/>
      </c>
      <c r="N676" s="31" t="str">
        <f t="array" ref="N676">IF(ISBLANK(B676),"",INDEX(#REF!,MATCH(B676,IF(#REF!=K676,#REF!),0)))</f>
        <v/>
      </c>
      <c r="O676" s="32" t="str">
        <f t="array" ref="O676">IF(A676="","",IF(ISNA(N676),"no",IF(N676=0,"no",IF(N676="","no", "yes"))))</f>
        <v/>
      </c>
      <c r="P676" s="31" t="str">
        <f t="shared" si="30"/>
        <v/>
      </c>
      <c r="Q676" s="31" t="str">
        <f t="shared" si="31"/>
        <v/>
      </c>
      <c r="R676" s="33" t="e">
        <f>IF(COUNTIFS(#REF!,"yes",#REF!,A676)&gt;1,"problem",IF(COUNTIFS(#REF!,"yes",#REF!,A676)=0,"","ok"))</f>
        <v>#REF!</v>
      </c>
    </row>
    <row r="677" spans="1:18" x14ac:dyDescent="0.15">
      <c r="A677" s="27" t="str">
        <f t="shared" si="32"/>
        <v/>
      </c>
      <c r="B677" s="34"/>
      <c r="C677" s="9"/>
      <c r="D677" s="34"/>
      <c r="E677" s="19"/>
      <c r="F677" s="34"/>
      <c r="G677" s="34"/>
      <c r="H677" s="34"/>
      <c r="I677" s="34"/>
      <c r="J677" s="34"/>
      <c r="K677" s="30" t="str">
        <f t="array" ref="K677">IF(A677="","",MAX(IF(#REF!=A677,#REF!)))</f>
        <v/>
      </c>
      <c r="L677" s="25" t="str">
        <f t="array" ref="L677">IF(ISBLANK(B677),"",INDEX(#REF!,MATCH(A677,IF(#REF!=K677,#REF!),0)))</f>
        <v/>
      </c>
      <c r="M677" s="25" t="str">
        <f t="array" ref="M677">IF(ISBLANK(B677),"",INDEX(#REF!,MATCH(A677,IF(#REF!=K677,#REF!),0)))</f>
        <v/>
      </c>
      <c r="N677" s="31" t="str">
        <f t="array" ref="N677">IF(ISBLANK(B677),"",INDEX(#REF!,MATCH(B677,IF(#REF!=K677,#REF!),0)))</f>
        <v/>
      </c>
      <c r="O677" s="32" t="str">
        <f t="array" ref="O677">IF(A677="","",IF(ISNA(N677),"no",IF(N677=0,"no",IF(N677="","no", "yes"))))</f>
        <v/>
      </c>
      <c r="P677" s="31" t="str">
        <f t="shared" si="30"/>
        <v/>
      </c>
      <c r="Q677" s="31" t="str">
        <f t="shared" si="31"/>
        <v/>
      </c>
      <c r="R677" s="33" t="e">
        <f>IF(COUNTIFS(#REF!,"yes",#REF!,A677)&gt;1,"problem",IF(COUNTIFS(#REF!,"yes",#REF!,A677)=0,"","ok"))</f>
        <v>#REF!</v>
      </c>
    </row>
    <row r="678" spans="1:18" x14ac:dyDescent="0.15">
      <c r="A678" s="27" t="str">
        <f t="shared" si="32"/>
        <v/>
      </c>
      <c r="B678" s="34"/>
      <c r="C678" s="9"/>
      <c r="D678" s="34"/>
      <c r="E678" s="19"/>
      <c r="F678" s="34"/>
      <c r="G678" s="34"/>
      <c r="H678" s="34"/>
      <c r="I678" s="34"/>
      <c r="J678" s="34"/>
      <c r="K678" s="30" t="str">
        <f t="array" ref="K678">IF(A678="","",MAX(IF(#REF!=A678,#REF!)))</f>
        <v/>
      </c>
      <c r="L678" s="25" t="str">
        <f t="array" ref="L678">IF(ISBLANK(B678),"",INDEX(#REF!,MATCH(A678,IF(#REF!=K678,#REF!),0)))</f>
        <v/>
      </c>
      <c r="M678" s="25" t="str">
        <f t="array" ref="M678">IF(ISBLANK(B678),"",INDEX(#REF!,MATCH(A678,IF(#REF!=K678,#REF!),0)))</f>
        <v/>
      </c>
      <c r="N678" s="31" t="str">
        <f t="array" ref="N678">IF(ISBLANK(B678),"",INDEX(#REF!,MATCH(B678,IF(#REF!=K678,#REF!),0)))</f>
        <v/>
      </c>
      <c r="O678" s="32" t="str">
        <f t="array" ref="O678">IF(A678="","",IF(ISNA(N678),"no",IF(N678=0,"no",IF(N678="","no", "yes"))))</f>
        <v/>
      </c>
      <c r="P678" s="31" t="str">
        <f t="shared" si="30"/>
        <v/>
      </c>
      <c r="Q678" s="31" t="str">
        <f t="shared" si="31"/>
        <v/>
      </c>
      <c r="R678" s="33" t="e">
        <f>IF(COUNTIFS(#REF!,"yes",#REF!,A678)&gt;1,"problem",IF(COUNTIFS(#REF!,"yes",#REF!,A678)=0,"","ok"))</f>
        <v>#REF!</v>
      </c>
    </row>
    <row r="679" spans="1:18" x14ac:dyDescent="0.15">
      <c r="A679" s="27" t="str">
        <f t="shared" si="32"/>
        <v/>
      </c>
      <c r="B679" s="34"/>
      <c r="C679" s="9"/>
      <c r="D679" s="34"/>
      <c r="E679" s="19"/>
      <c r="F679" s="34"/>
      <c r="G679" s="34"/>
      <c r="H679" s="34"/>
      <c r="I679" s="34"/>
      <c r="J679" s="34"/>
      <c r="K679" s="30" t="str">
        <f t="array" ref="K679">IF(A679="","",MAX(IF(#REF!=A679,#REF!)))</f>
        <v/>
      </c>
      <c r="L679" s="25" t="str">
        <f t="array" ref="L679">IF(ISBLANK(B679),"",INDEX(#REF!,MATCH(A679,IF(#REF!=K679,#REF!),0)))</f>
        <v/>
      </c>
      <c r="M679" s="25" t="str">
        <f t="array" ref="M679">IF(ISBLANK(B679),"",INDEX(#REF!,MATCH(A679,IF(#REF!=K679,#REF!),0)))</f>
        <v/>
      </c>
      <c r="N679" s="31" t="str">
        <f t="array" ref="N679">IF(ISBLANK(B679),"",INDEX(#REF!,MATCH(B679,IF(#REF!=K679,#REF!),0)))</f>
        <v/>
      </c>
      <c r="O679" s="32" t="str">
        <f t="array" ref="O679">IF(A679="","",IF(ISNA(N679),"no",IF(N679=0,"no",IF(N679="","no", "yes"))))</f>
        <v/>
      </c>
      <c r="P679" s="31" t="str">
        <f t="shared" si="30"/>
        <v/>
      </c>
      <c r="Q679" s="31" t="str">
        <f t="shared" si="31"/>
        <v/>
      </c>
      <c r="R679" s="33" t="e">
        <f>IF(COUNTIFS(#REF!,"yes",#REF!,A679)&gt;1,"problem",IF(COUNTIFS(#REF!,"yes",#REF!,A679)=0,"","ok"))</f>
        <v>#REF!</v>
      </c>
    </row>
    <row r="680" spans="1:18" x14ac:dyDescent="0.15">
      <c r="A680" s="27" t="str">
        <f t="shared" si="32"/>
        <v/>
      </c>
      <c r="B680" s="34"/>
      <c r="C680" s="9"/>
      <c r="D680" s="34"/>
      <c r="E680" s="19"/>
      <c r="F680" s="34"/>
      <c r="G680" s="34"/>
      <c r="H680" s="34"/>
      <c r="I680" s="34"/>
      <c r="J680" s="34"/>
      <c r="K680" s="30" t="str">
        <f t="array" ref="K680">IF(A680="","",MAX(IF(#REF!=A680,#REF!)))</f>
        <v/>
      </c>
      <c r="L680" s="25" t="str">
        <f t="array" ref="L680">IF(ISBLANK(B680),"",INDEX(#REF!,MATCH(A680,IF(#REF!=K680,#REF!),0)))</f>
        <v/>
      </c>
      <c r="M680" s="25" t="str">
        <f t="array" ref="M680">IF(ISBLANK(B680),"",INDEX(#REF!,MATCH(A680,IF(#REF!=K680,#REF!),0)))</f>
        <v/>
      </c>
      <c r="N680" s="31" t="str">
        <f t="array" ref="N680">IF(ISBLANK(B680),"",INDEX(#REF!,MATCH(B680,IF(#REF!=K680,#REF!),0)))</f>
        <v/>
      </c>
      <c r="O680" s="32" t="str">
        <f t="array" ref="O680">IF(A680="","",IF(ISNA(N680),"no",IF(N680=0,"no",IF(N680="","no", "yes"))))</f>
        <v/>
      </c>
      <c r="P680" s="31" t="str">
        <f t="shared" si="30"/>
        <v/>
      </c>
      <c r="Q680" s="31" t="str">
        <f t="shared" si="31"/>
        <v/>
      </c>
      <c r="R680" s="33" t="e">
        <f>IF(COUNTIFS(#REF!,"yes",#REF!,A680)&gt;1,"problem",IF(COUNTIFS(#REF!,"yes",#REF!,A680)=0,"","ok"))</f>
        <v>#REF!</v>
      </c>
    </row>
    <row r="681" spans="1:18" x14ac:dyDescent="0.15">
      <c r="A681" s="27" t="str">
        <f t="shared" si="32"/>
        <v/>
      </c>
      <c r="B681" s="34"/>
      <c r="C681" s="9"/>
      <c r="D681" s="34"/>
      <c r="E681" s="19"/>
      <c r="F681" s="34"/>
      <c r="G681" s="34"/>
      <c r="H681" s="34"/>
      <c r="I681" s="34"/>
      <c r="J681" s="34"/>
      <c r="K681" s="30" t="str">
        <f t="array" ref="K681">IF(A681="","",MAX(IF(#REF!=A681,#REF!)))</f>
        <v/>
      </c>
      <c r="L681" s="25" t="str">
        <f t="array" ref="L681">IF(ISBLANK(B681),"",INDEX(#REF!,MATCH(A681,IF(#REF!=K681,#REF!),0)))</f>
        <v/>
      </c>
      <c r="M681" s="25" t="str">
        <f t="array" ref="M681">IF(ISBLANK(B681),"",INDEX(#REF!,MATCH(A681,IF(#REF!=K681,#REF!),0)))</f>
        <v/>
      </c>
      <c r="N681" s="31" t="str">
        <f t="array" ref="N681">IF(ISBLANK(B681),"",INDEX(#REF!,MATCH(B681,IF(#REF!=K681,#REF!),0)))</f>
        <v/>
      </c>
      <c r="O681" s="32" t="str">
        <f t="array" ref="O681">IF(A681="","",IF(ISNA(N681),"no",IF(N681=0,"no",IF(N681="","no", "yes"))))</f>
        <v/>
      </c>
      <c r="P681" s="31" t="str">
        <f t="shared" ref="P681:P744" si="33">IF(ISBLANK(B680),"",IF(O681="no",B680,L681))</f>
        <v/>
      </c>
      <c r="Q681" s="31" t="str">
        <f t="shared" ref="Q681:Q744" si="34">IF(ISBLANK(B680),"",IF(O681="no",C681,M681))</f>
        <v/>
      </c>
      <c r="R681" s="33" t="e">
        <f>IF(COUNTIFS(#REF!,"yes",#REF!,A681)&gt;1,"problem",IF(COUNTIFS(#REF!,"yes",#REF!,A681)=0,"","ok"))</f>
        <v>#REF!</v>
      </c>
    </row>
    <row r="682" spans="1:18" x14ac:dyDescent="0.15">
      <c r="A682" s="27" t="str">
        <f t="shared" si="32"/>
        <v/>
      </c>
      <c r="B682" s="34"/>
      <c r="C682" s="9"/>
      <c r="D682" s="34"/>
      <c r="E682" s="19"/>
      <c r="F682" s="34"/>
      <c r="G682" s="34"/>
      <c r="H682" s="34"/>
      <c r="I682" s="34"/>
      <c r="J682" s="34"/>
      <c r="K682" s="30" t="str">
        <f t="array" ref="K682">IF(A682="","",MAX(IF(#REF!=A682,#REF!)))</f>
        <v/>
      </c>
      <c r="L682" s="25" t="str">
        <f t="array" ref="L682">IF(ISBLANK(B682),"",INDEX(#REF!,MATCH(A682,IF(#REF!=K682,#REF!),0)))</f>
        <v/>
      </c>
      <c r="M682" s="25" t="str">
        <f t="array" ref="M682">IF(ISBLANK(B682),"",INDEX(#REF!,MATCH(A682,IF(#REF!=K682,#REF!),0)))</f>
        <v/>
      </c>
      <c r="N682" s="31" t="str">
        <f t="array" ref="N682">IF(ISBLANK(B682),"",INDEX(#REF!,MATCH(B682,IF(#REF!=K682,#REF!),0)))</f>
        <v/>
      </c>
      <c r="O682" s="32" t="str">
        <f t="array" ref="O682">IF(A682="","",IF(ISNA(N682),"no",IF(N682=0,"no",IF(N682="","no", "yes"))))</f>
        <v/>
      </c>
      <c r="P682" s="31" t="str">
        <f t="shared" si="33"/>
        <v/>
      </c>
      <c r="Q682" s="31" t="str">
        <f t="shared" si="34"/>
        <v/>
      </c>
      <c r="R682" s="33" t="e">
        <f>IF(COUNTIFS(#REF!,"yes",#REF!,A682)&gt;1,"problem",IF(COUNTIFS(#REF!,"yes",#REF!,A682)=0,"","ok"))</f>
        <v>#REF!</v>
      </c>
    </row>
    <row r="683" spans="1:18" x14ac:dyDescent="0.15">
      <c r="A683" s="27" t="str">
        <f t="shared" si="32"/>
        <v/>
      </c>
      <c r="B683" s="34"/>
      <c r="C683" s="9"/>
      <c r="D683" s="34"/>
      <c r="E683" s="19"/>
      <c r="F683" s="34"/>
      <c r="G683" s="34"/>
      <c r="H683" s="34"/>
      <c r="I683" s="34"/>
      <c r="J683" s="34"/>
      <c r="K683" s="30" t="str">
        <f t="array" ref="K683">IF(A683="","",MAX(IF(#REF!=A683,#REF!)))</f>
        <v/>
      </c>
      <c r="L683" s="25" t="str">
        <f t="array" ref="L683">IF(ISBLANK(B683),"",INDEX(#REF!,MATCH(A683,IF(#REF!=K683,#REF!),0)))</f>
        <v/>
      </c>
      <c r="M683" s="25" t="str">
        <f t="array" ref="M683">IF(ISBLANK(B683),"",INDEX(#REF!,MATCH(A683,IF(#REF!=K683,#REF!),0)))</f>
        <v/>
      </c>
      <c r="N683" s="31" t="str">
        <f t="array" ref="N683">IF(ISBLANK(B683),"",INDEX(#REF!,MATCH(B683,IF(#REF!=K683,#REF!),0)))</f>
        <v/>
      </c>
      <c r="O683" s="32" t="str">
        <f t="array" ref="O683">IF(A683="","",IF(ISNA(N683),"no",IF(N683=0,"no",IF(N683="","no", "yes"))))</f>
        <v/>
      </c>
      <c r="P683" s="31" t="str">
        <f t="shared" si="33"/>
        <v/>
      </c>
      <c r="Q683" s="31" t="str">
        <f t="shared" si="34"/>
        <v/>
      </c>
      <c r="R683" s="33" t="e">
        <f>IF(COUNTIFS(#REF!,"yes",#REF!,A683)&gt;1,"problem",IF(COUNTIFS(#REF!,"yes",#REF!,A683)=0,"","ok"))</f>
        <v>#REF!</v>
      </c>
    </row>
    <row r="684" spans="1:18" x14ac:dyDescent="0.15">
      <c r="A684" s="27" t="str">
        <f t="shared" si="32"/>
        <v/>
      </c>
      <c r="B684" s="34"/>
      <c r="C684" s="9"/>
      <c r="D684" s="34"/>
      <c r="E684" s="19"/>
      <c r="F684" s="34"/>
      <c r="G684" s="34"/>
      <c r="H684" s="34"/>
      <c r="I684" s="34"/>
      <c r="J684" s="34"/>
      <c r="K684" s="30" t="str">
        <f t="array" ref="K684">IF(A684="","",MAX(IF(#REF!=A684,#REF!)))</f>
        <v/>
      </c>
      <c r="L684" s="25" t="str">
        <f t="array" ref="L684">IF(ISBLANK(B684),"",INDEX(#REF!,MATCH(A684,IF(#REF!=K684,#REF!),0)))</f>
        <v/>
      </c>
      <c r="M684" s="25" t="str">
        <f t="array" ref="M684">IF(ISBLANK(B684),"",INDEX(#REF!,MATCH(A684,IF(#REF!=K684,#REF!),0)))</f>
        <v/>
      </c>
      <c r="N684" s="31" t="str">
        <f t="array" ref="N684">IF(ISBLANK(B684),"",INDEX(#REF!,MATCH(B684,IF(#REF!=K684,#REF!),0)))</f>
        <v/>
      </c>
      <c r="O684" s="32" t="str">
        <f t="array" ref="O684">IF(A684="","",IF(ISNA(N684),"no",IF(N684=0,"no",IF(N684="","no", "yes"))))</f>
        <v/>
      </c>
      <c r="P684" s="31" t="str">
        <f t="shared" si="33"/>
        <v/>
      </c>
      <c r="Q684" s="31" t="str">
        <f t="shared" si="34"/>
        <v/>
      </c>
      <c r="R684" s="33" t="e">
        <f>IF(COUNTIFS(#REF!,"yes",#REF!,A684)&gt;1,"problem",IF(COUNTIFS(#REF!,"yes",#REF!,A684)=0,"","ok"))</f>
        <v>#REF!</v>
      </c>
    </row>
    <row r="685" spans="1:18" x14ac:dyDescent="0.15">
      <c r="A685" s="27" t="str">
        <f t="shared" si="32"/>
        <v/>
      </c>
      <c r="B685" s="34"/>
      <c r="C685" s="9"/>
      <c r="D685" s="34"/>
      <c r="E685" s="19"/>
      <c r="F685" s="34"/>
      <c r="G685" s="34"/>
      <c r="H685" s="34"/>
      <c r="I685" s="34"/>
      <c r="J685" s="34"/>
      <c r="K685" s="30" t="str">
        <f t="array" ref="K685">IF(A685="","",MAX(IF(#REF!=A685,#REF!)))</f>
        <v/>
      </c>
      <c r="L685" s="25" t="str">
        <f t="array" ref="L685">IF(ISBLANK(B685),"",INDEX(#REF!,MATCH(A685,IF(#REF!=K685,#REF!),0)))</f>
        <v/>
      </c>
      <c r="M685" s="25" t="str">
        <f t="array" ref="M685">IF(ISBLANK(B685),"",INDEX(#REF!,MATCH(A685,IF(#REF!=K685,#REF!),0)))</f>
        <v/>
      </c>
      <c r="N685" s="31" t="str">
        <f t="array" ref="N685">IF(ISBLANK(B685),"",INDEX(#REF!,MATCH(B685,IF(#REF!=K685,#REF!),0)))</f>
        <v/>
      </c>
      <c r="O685" s="32" t="str">
        <f t="array" ref="O685">IF(A685="","",IF(ISNA(N685),"no",IF(N685=0,"no",IF(N685="","no", "yes"))))</f>
        <v/>
      </c>
      <c r="P685" s="31" t="str">
        <f t="shared" si="33"/>
        <v/>
      </c>
      <c r="Q685" s="31" t="str">
        <f t="shared" si="34"/>
        <v/>
      </c>
      <c r="R685" s="33" t="e">
        <f>IF(COUNTIFS(#REF!,"yes",#REF!,A685)&gt;1,"problem",IF(COUNTIFS(#REF!,"yes",#REF!,A685)=0,"","ok"))</f>
        <v>#REF!</v>
      </c>
    </row>
    <row r="686" spans="1:18" x14ac:dyDescent="0.15">
      <c r="A686" s="27" t="str">
        <f t="shared" si="32"/>
        <v/>
      </c>
      <c r="B686" s="34"/>
      <c r="C686" s="9"/>
      <c r="D686" s="34"/>
      <c r="E686" s="19"/>
      <c r="F686" s="34"/>
      <c r="G686" s="34"/>
      <c r="H686" s="34"/>
      <c r="I686" s="34"/>
      <c r="J686" s="34"/>
      <c r="K686" s="30" t="str">
        <f t="array" ref="K686">IF(A686="","",MAX(IF(#REF!=A686,#REF!)))</f>
        <v/>
      </c>
      <c r="L686" s="25" t="str">
        <f t="array" ref="L686">IF(ISBLANK(B686),"",INDEX(#REF!,MATCH(A686,IF(#REF!=K686,#REF!),0)))</f>
        <v/>
      </c>
      <c r="M686" s="25" t="str">
        <f t="array" ref="M686">IF(ISBLANK(B686),"",INDEX(#REF!,MATCH(A686,IF(#REF!=K686,#REF!),0)))</f>
        <v/>
      </c>
      <c r="N686" s="31" t="str">
        <f t="array" ref="N686">IF(ISBLANK(B686),"",INDEX(#REF!,MATCH(B686,IF(#REF!=K686,#REF!),0)))</f>
        <v/>
      </c>
      <c r="O686" s="32" t="str">
        <f t="array" ref="O686">IF(A686="","",IF(ISNA(N686),"no",IF(N686=0,"no",IF(N686="","no", "yes"))))</f>
        <v/>
      </c>
      <c r="P686" s="31" t="str">
        <f t="shared" si="33"/>
        <v/>
      </c>
      <c r="Q686" s="31" t="str">
        <f t="shared" si="34"/>
        <v/>
      </c>
      <c r="R686" s="33" t="e">
        <f>IF(COUNTIFS(#REF!,"yes",#REF!,A686)&gt;1,"problem",IF(COUNTIFS(#REF!,"yes",#REF!,A686)=0,"","ok"))</f>
        <v>#REF!</v>
      </c>
    </row>
    <row r="687" spans="1:18" x14ac:dyDescent="0.15">
      <c r="A687" s="27" t="str">
        <f t="shared" si="32"/>
        <v/>
      </c>
      <c r="B687" s="34"/>
      <c r="C687" s="9"/>
      <c r="D687" s="34"/>
      <c r="E687" s="19"/>
      <c r="F687" s="34"/>
      <c r="G687" s="34"/>
      <c r="H687" s="34"/>
      <c r="I687" s="34"/>
      <c r="J687" s="34"/>
      <c r="K687" s="30" t="str">
        <f t="array" ref="K687">IF(A687="","",MAX(IF(#REF!=A687,#REF!)))</f>
        <v/>
      </c>
      <c r="L687" s="25" t="str">
        <f t="array" ref="L687">IF(ISBLANK(B687),"",INDEX(#REF!,MATCH(A687,IF(#REF!=K687,#REF!),0)))</f>
        <v/>
      </c>
      <c r="M687" s="25" t="str">
        <f t="array" ref="M687">IF(ISBLANK(B687),"",INDEX(#REF!,MATCH(A687,IF(#REF!=K687,#REF!),0)))</f>
        <v/>
      </c>
      <c r="N687" s="31" t="str">
        <f t="array" ref="N687">IF(ISBLANK(B687),"",INDEX(#REF!,MATCH(B687,IF(#REF!=K687,#REF!),0)))</f>
        <v/>
      </c>
      <c r="O687" s="32" t="str">
        <f t="array" ref="O687">IF(A687="","",IF(ISNA(N687),"no",IF(N687=0,"no",IF(N687="","no", "yes"))))</f>
        <v/>
      </c>
      <c r="P687" s="31" t="str">
        <f t="shared" si="33"/>
        <v/>
      </c>
      <c r="Q687" s="31" t="str">
        <f t="shared" si="34"/>
        <v/>
      </c>
      <c r="R687" s="33" t="e">
        <f>IF(COUNTIFS(#REF!,"yes",#REF!,A687)&gt;1,"problem",IF(COUNTIFS(#REF!,"yes",#REF!,A687)=0,"","ok"))</f>
        <v>#REF!</v>
      </c>
    </row>
    <row r="688" spans="1:18" x14ac:dyDescent="0.15">
      <c r="A688" s="27" t="str">
        <f t="shared" si="32"/>
        <v/>
      </c>
      <c r="B688" s="34"/>
      <c r="C688" s="9"/>
      <c r="D688" s="34"/>
      <c r="E688" s="19"/>
      <c r="F688" s="34"/>
      <c r="G688" s="34"/>
      <c r="H688" s="34"/>
      <c r="I688" s="34"/>
      <c r="J688" s="34"/>
      <c r="K688" s="30" t="str">
        <f t="array" ref="K688">IF(A688="","",MAX(IF(#REF!=A688,#REF!)))</f>
        <v/>
      </c>
      <c r="L688" s="25" t="str">
        <f t="array" ref="L688">IF(ISBLANK(B688),"",INDEX(#REF!,MATCH(A688,IF(#REF!=K688,#REF!),0)))</f>
        <v/>
      </c>
      <c r="M688" s="25" t="str">
        <f t="array" ref="M688">IF(ISBLANK(B688),"",INDEX(#REF!,MATCH(A688,IF(#REF!=K688,#REF!),0)))</f>
        <v/>
      </c>
      <c r="N688" s="31" t="str">
        <f t="array" ref="N688">IF(ISBLANK(B688),"",INDEX(#REF!,MATCH(B688,IF(#REF!=K688,#REF!),0)))</f>
        <v/>
      </c>
      <c r="O688" s="32" t="str">
        <f t="array" ref="O688">IF(A688="","",IF(ISNA(N688),"no",IF(N688=0,"no",IF(N688="","no", "yes"))))</f>
        <v/>
      </c>
      <c r="P688" s="31" t="str">
        <f t="shared" si="33"/>
        <v/>
      </c>
      <c r="Q688" s="31" t="str">
        <f t="shared" si="34"/>
        <v/>
      </c>
      <c r="R688" s="33" t="e">
        <f>IF(COUNTIFS(#REF!,"yes",#REF!,A688)&gt;1,"problem",IF(COUNTIFS(#REF!,"yes",#REF!,A688)=0,"","ok"))</f>
        <v>#REF!</v>
      </c>
    </row>
    <row r="689" spans="1:18" x14ac:dyDescent="0.15">
      <c r="A689" s="27" t="str">
        <f t="shared" si="32"/>
        <v/>
      </c>
      <c r="B689" s="34"/>
      <c r="C689" s="9"/>
      <c r="D689" s="34"/>
      <c r="E689" s="19"/>
      <c r="F689" s="34"/>
      <c r="G689" s="34"/>
      <c r="H689" s="34"/>
      <c r="I689" s="34"/>
      <c r="J689" s="34"/>
      <c r="K689" s="30" t="str">
        <f t="array" ref="K689">IF(A689="","",MAX(IF(#REF!=A689,#REF!)))</f>
        <v/>
      </c>
      <c r="L689" s="25" t="str">
        <f t="array" ref="L689">IF(ISBLANK(B689),"",INDEX(#REF!,MATCH(A689,IF(#REF!=K689,#REF!),0)))</f>
        <v/>
      </c>
      <c r="M689" s="25" t="str">
        <f t="array" ref="M689">IF(ISBLANK(B689),"",INDEX(#REF!,MATCH(A689,IF(#REF!=K689,#REF!),0)))</f>
        <v/>
      </c>
      <c r="N689" s="31" t="str">
        <f t="array" ref="N689">IF(ISBLANK(B689),"",INDEX(#REF!,MATCH(B689,IF(#REF!=K689,#REF!),0)))</f>
        <v/>
      </c>
      <c r="O689" s="32" t="str">
        <f t="array" ref="O689">IF(A689="","",IF(ISNA(N689),"no",IF(N689=0,"no",IF(N689="","no", "yes"))))</f>
        <v/>
      </c>
      <c r="P689" s="31" t="str">
        <f t="shared" si="33"/>
        <v/>
      </c>
      <c r="Q689" s="31" t="str">
        <f t="shared" si="34"/>
        <v/>
      </c>
      <c r="R689" s="33" t="e">
        <f>IF(COUNTIFS(#REF!,"yes",#REF!,A689)&gt;1,"problem",IF(COUNTIFS(#REF!,"yes",#REF!,A689)=0,"","ok"))</f>
        <v>#REF!</v>
      </c>
    </row>
    <row r="690" spans="1:18" x14ac:dyDescent="0.15">
      <c r="A690" s="27" t="str">
        <f t="shared" si="32"/>
        <v/>
      </c>
      <c r="B690" s="34"/>
      <c r="C690" s="9"/>
      <c r="D690" s="34"/>
      <c r="E690" s="19"/>
      <c r="F690" s="34"/>
      <c r="G690" s="34"/>
      <c r="H690" s="34"/>
      <c r="I690" s="34"/>
      <c r="J690" s="34"/>
      <c r="K690" s="30" t="str">
        <f t="array" ref="K690">IF(A690="","",MAX(IF(#REF!=A690,#REF!)))</f>
        <v/>
      </c>
      <c r="L690" s="25" t="str">
        <f t="array" ref="L690">IF(ISBLANK(B690),"",INDEX(#REF!,MATCH(A690,IF(#REF!=K690,#REF!),0)))</f>
        <v/>
      </c>
      <c r="M690" s="25" t="str">
        <f t="array" ref="M690">IF(ISBLANK(B690),"",INDEX(#REF!,MATCH(A690,IF(#REF!=K690,#REF!),0)))</f>
        <v/>
      </c>
      <c r="N690" s="31" t="str">
        <f t="array" ref="N690">IF(ISBLANK(B690),"",INDEX(#REF!,MATCH(B690,IF(#REF!=K690,#REF!),0)))</f>
        <v/>
      </c>
      <c r="O690" s="32" t="str">
        <f t="array" ref="O690">IF(A690="","",IF(ISNA(N690),"no",IF(N690=0,"no",IF(N690="","no", "yes"))))</f>
        <v/>
      </c>
      <c r="P690" s="31" t="str">
        <f t="shared" si="33"/>
        <v/>
      </c>
      <c r="Q690" s="31" t="str">
        <f t="shared" si="34"/>
        <v/>
      </c>
      <c r="R690" s="33" t="e">
        <f>IF(COUNTIFS(#REF!,"yes",#REF!,A690)&gt;1,"problem",IF(COUNTIFS(#REF!,"yes",#REF!,A690)=0,"","ok"))</f>
        <v>#REF!</v>
      </c>
    </row>
    <row r="691" spans="1:18" x14ac:dyDescent="0.15">
      <c r="A691" s="27" t="str">
        <f t="shared" si="32"/>
        <v/>
      </c>
      <c r="B691" s="34"/>
      <c r="C691" s="9"/>
      <c r="D691" s="34"/>
      <c r="E691" s="19"/>
      <c r="F691" s="34"/>
      <c r="G691" s="34"/>
      <c r="H691" s="34"/>
      <c r="I691" s="34"/>
      <c r="J691" s="34"/>
      <c r="K691" s="30" t="str">
        <f t="array" ref="K691">IF(A691="","",MAX(IF(#REF!=A691,#REF!)))</f>
        <v/>
      </c>
      <c r="L691" s="25" t="str">
        <f t="array" ref="L691">IF(ISBLANK(B691),"",INDEX(#REF!,MATCH(A691,IF(#REF!=K691,#REF!),0)))</f>
        <v/>
      </c>
      <c r="M691" s="25" t="str">
        <f t="array" ref="M691">IF(ISBLANK(B691),"",INDEX(#REF!,MATCH(A691,IF(#REF!=K691,#REF!),0)))</f>
        <v/>
      </c>
      <c r="N691" s="31" t="str">
        <f t="array" ref="N691">IF(ISBLANK(B691),"",INDEX(#REF!,MATCH(B691,IF(#REF!=K691,#REF!),0)))</f>
        <v/>
      </c>
      <c r="O691" s="32" t="str">
        <f t="array" ref="O691">IF(A691="","",IF(ISNA(N691),"no",IF(N691=0,"no",IF(N691="","no", "yes"))))</f>
        <v/>
      </c>
      <c r="P691" s="31" t="str">
        <f t="shared" si="33"/>
        <v/>
      </c>
      <c r="Q691" s="31" t="str">
        <f t="shared" si="34"/>
        <v/>
      </c>
      <c r="R691" s="33" t="e">
        <f>IF(COUNTIFS(#REF!,"yes",#REF!,A691)&gt;1,"problem",IF(COUNTIFS(#REF!,"yes",#REF!,A691)=0,"","ok"))</f>
        <v>#REF!</v>
      </c>
    </row>
    <row r="692" spans="1:18" x14ac:dyDescent="0.15">
      <c r="A692" s="27" t="str">
        <f t="shared" si="32"/>
        <v/>
      </c>
      <c r="B692" s="34"/>
      <c r="C692" s="9"/>
      <c r="D692" s="34"/>
      <c r="E692" s="19"/>
      <c r="F692" s="34"/>
      <c r="G692" s="34"/>
      <c r="H692" s="34"/>
      <c r="I692" s="34"/>
      <c r="J692" s="34"/>
      <c r="K692" s="30" t="str">
        <f t="array" ref="K692">IF(A692="","",MAX(IF(#REF!=A692,#REF!)))</f>
        <v/>
      </c>
      <c r="L692" s="25" t="str">
        <f t="array" ref="L692">IF(ISBLANK(B692),"",INDEX(#REF!,MATCH(A692,IF(#REF!=K692,#REF!),0)))</f>
        <v/>
      </c>
      <c r="M692" s="25" t="str">
        <f t="array" ref="M692">IF(ISBLANK(B692),"",INDEX(#REF!,MATCH(A692,IF(#REF!=K692,#REF!),0)))</f>
        <v/>
      </c>
      <c r="N692" s="31" t="str">
        <f t="array" ref="N692">IF(ISBLANK(B692),"",INDEX(#REF!,MATCH(B692,IF(#REF!=K692,#REF!),0)))</f>
        <v/>
      </c>
      <c r="O692" s="32" t="str">
        <f t="array" ref="O692">IF(A692="","",IF(ISNA(N692),"no",IF(N692=0,"no",IF(N692="","no", "yes"))))</f>
        <v/>
      </c>
      <c r="P692" s="31" t="str">
        <f t="shared" si="33"/>
        <v/>
      </c>
      <c r="Q692" s="31" t="str">
        <f t="shared" si="34"/>
        <v/>
      </c>
      <c r="R692" s="33" t="e">
        <f>IF(COUNTIFS(#REF!,"yes",#REF!,A692)&gt;1,"problem",IF(COUNTIFS(#REF!,"yes",#REF!,A692)=0,"","ok"))</f>
        <v>#REF!</v>
      </c>
    </row>
    <row r="693" spans="1:18" x14ac:dyDescent="0.15">
      <c r="A693" s="27" t="str">
        <f t="shared" si="32"/>
        <v/>
      </c>
      <c r="B693" s="34"/>
      <c r="C693" s="9"/>
      <c r="D693" s="34"/>
      <c r="E693" s="19"/>
      <c r="F693" s="34"/>
      <c r="G693" s="34"/>
      <c r="H693" s="34"/>
      <c r="I693" s="34"/>
      <c r="J693" s="34"/>
      <c r="K693" s="30" t="str">
        <f t="array" ref="K693">IF(A693="","",MAX(IF(#REF!=A693,#REF!)))</f>
        <v/>
      </c>
      <c r="L693" s="25" t="str">
        <f t="array" ref="L693">IF(ISBLANK(B693),"",INDEX(#REF!,MATCH(A693,IF(#REF!=K693,#REF!),0)))</f>
        <v/>
      </c>
      <c r="M693" s="25" t="str">
        <f t="array" ref="M693">IF(ISBLANK(B693),"",INDEX(#REF!,MATCH(A693,IF(#REF!=K693,#REF!),0)))</f>
        <v/>
      </c>
      <c r="N693" s="31" t="str">
        <f t="array" ref="N693">IF(ISBLANK(B693),"",INDEX(#REF!,MATCH(B693,IF(#REF!=K693,#REF!),0)))</f>
        <v/>
      </c>
      <c r="O693" s="32" t="str">
        <f t="array" ref="O693">IF(A693="","",IF(ISNA(N693),"no",IF(N693=0,"no",IF(N693="","no", "yes"))))</f>
        <v/>
      </c>
      <c r="P693" s="31" t="str">
        <f t="shared" si="33"/>
        <v/>
      </c>
      <c r="Q693" s="31" t="str">
        <f t="shared" si="34"/>
        <v/>
      </c>
      <c r="R693" s="33" t="e">
        <f>IF(COUNTIFS(#REF!,"yes",#REF!,A693)&gt;1,"problem",IF(COUNTIFS(#REF!,"yes",#REF!,A693)=0,"","ok"))</f>
        <v>#REF!</v>
      </c>
    </row>
    <row r="694" spans="1:18" x14ac:dyDescent="0.15">
      <c r="A694" s="27" t="str">
        <f t="shared" si="32"/>
        <v/>
      </c>
      <c r="B694" s="34"/>
      <c r="C694" s="9"/>
      <c r="D694" s="34"/>
      <c r="E694" s="19"/>
      <c r="F694" s="34"/>
      <c r="G694" s="34"/>
      <c r="H694" s="34"/>
      <c r="I694" s="34"/>
      <c r="J694" s="34"/>
      <c r="K694" s="30" t="str">
        <f t="array" ref="K694">IF(A694="","",MAX(IF(#REF!=A694,#REF!)))</f>
        <v/>
      </c>
      <c r="L694" s="25" t="str">
        <f t="array" ref="L694">IF(ISBLANK(B694),"",INDEX(#REF!,MATCH(A694,IF(#REF!=K694,#REF!),0)))</f>
        <v/>
      </c>
      <c r="M694" s="25" t="str">
        <f t="array" ref="M694">IF(ISBLANK(B694),"",INDEX(#REF!,MATCH(A694,IF(#REF!=K694,#REF!),0)))</f>
        <v/>
      </c>
      <c r="N694" s="31" t="str">
        <f t="array" ref="N694">IF(ISBLANK(B694),"",INDEX(#REF!,MATCH(B694,IF(#REF!=K694,#REF!),0)))</f>
        <v/>
      </c>
      <c r="O694" s="32" t="str">
        <f t="array" ref="O694">IF(A694="","",IF(ISNA(N694),"no",IF(N694=0,"no",IF(N694="","no", "yes"))))</f>
        <v/>
      </c>
      <c r="P694" s="31" t="str">
        <f t="shared" si="33"/>
        <v/>
      </c>
      <c r="Q694" s="31" t="str">
        <f t="shared" si="34"/>
        <v/>
      </c>
      <c r="R694" s="33" t="e">
        <f>IF(COUNTIFS(#REF!,"yes",#REF!,A694)&gt;1,"problem",IF(COUNTIFS(#REF!,"yes",#REF!,A694)=0,"","ok"))</f>
        <v>#REF!</v>
      </c>
    </row>
    <row r="695" spans="1:18" x14ac:dyDescent="0.15">
      <c r="A695" s="27" t="str">
        <f t="shared" si="32"/>
        <v/>
      </c>
      <c r="B695" s="34"/>
      <c r="C695" s="9"/>
      <c r="D695" s="34"/>
      <c r="E695" s="19"/>
      <c r="F695" s="34"/>
      <c r="G695" s="34"/>
      <c r="H695" s="34"/>
      <c r="I695" s="34"/>
      <c r="J695" s="34"/>
      <c r="K695" s="30" t="str">
        <f t="array" ref="K695">IF(A695="","",MAX(IF(#REF!=A695,#REF!)))</f>
        <v/>
      </c>
      <c r="L695" s="25" t="str">
        <f t="array" ref="L695">IF(ISBLANK(B695),"",INDEX(#REF!,MATCH(A695,IF(#REF!=K695,#REF!),0)))</f>
        <v/>
      </c>
      <c r="M695" s="25" t="str">
        <f t="array" ref="M695">IF(ISBLANK(B695),"",INDEX(#REF!,MATCH(A695,IF(#REF!=K695,#REF!),0)))</f>
        <v/>
      </c>
      <c r="N695" s="31" t="str">
        <f t="array" ref="N695">IF(ISBLANK(B695),"",INDEX(#REF!,MATCH(B695,IF(#REF!=K695,#REF!),0)))</f>
        <v/>
      </c>
      <c r="O695" s="32" t="str">
        <f t="array" ref="O695">IF(A695="","",IF(ISNA(N695),"no",IF(N695=0,"no",IF(N695="","no", "yes"))))</f>
        <v/>
      </c>
      <c r="P695" s="31" t="str">
        <f t="shared" si="33"/>
        <v/>
      </c>
      <c r="Q695" s="31" t="str">
        <f t="shared" si="34"/>
        <v/>
      </c>
      <c r="R695" s="33" t="e">
        <f>IF(COUNTIFS(#REF!,"yes",#REF!,A695)&gt;1,"problem",IF(COUNTIFS(#REF!,"yes",#REF!,A695)=0,"","ok"))</f>
        <v>#REF!</v>
      </c>
    </row>
    <row r="696" spans="1:18" x14ac:dyDescent="0.15">
      <c r="A696" s="27" t="str">
        <f t="shared" si="32"/>
        <v/>
      </c>
      <c r="B696" s="34"/>
      <c r="C696" s="9"/>
      <c r="D696" s="34"/>
      <c r="E696" s="19"/>
      <c r="F696" s="34"/>
      <c r="G696" s="34"/>
      <c r="H696" s="34"/>
      <c r="I696" s="34"/>
      <c r="J696" s="34"/>
      <c r="K696" s="30" t="str">
        <f t="array" ref="K696">IF(A696="","",MAX(IF(#REF!=A696,#REF!)))</f>
        <v/>
      </c>
      <c r="L696" s="25" t="str">
        <f t="array" ref="L696">IF(ISBLANK(B696),"",INDEX(#REF!,MATCH(A696,IF(#REF!=K696,#REF!),0)))</f>
        <v/>
      </c>
      <c r="M696" s="25" t="str">
        <f t="array" ref="M696">IF(ISBLANK(B696),"",INDEX(#REF!,MATCH(A696,IF(#REF!=K696,#REF!),0)))</f>
        <v/>
      </c>
      <c r="N696" s="31" t="str">
        <f t="array" ref="N696">IF(ISBLANK(B696),"",INDEX(#REF!,MATCH(B696,IF(#REF!=K696,#REF!),0)))</f>
        <v/>
      </c>
      <c r="O696" s="32" t="str">
        <f t="array" ref="O696">IF(A696="","",IF(ISNA(N696),"no",IF(N696=0,"no",IF(N696="","no", "yes"))))</f>
        <v/>
      </c>
      <c r="P696" s="31" t="str">
        <f t="shared" si="33"/>
        <v/>
      </c>
      <c r="Q696" s="31" t="str">
        <f t="shared" si="34"/>
        <v/>
      </c>
      <c r="R696" s="33" t="e">
        <f>IF(COUNTIFS(#REF!,"yes",#REF!,A696)&gt;1,"problem",IF(COUNTIFS(#REF!,"yes",#REF!,A696)=0,"","ok"))</f>
        <v>#REF!</v>
      </c>
    </row>
    <row r="697" spans="1:18" x14ac:dyDescent="0.15">
      <c r="A697" s="27" t="str">
        <f t="shared" si="32"/>
        <v/>
      </c>
      <c r="B697" s="34"/>
      <c r="C697" s="9"/>
      <c r="D697" s="34"/>
      <c r="E697" s="19"/>
      <c r="F697" s="34"/>
      <c r="G697" s="34"/>
      <c r="H697" s="34"/>
      <c r="I697" s="34"/>
      <c r="J697" s="34"/>
      <c r="K697" s="30" t="str">
        <f t="array" ref="K697">IF(A697="","",MAX(IF(#REF!=A697,#REF!)))</f>
        <v/>
      </c>
      <c r="L697" s="25" t="str">
        <f t="array" ref="L697">IF(ISBLANK(B697),"",INDEX(#REF!,MATCH(A697,IF(#REF!=K697,#REF!),0)))</f>
        <v/>
      </c>
      <c r="M697" s="25" t="str">
        <f t="array" ref="M697">IF(ISBLANK(B697),"",INDEX(#REF!,MATCH(A697,IF(#REF!=K697,#REF!),0)))</f>
        <v/>
      </c>
      <c r="N697" s="31" t="str">
        <f t="array" ref="N697">IF(ISBLANK(B697),"",INDEX(#REF!,MATCH(B697,IF(#REF!=K697,#REF!),0)))</f>
        <v/>
      </c>
      <c r="O697" s="32" t="str">
        <f t="array" ref="O697">IF(A697="","",IF(ISNA(N697),"no",IF(N697=0,"no",IF(N697="","no", "yes"))))</f>
        <v/>
      </c>
      <c r="P697" s="31" t="str">
        <f t="shared" si="33"/>
        <v/>
      </c>
      <c r="Q697" s="31" t="str">
        <f t="shared" si="34"/>
        <v/>
      </c>
      <c r="R697" s="33" t="e">
        <f>IF(COUNTIFS(#REF!,"yes",#REF!,A697)&gt;1,"problem",IF(COUNTIFS(#REF!,"yes",#REF!,A697)=0,"","ok"))</f>
        <v>#REF!</v>
      </c>
    </row>
    <row r="698" spans="1:18" x14ac:dyDescent="0.15">
      <c r="A698" s="27" t="str">
        <f t="shared" si="32"/>
        <v/>
      </c>
      <c r="B698" s="34"/>
      <c r="C698" s="9"/>
      <c r="D698" s="34"/>
      <c r="E698" s="19"/>
      <c r="F698" s="34"/>
      <c r="G698" s="34"/>
      <c r="H698" s="34"/>
      <c r="I698" s="34"/>
      <c r="J698" s="34"/>
      <c r="K698" s="30" t="str">
        <f t="array" ref="K698">IF(A698="","",MAX(IF(#REF!=A698,#REF!)))</f>
        <v/>
      </c>
      <c r="L698" s="25" t="str">
        <f t="array" ref="L698">IF(ISBLANK(B698),"",INDEX(#REF!,MATCH(A698,IF(#REF!=K698,#REF!),0)))</f>
        <v/>
      </c>
      <c r="M698" s="25" t="str">
        <f t="array" ref="M698">IF(ISBLANK(B698),"",INDEX(#REF!,MATCH(A698,IF(#REF!=K698,#REF!),0)))</f>
        <v/>
      </c>
      <c r="N698" s="31" t="str">
        <f t="array" ref="N698">IF(ISBLANK(B698),"",INDEX(#REF!,MATCH(B698,IF(#REF!=K698,#REF!),0)))</f>
        <v/>
      </c>
      <c r="O698" s="32" t="str">
        <f t="array" ref="O698">IF(A698="","",IF(ISNA(N698),"no",IF(N698=0,"no",IF(N698="","no", "yes"))))</f>
        <v/>
      </c>
      <c r="P698" s="31" t="str">
        <f t="shared" si="33"/>
        <v/>
      </c>
      <c r="Q698" s="31" t="str">
        <f t="shared" si="34"/>
        <v/>
      </c>
      <c r="R698" s="33" t="e">
        <f>IF(COUNTIFS(#REF!,"yes",#REF!,A698)&gt;1,"problem",IF(COUNTIFS(#REF!,"yes",#REF!,A698)=0,"","ok"))</f>
        <v>#REF!</v>
      </c>
    </row>
    <row r="699" spans="1:18" x14ac:dyDescent="0.15">
      <c r="A699" s="27" t="str">
        <f t="shared" si="32"/>
        <v/>
      </c>
      <c r="B699" s="34"/>
      <c r="C699" s="9"/>
      <c r="D699" s="34"/>
      <c r="E699" s="19"/>
      <c r="F699" s="34"/>
      <c r="G699" s="34"/>
      <c r="H699" s="34"/>
      <c r="I699" s="34"/>
      <c r="J699" s="34"/>
      <c r="K699" s="30" t="str">
        <f t="array" ref="K699">IF(A699="","",MAX(IF(#REF!=A699,#REF!)))</f>
        <v/>
      </c>
      <c r="L699" s="25" t="str">
        <f t="array" ref="L699">IF(ISBLANK(B699),"",INDEX(#REF!,MATCH(A699,IF(#REF!=K699,#REF!),0)))</f>
        <v/>
      </c>
      <c r="M699" s="25" t="str">
        <f t="array" ref="M699">IF(ISBLANK(B699),"",INDEX(#REF!,MATCH(A699,IF(#REF!=K699,#REF!),0)))</f>
        <v/>
      </c>
      <c r="N699" s="31" t="str">
        <f t="array" ref="N699">IF(ISBLANK(B699),"",INDEX(#REF!,MATCH(B699,IF(#REF!=K699,#REF!),0)))</f>
        <v/>
      </c>
      <c r="O699" s="32" t="str">
        <f t="array" ref="O699">IF(A699="","",IF(ISNA(N699),"no",IF(N699=0,"no",IF(N699="","no", "yes"))))</f>
        <v/>
      </c>
      <c r="P699" s="31" t="str">
        <f t="shared" si="33"/>
        <v/>
      </c>
      <c r="Q699" s="31" t="str">
        <f t="shared" si="34"/>
        <v/>
      </c>
      <c r="R699" s="33" t="e">
        <f>IF(COUNTIFS(#REF!,"yes",#REF!,A699)&gt;1,"problem",IF(COUNTIFS(#REF!,"yes",#REF!,A699)=0,"","ok"))</f>
        <v>#REF!</v>
      </c>
    </row>
    <row r="700" spans="1:18" x14ac:dyDescent="0.15">
      <c r="A700" s="27" t="str">
        <f t="shared" si="32"/>
        <v/>
      </c>
      <c r="B700" s="34"/>
      <c r="C700" s="9"/>
      <c r="D700" s="34"/>
      <c r="E700" s="19"/>
      <c r="F700" s="34"/>
      <c r="G700" s="34"/>
      <c r="H700" s="34"/>
      <c r="I700" s="34"/>
      <c r="J700" s="34"/>
      <c r="K700" s="30" t="str">
        <f t="array" ref="K700">IF(A700="","",MAX(IF(#REF!=A700,#REF!)))</f>
        <v/>
      </c>
      <c r="L700" s="25" t="str">
        <f t="array" ref="L700">IF(ISBLANK(B700),"",INDEX(#REF!,MATCH(A700,IF(#REF!=K700,#REF!),0)))</f>
        <v/>
      </c>
      <c r="M700" s="25" t="str">
        <f t="array" ref="M700">IF(ISBLANK(B700),"",INDEX(#REF!,MATCH(A700,IF(#REF!=K700,#REF!),0)))</f>
        <v/>
      </c>
      <c r="N700" s="31" t="str">
        <f t="array" ref="N700">IF(ISBLANK(B700),"",INDEX(#REF!,MATCH(B700,IF(#REF!=K700,#REF!),0)))</f>
        <v/>
      </c>
      <c r="O700" s="32" t="str">
        <f t="array" ref="O700">IF(A700="","",IF(ISNA(N700),"no",IF(N700=0,"no",IF(N700="","no", "yes"))))</f>
        <v/>
      </c>
      <c r="P700" s="31" t="str">
        <f t="shared" si="33"/>
        <v/>
      </c>
      <c r="Q700" s="31" t="str">
        <f t="shared" si="34"/>
        <v/>
      </c>
      <c r="R700" s="33" t="e">
        <f>IF(COUNTIFS(#REF!,"yes",#REF!,A700)&gt;1,"problem",IF(COUNTIFS(#REF!,"yes",#REF!,A700)=0,"","ok"))</f>
        <v>#REF!</v>
      </c>
    </row>
    <row r="701" spans="1:18" x14ac:dyDescent="0.15">
      <c r="A701" s="27" t="str">
        <f t="shared" si="32"/>
        <v/>
      </c>
      <c r="B701" s="34"/>
      <c r="C701" s="9"/>
      <c r="D701" s="34"/>
      <c r="E701" s="19"/>
      <c r="F701" s="34"/>
      <c r="G701" s="34"/>
      <c r="H701" s="34"/>
      <c r="I701" s="34"/>
      <c r="J701" s="34"/>
      <c r="K701" s="30" t="str">
        <f t="array" ref="K701">IF(A701="","",MAX(IF(#REF!=A701,#REF!)))</f>
        <v/>
      </c>
      <c r="L701" s="25" t="str">
        <f t="array" ref="L701">IF(ISBLANK(B701),"",INDEX(#REF!,MATCH(A701,IF(#REF!=K701,#REF!),0)))</f>
        <v/>
      </c>
      <c r="M701" s="25" t="str">
        <f t="array" ref="M701">IF(ISBLANK(B701),"",INDEX(#REF!,MATCH(A701,IF(#REF!=K701,#REF!),0)))</f>
        <v/>
      </c>
      <c r="N701" s="31" t="str">
        <f t="array" ref="N701">IF(ISBLANK(B701),"",INDEX(#REF!,MATCH(B701,IF(#REF!=K701,#REF!),0)))</f>
        <v/>
      </c>
      <c r="O701" s="32" t="str">
        <f t="array" ref="O701">IF(A701="","",IF(ISNA(N701),"no",IF(N701=0,"no",IF(N701="","no", "yes"))))</f>
        <v/>
      </c>
      <c r="P701" s="31" t="str">
        <f t="shared" si="33"/>
        <v/>
      </c>
      <c r="Q701" s="31" t="str">
        <f t="shared" si="34"/>
        <v/>
      </c>
      <c r="R701" s="33" t="e">
        <f>IF(COUNTIFS(#REF!,"yes",#REF!,A701)&gt;1,"problem",IF(COUNTIFS(#REF!,"yes",#REF!,A701)=0,"","ok"))</f>
        <v>#REF!</v>
      </c>
    </row>
    <row r="702" spans="1:18" x14ac:dyDescent="0.15">
      <c r="A702" s="27" t="str">
        <f t="shared" si="32"/>
        <v/>
      </c>
      <c r="B702" s="34"/>
      <c r="C702" s="9"/>
      <c r="D702" s="34"/>
      <c r="E702" s="19"/>
      <c r="F702" s="34"/>
      <c r="G702" s="34"/>
      <c r="H702" s="34"/>
      <c r="I702" s="34"/>
      <c r="J702" s="34"/>
      <c r="K702" s="30" t="str">
        <f t="array" ref="K702">IF(A702="","",MAX(IF(#REF!=A702,#REF!)))</f>
        <v/>
      </c>
      <c r="L702" s="25" t="str">
        <f t="array" ref="L702">IF(ISBLANK(B702),"",INDEX(#REF!,MATCH(A702,IF(#REF!=K702,#REF!),0)))</f>
        <v/>
      </c>
      <c r="M702" s="25" t="str">
        <f t="array" ref="M702">IF(ISBLANK(B702),"",INDEX(#REF!,MATCH(A702,IF(#REF!=K702,#REF!),0)))</f>
        <v/>
      </c>
      <c r="N702" s="31" t="str">
        <f t="array" ref="N702">IF(ISBLANK(B702),"",INDEX(#REF!,MATCH(B702,IF(#REF!=K702,#REF!),0)))</f>
        <v/>
      </c>
      <c r="O702" s="32" t="str">
        <f t="array" ref="O702">IF(A702="","",IF(ISNA(N702),"no",IF(N702=0,"no",IF(N702="","no", "yes"))))</f>
        <v/>
      </c>
      <c r="P702" s="31" t="str">
        <f t="shared" si="33"/>
        <v/>
      </c>
      <c r="Q702" s="31" t="str">
        <f t="shared" si="34"/>
        <v/>
      </c>
      <c r="R702" s="33" t="e">
        <f>IF(COUNTIFS(#REF!,"yes",#REF!,A702)&gt;1,"problem",IF(COUNTIFS(#REF!,"yes",#REF!,A702)=0,"","ok"))</f>
        <v>#REF!</v>
      </c>
    </row>
    <row r="703" spans="1:18" x14ac:dyDescent="0.15">
      <c r="A703" s="27" t="str">
        <f t="shared" si="32"/>
        <v/>
      </c>
      <c r="B703" s="34"/>
      <c r="C703" s="9"/>
      <c r="D703" s="34"/>
      <c r="E703" s="19"/>
      <c r="F703" s="34"/>
      <c r="G703" s="34"/>
      <c r="H703" s="34"/>
      <c r="I703" s="34"/>
      <c r="J703" s="34"/>
      <c r="K703" s="30" t="str">
        <f t="array" ref="K703">IF(A703="","",MAX(IF(#REF!=A703,#REF!)))</f>
        <v/>
      </c>
      <c r="L703" s="25" t="str">
        <f t="array" ref="L703">IF(ISBLANK(B703),"",INDEX(#REF!,MATCH(A703,IF(#REF!=K703,#REF!),0)))</f>
        <v/>
      </c>
      <c r="M703" s="25" t="str">
        <f t="array" ref="M703">IF(ISBLANK(B703),"",INDEX(#REF!,MATCH(A703,IF(#REF!=K703,#REF!),0)))</f>
        <v/>
      </c>
      <c r="N703" s="31" t="str">
        <f t="array" ref="N703">IF(ISBLANK(B703),"",INDEX(#REF!,MATCH(B703,IF(#REF!=K703,#REF!),0)))</f>
        <v/>
      </c>
      <c r="O703" s="32" t="str">
        <f t="array" ref="O703">IF(A703="","",IF(ISNA(N703),"no",IF(N703=0,"no",IF(N703="","no", "yes"))))</f>
        <v/>
      </c>
      <c r="P703" s="31" t="str">
        <f t="shared" si="33"/>
        <v/>
      </c>
      <c r="Q703" s="31" t="str">
        <f t="shared" si="34"/>
        <v/>
      </c>
      <c r="R703" s="33" t="e">
        <f>IF(COUNTIFS(#REF!,"yes",#REF!,A703)&gt;1,"problem",IF(COUNTIFS(#REF!,"yes",#REF!,A703)=0,"","ok"))</f>
        <v>#REF!</v>
      </c>
    </row>
    <row r="704" spans="1:18" x14ac:dyDescent="0.15">
      <c r="A704" s="27" t="str">
        <f t="shared" si="32"/>
        <v/>
      </c>
      <c r="B704" s="34"/>
      <c r="C704" s="9"/>
      <c r="D704" s="34"/>
      <c r="E704" s="19"/>
      <c r="F704" s="34"/>
      <c r="G704" s="34"/>
      <c r="H704" s="34"/>
      <c r="I704" s="34"/>
      <c r="J704" s="34"/>
      <c r="K704" s="30" t="str">
        <f t="array" ref="K704">IF(A704="","",MAX(IF(#REF!=A704,#REF!)))</f>
        <v/>
      </c>
      <c r="L704" s="25" t="str">
        <f t="array" ref="L704">IF(ISBLANK(B704),"",INDEX(#REF!,MATCH(A704,IF(#REF!=K704,#REF!),0)))</f>
        <v/>
      </c>
      <c r="M704" s="25" t="str">
        <f t="array" ref="M704">IF(ISBLANK(B704),"",INDEX(#REF!,MATCH(A704,IF(#REF!=K704,#REF!),0)))</f>
        <v/>
      </c>
      <c r="N704" s="31" t="str">
        <f t="array" ref="N704">IF(ISBLANK(B704),"",INDEX(#REF!,MATCH(B704,IF(#REF!=K704,#REF!),0)))</f>
        <v/>
      </c>
      <c r="O704" s="32" t="str">
        <f t="array" ref="O704">IF(A704="","",IF(ISNA(N704),"no",IF(N704=0,"no",IF(N704="","no", "yes"))))</f>
        <v/>
      </c>
      <c r="P704" s="31" t="str">
        <f t="shared" si="33"/>
        <v/>
      </c>
      <c r="Q704" s="31" t="str">
        <f t="shared" si="34"/>
        <v/>
      </c>
      <c r="R704" s="33" t="e">
        <f>IF(COUNTIFS(#REF!,"yes",#REF!,A704)&gt;1,"problem",IF(COUNTIFS(#REF!,"yes",#REF!,A704)=0,"","ok"))</f>
        <v>#REF!</v>
      </c>
    </row>
    <row r="705" spans="1:18" x14ac:dyDescent="0.15">
      <c r="A705" s="27" t="str">
        <f t="shared" si="32"/>
        <v/>
      </c>
      <c r="B705" s="34"/>
      <c r="C705" s="9"/>
      <c r="D705" s="34"/>
      <c r="E705" s="19"/>
      <c r="F705" s="34"/>
      <c r="G705" s="34"/>
      <c r="H705" s="34"/>
      <c r="I705" s="34"/>
      <c r="J705" s="34"/>
      <c r="K705" s="30" t="str">
        <f t="array" ref="K705">IF(A705="","",MAX(IF(#REF!=A705,#REF!)))</f>
        <v/>
      </c>
      <c r="L705" s="25" t="str">
        <f t="array" ref="L705">IF(ISBLANK(B705),"",INDEX(#REF!,MATCH(A705,IF(#REF!=K705,#REF!),0)))</f>
        <v/>
      </c>
      <c r="M705" s="25" t="str">
        <f t="array" ref="M705">IF(ISBLANK(B705),"",INDEX(#REF!,MATCH(A705,IF(#REF!=K705,#REF!),0)))</f>
        <v/>
      </c>
      <c r="N705" s="31" t="str">
        <f t="array" ref="N705">IF(ISBLANK(B705),"",INDEX(#REF!,MATCH(B705,IF(#REF!=K705,#REF!),0)))</f>
        <v/>
      </c>
      <c r="O705" s="32" t="str">
        <f t="array" ref="O705">IF(A705="","",IF(ISNA(N705),"no",IF(N705=0,"no",IF(N705="","no", "yes"))))</f>
        <v/>
      </c>
      <c r="P705" s="31" t="str">
        <f t="shared" si="33"/>
        <v/>
      </c>
      <c r="Q705" s="31" t="str">
        <f t="shared" si="34"/>
        <v/>
      </c>
      <c r="R705" s="33" t="e">
        <f>IF(COUNTIFS(#REF!,"yes",#REF!,A705)&gt;1,"problem",IF(COUNTIFS(#REF!,"yes",#REF!,A705)=0,"","ok"))</f>
        <v>#REF!</v>
      </c>
    </row>
    <row r="706" spans="1:18" x14ac:dyDescent="0.15">
      <c r="A706" s="27" t="str">
        <f t="shared" ref="A706:A769" si="35">CONCATENATE(D706,E706)</f>
        <v/>
      </c>
      <c r="B706" s="34"/>
      <c r="C706" s="9"/>
      <c r="D706" s="34"/>
      <c r="E706" s="19"/>
      <c r="F706" s="34"/>
      <c r="G706" s="34"/>
      <c r="H706" s="34"/>
      <c r="I706" s="34"/>
      <c r="J706" s="34"/>
      <c r="K706" s="30" t="str">
        <f t="array" ref="K706">IF(A706="","",MAX(IF(#REF!=A706,#REF!)))</f>
        <v/>
      </c>
      <c r="L706" s="25" t="str">
        <f t="array" ref="L706">IF(ISBLANK(B706),"",INDEX(#REF!,MATCH(A706,IF(#REF!=K706,#REF!),0)))</f>
        <v/>
      </c>
      <c r="M706" s="25" t="str">
        <f t="array" ref="M706">IF(ISBLANK(B706),"",INDEX(#REF!,MATCH(A706,IF(#REF!=K706,#REF!),0)))</f>
        <v/>
      </c>
      <c r="N706" s="31" t="str">
        <f t="array" ref="N706">IF(ISBLANK(B706),"",INDEX(#REF!,MATCH(B706,IF(#REF!=K706,#REF!),0)))</f>
        <v/>
      </c>
      <c r="O706" s="32" t="str">
        <f t="array" ref="O706">IF(A706="","",IF(ISNA(N706),"no",IF(N706=0,"no",IF(N706="","no", "yes"))))</f>
        <v/>
      </c>
      <c r="P706" s="31" t="str">
        <f t="shared" si="33"/>
        <v/>
      </c>
      <c r="Q706" s="31" t="str">
        <f t="shared" si="34"/>
        <v/>
      </c>
      <c r="R706" s="33" t="e">
        <f>IF(COUNTIFS(#REF!,"yes",#REF!,A706)&gt;1,"problem",IF(COUNTIFS(#REF!,"yes",#REF!,A706)=0,"","ok"))</f>
        <v>#REF!</v>
      </c>
    </row>
    <row r="707" spans="1:18" x14ac:dyDescent="0.15">
      <c r="A707" s="27" t="str">
        <f t="shared" si="35"/>
        <v/>
      </c>
      <c r="B707" s="34"/>
      <c r="C707" s="9"/>
      <c r="D707" s="34"/>
      <c r="E707" s="19"/>
      <c r="F707" s="34"/>
      <c r="G707" s="34"/>
      <c r="H707" s="34"/>
      <c r="I707" s="34"/>
      <c r="J707" s="34"/>
      <c r="K707" s="30" t="str">
        <f t="array" ref="K707">IF(A707="","",MAX(IF(#REF!=A707,#REF!)))</f>
        <v/>
      </c>
      <c r="L707" s="25" t="str">
        <f t="array" ref="L707">IF(ISBLANK(B707),"",INDEX(#REF!,MATCH(A707,IF(#REF!=K707,#REF!),0)))</f>
        <v/>
      </c>
      <c r="M707" s="25" t="str">
        <f t="array" ref="M707">IF(ISBLANK(B707),"",INDEX(#REF!,MATCH(A707,IF(#REF!=K707,#REF!),0)))</f>
        <v/>
      </c>
      <c r="N707" s="31" t="str">
        <f t="array" ref="N707">IF(ISBLANK(B707),"",INDEX(#REF!,MATCH(B707,IF(#REF!=K707,#REF!),0)))</f>
        <v/>
      </c>
      <c r="O707" s="32" t="str">
        <f t="array" ref="O707">IF(A707="","",IF(ISNA(N707),"no",IF(N707=0,"no",IF(N707="","no", "yes"))))</f>
        <v/>
      </c>
      <c r="P707" s="31" t="str">
        <f t="shared" si="33"/>
        <v/>
      </c>
      <c r="Q707" s="31" t="str">
        <f t="shared" si="34"/>
        <v/>
      </c>
      <c r="R707" s="33" t="e">
        <f>IF(COUNTIFS(#REF!,"yes",#REF!,A707)&gt;1,"problem",IF(COUNTIFS(#REF!,"yes",#REF!,A707)=0,"","ok"))</f>
        <v>#REF!</v>
      </c>
    </row>
    <row r="708" spans="1:18" x14ac:dyDescent="0.15">
      <c r="A708" s="27" t="str">
        <f t="shared" si="35"/>
        <v/>
      </c>
      <c r="B708" s="34"/>
      <c r="C708" s="9"/>
      <c r="D708" s="34"/>
      <c r="E708" s="19"/>
      <c r="F708" s="34"/>
      <c r="G708" s="34"/>
      <c r="H708" s="34"/>
      <c r="I708" s="34"/>
      <c r="J708" s="34"/>
      <c r="K708" s="30" t="str">
        <f t="array" ref="K708">IF(A708="","",MAX(IF(#REF!=A708,#REF!)))</f>
        <v/>
      </c>
      <c r="L708" s="25" t="str">
        <f t="array" ref="L708">IF(ISBLANK(B708),"",INDEX(#REF!,MATCH(A708,IF(#REF!=K708,#REF!),0)))</f>
        <v/>
      </c>
      <c r="M708" s="25" t="str">
        <f t="array" ref="M708">IF(ISBLANK(B708),"",INDEX(#REF!,MATCH(A708,IF(#REF!=K708,#REF!),0)))</f>
        <v/>
      </c>
      <c r="N708" s="31" t="str">
        <f t="array" ref="N708">IF(ISBLANK(B708),"",INDEX(#REF!,MATCH(B708,IF(#REF!=K708,#REF!),0)))</f>
        <v/>
      </c>
      <c r="O708" s="32" t="str">
        <f t="array" ref="O708">IF(A708="","",IF(ISNA(N708),"no",IF(N708=0,"no",IF(N708="","no", "yes"))))</f>
        <v/>
      </c>
      <c r="P708" s="31" t="str">
        <f t="shared" si="33"/>
        <v/>
      </c>
      <c r="Q708" s="31" t="str">
        <f t="shared" si="34"/>
        <v/>
      </c>
      <c r="R708" s="33" t="e">
        <f>IF(COUNTIFS(#REF!,"yes",#REF!,A708)&gt;1,"problem",IF(COUNTIFS(#REF!,"yes",#REF!,A708)=0,"","ok"))</f>
        <v>#REF!</v>
      </c>
    </row>
    <row r="709" spans="1:18" x14ac:dyDescent="0.15">
      <c r="A709" s="27" t="str">
        <f t="shared" si="35"/>
        <v/>
      </c>
      <c r="B709" s="34"/>
      <c r="C709" s="9"/>
      <c r="D709" s="34"/>
      <c r="E709" s="19"/>
      <c r="F709" s="34"/>
      <c r="G709" s="34"/>
      <c r="H709" s="34"/>
      <c r="I709" s="34"/>
      <c r="J709" s="34"/>
      <c r="K709" s="30" t="str">
        <f t="array" ref="K709">IF(A709="","",MAX(IF(#REF!=A709,#REF!)))</f>
        <v/>
      </c>
      <c r="L709" s="25" t="str">
        <f t="array" ref="L709">IF(ISBLANK(B709),"",INDEX(#REF!,MATCH(A709,IF(#REF!=K709,#REF!),0)))</f>
        <v/>
      </c>
      <c r="M709" s="25" t="str">
        <f t="array" ref="M709">IF(ISBLANK(B709),"",INDEX(#REF!,MATCH(A709,IF(#REF!=K709,#REF!),0)))</f>
        <v/>
      </c>
      <c r="N709" s="31" t="str">
        <f t="array" ref="N709">IF(ISBLANK(B709),"",INDEX(#REF!,MATCH(B709,IF(#REF!=K709,#REF!),0)))</f>
        <v/>
      </c>
      <c r="O709" s="32" t="str">
        <f t="array" ref="O709">IF(A709="","",IF(ISNA(N709),"no",IF(N709=0,"no",IF(N709="","no", "yes"))))</f>
        <v/>
      </c>
      <c r="P709" s="31" t="str">
        <f t="shared" si="33"/>
        <v/>
      </c>
      <c r="Q709" s="31" t="str">
        <f t="shared" si="34"/>
        <v/>
      </c>
      <c r="R709" s="33" t="e">
        <f>IF(COUNTIFS(#REF!,"yes",#REF!,A709)&gt;1,"problem",IF(COUNTIFS(#REF!,"yes",#REF!,A709)=0,"","ok"))</f>
        <v>#REF!</v>
      </c>
    </row>
    <row r="710" spans="1:18" x14ac:dyDescent="0.15">
      <c r="A710" s="27" t="str">
        <f t="shared" si="35"/>
        <v/>
      </c>
      <c r="B710" s="34"/>
      <c r="C710" s="9"/>
      <c r="D710" s="34"/>
      <c r="E710" s="19"/>
      <c r="F710" s="34"/>
      <c r="G710" s="34"/>
      <c r="H710" s="34"/>
      <c r="I710" s="34"/>
      <c r="J710" s="34"/>
      <c r="K710" s="30" t="str">
        <f t="array" ref="K710">IF(A710="","",MAX(IF(#REF!=A710,#REF!)))</f>
        <v/>
      </c>
      <c r="L710" s="25" t="str">
        <f t="array" ref="L710">IF(ISBLANK(B710),"",INDEX(#REF!,MATCH(A710,IF(#REF!=K710,#REF!),0)))</f>
        <v/>
      </c>
      <c r="M710" s="25" t="str">
        <f t="array" ref="M710">IF(ISBLANK(B710),"",INDEX(#REF!,MATCH(A710,IF(#REF!=K710,#REF!),0)))</f>
        <v/>
      </c>
      <c r="N710" s="31" t="str">
        <f t="array" ref="N710">IF(ISBLANK(B710),"",INDEX(#REF!,MATCH(B710,IF(#REF!=K710,#REF!),0)))</f>
        <v/>
      </c>
      <c r="O710" s="32" t="str">
        <f t="array" ref="O710">IF(A710="","",IF(ISNA(N710),"no",IF(N710=0,"no",IF(N710="","no", "yes"))))</f>
        <v/>
      </c>
      <c r="P710" s="31" t="str">
        <f t="shared" si="33"/>
        <v/>
      </c>
      <c r="Q710" s="31" t="str">
        <f t="shared" si="34"/>
        <v/>
      </c>
      <c r="R710" s="33" t="e">
        <f>IF(COUNTIFS(#REF!,"yes",#REF!,A710)&gt;1,"problem",IF(COUNTIFS(#REF!,"yes",#REF!,A710)=0,"","ok"))</f>
        <v>#REF!</v>
      </c>
    </row>
    <row r="711" spans="1:18" x14ac:dyDescent="0.15">
      <c r="A711" s="27" t="str">
        <f t="shared" si="35"/>
        <v/>
      </c>
      <c r="B711" s="34"/>
      <c r="C711" s="9"/>
      <c r="D711" s="34"/>
      <c r="E711" s="19"/>
      <c r="F711" s="34"/>
      <c r="G711" s="34"/>
      <c r="H711" s="34"/>
      <c r="I711" s="34"/>
      <c r="J711" s="34"/>
      <c r="K711" s="30" t="str">
        <f t="array" ref="K711">IF(A711="","",MAX(IF(#REF!=A711,#REF!)))</f>
        <v/>
      </c>
      <c r="L711" s="25" t="str">
        <f t="array" ref="L711">IF(ISBLANK(B711),"",INDEX(#REF!,MATCH(A711,IF(#REF!=K711,#REF!),0)))</f>
        <v/>
      </c>
      <c r="M711" s="25" t="str">
        <f t="array" ref="M711">IF(ISBLANK(B711),"",INDEX(#REF!,MATCH(A711,IF(#REF!=K711,#REF!),0)))</f>
        <v/>
      </c>
      <c r="N711" s="31" t="str">
        <f t="array" ref="N711">IF(ISBLANK(B711),"",INDEX(#REF!,MATCH(B711,IF(#REF!=K711,#REF!),0)))</f>
        <v/>
      </c>
      <c r="O711" s="32" t="str">
        <f t="array" ref="O711">IF(A711="","",IF(ISNA(N711),"no",IF(N711=0,"no",IF(N711="","no", "yes"))))</f>
        <v/>
      </c>
      <c r="P711" s="31" t="str">
        <f t="shared" si="33"/>
        <v/>
      </c>
      <c r="Q711" s="31" t="str">
        <f t="shared" si="34"/>
        <v/>
      </c>
      <c r="R711" s="33" t="e">
        <f>IF(COUNTIFS(#REF!,"yes",#REF!,A711)&gt;1,"problem",IF(COUNTIFS(#REF!,"yes",#REF!,A711)=0,"","ok"))</f>
        <v>#REF!</v>
      </c>
    </row>
    <row r="712" spans="1:18" x14ac:dyDescent="0.15">
      <c r="A712" s="27" t="str">
        <f t="shared" si="35"/>
        <v/>
      </c>
      <c r="B712" s="34"/>
      <c r="C712" s="9"/>
      <c r="D712" s="34"/>
      <c r="E712" s="19"/>
      <c r="F712" s="34"/>
      <c r="G712" s="34"/>
      <c r="H712" s="34"/>
      <c r="I712" s="34"/>
      <c r="J712" s="34"/>
      <c r="K712" s="30" t="str">
        <f t="array" ref="K712">IF(A712="","",MAX(IF(#REF!=A712,#REF!)))</f>
        <v/>
      </c>
      <c r="L712" s="25" t="str">
        <f t="array" ref="L712">IF(ISBLANK(B712),"",INDEX(#REF!,MATCH(A712,IF(#REF!=K712,#REF!),0)))</f>
        <v/>
      </c>
      <c r="M712" s="25" t="str">
        <f t="array" ref="M712">IF(ISBLANK(B712),"",INDEX(#REF!,MATCH(A712,IF(#REF!=K712,#REF!),0)))</f>
        <v/>
      </c>
      <c r="N712" s="31" t="str">
        <f t="array" ref="N712">IF(ISBLANK(B712),"",INDEX(#REF!,MATCH(B712,IF(#REF!=K712,#REF!),0)))</f>
        <v/>
      </c>
      <c r="O712" s="32" t="str">
        <f t="array" ref="O712">IF(A712="","",IF(ISNA(N712),"no",IF(N712=0,"no",IF(N712="","no", "yes"))))</f>
        <v/>
      </c>
      <c r="P712" s="31" t="str">
        <f t="shared" si="33"/>
        <v/>
      </c>
      <c r="Q712" s="31" t="str">
        <f t="shared" si="34"/>
        <v/>
      </c>
      <c r="R712" s="33" t="e">
        <f>IF(COUNTIFS(#REF!,"yes",#REF!,A712)&gt;1,"problem",IF(COUNTIFS(#REF!,"yes",#REF!,A712)=0,"","ok"))</f>
        <v>#REF!</v>
      </c>
    </row>
    <row r="713" spans="1:18" x14ac:dyDescent="0.15">
      <c r="A713" s="27" t="str">
        <f t="shared" si="35"/>
        <v/>
      </c>
      <c r="B713" s="34"/>
      <c r="C713" s="9"/>
      <c r="D713" s="34"/>
      <c r="E713" s="19"/>
      <c r="F713" s="34"/>
      <c r="G713" s="34"/>
      <c r="H713" s="34"/>
      <c r="I713" s="34"/>
      <c r="J713" s="34"/>
      <c r="K713" s="30" t="str">
        <f t="array" ref="K713">IF(A713="","",MAX(IF(#REF!=A713,#REF!)))</f>
        <v/>
      </c>
      <c r="L713" s="25" t="str">
        <f t="array" ref="L713">IF(ISBLANK(B713),"",INDEX(#REF!,MATCH(A713,IF(#REF!=K713,#REF!),0)))</f>
        <v/>
      </c>
      <c r="M713" s="25" t="str">
        <f t="array" ref="M713">IF(ISBLANK(B713),"",INDEX(#REF!,MATCH(A713,IF(#REF!=K713,#REF!),0)))</f>
        <v/>
      </c>
      <c r="N713" s="31" t="str">
        <f t="array" ref="N713">IF(ISBLANK(B713),"",INDEX(#REF!,MATCH(B713,IF(#REF!=K713,#REF!),0)))</f>
        <v/>
      </c>
      <c r="O713" s="32" t="str">
        <f t="array" ref="O713">IF(A713="","",IF(ISNA(N713),"no",IF(N713=0,"no",IF(N713="","no", "yes"))))</f>
        <v/>
      </c>
      <c r="P713" s="31" t="str">
        <f t="shared" si="33"/>
        <v/>
      </c>
      <c r="Q713" s="31" t="str">
        <f t="shared" si="34"/>
        <v/>
      </c>
      <c r="R713" s="33" t="e">
        <f>IF(COUNTIFS(#REF!,"yes",#REF!,A713)&gt;1,"problem",IF(COUNTIFS(#REF!,"yes",#REF!,A713)=0,"","ok"))</f>
        <v>#REF!</v>
      </c>
    </row>
    <row r="714" spans="1:18" x14ac:dyDescent="0.15">
      <c r="A714" s="27" t="str">
        <f t="shared" si="35"/>
        <v/>
      </c>
      <c r="B714" s="34"/>
      <c r="C714" s="9"/>
      <c r="D714" s="34"/>
      <c r="E714" s="19"/>
      <c r="F714" s="34"/>
      <c r="G714" s="34"/>
      <c r="H714" s="34"/>
      <c r="I714" s="34"/>
      <c r="J714" s="34"/>
      <c r="K714" s="30" t="str">
        <f t="array" ref="K714">IF(A714="","",MAX(IF(#REF!=A714,#REF!)))</f>
        <v/>
      </c>
      <c r="L714" s="25" t="str">
        <f t="array" ref="L714">IF(ISBLANK(B714),"",INDEX(#REF!,MATCH(A714,IF(#REF!=K714,#REF!),0)))</f>
        <v/>
      </c>
      <c r="M714" s="25" t="str">
        <f t="array" ref="M714">IF(ISBLANK(B714),"",INDEX(#REF!,MATCH(A714,IF(#REF!=K714,#REF!),0)))</f>
        <v/>
      </c>
      <c r="N714" s="31" t="str">
        <f t="array" ref="N714">IF(ISBLANK(B714),"",INDEX(#REF!,MATCH(B714,IF(#REF!=K714,#REF!),0)))</f>
        <v/>
      </c>
      <c r="O714" s="32" t="str">
        <f t="array" ref="O714">IF(A714="","",IF(ISNA(N714),"no",IF(N714=0,"no",IF(N714="","no", "yes"))))</f>
        <v/>
      </c>
      <c r="P714" s="31" t="str">
        <f t="shared" si="33"/>
        <v/>
      </c>
      <c r="Q714" s="31" t="str">
        <f t="shared" si="34"/>
        <v/>
      </c>
      <c r="R714" s="33" t="e">
        <f>IF(COUNTIFS(#REF!,"yes",#REF!,A714)&gt;1,"problem",IF(COUNTIFS(#REF!,"yes",#REF!,A714)=0,"","ok"))</f>
        <v>#REF!</v>
      </c>
    </row>
    <row r="715" spans="1:18" x14ac:dyDescent="0.15">
      <c r="A715" s="27" t="str">
        <f t="shared" si="35"/>
        <v/>
      </c>
      <c r="B715" s="34"/>
      <c r="C715" s="9"/>
      <c r="D715" s="34"/>
      <c r="E715" s="19"/>
      <c r="F715" s="34"/>
      <c r="G715" s="34"/>
      <c r="H715" s="34"/>
      <c r="I715" s="34"/>
      <c r="J715" s="34"/>
      <c r="K715" s="30" t="str">
        <f t="array" ref="K715">IF(A715="","",MAX(IF(#REF!=A715,#REF!)))</f>
        <v/>
      </c>
      <c r="L715" s="25" t="str">
        <f t="array" ref="L715">IF(ISBLANK(B715),"",INDEX(#REF!,MATCH(A715,IF(#REF!=K715,#REF!),0)))</f>
        <v/>
      </c>
      <c r="M715" s="25" t="str">
        <f t="array" ref="M715">IF(ISBLANK(B715),"",INDEX(#REF!,MATCH(A715,IF(#REF!=K715,#REF!),0)))</f>
        <v/>
      </c>
      <c r="N715" s="31" t="str">
        <f t="array" ref="N715">IF(ISBLANK(B715),"",INDEX(#REF!,MATCH(B715,IF(#REF!=K715,#REF!),0)))</f>
        <v/>
      </c>
      <c r="O715" s="32" t="str">
        <f t="array" ref="O715">IF(A715="","",IF(ISNA(N715),"no",IF(N715=0,"no",IF(N715="","no", "yes"))))</f>
        <v/>
      </c>
      <c r="P715" s="31" t="str">
        <f t="shared" si="33"/>
        <v/>
      </c>
      <c r="Q715" s="31" t="str">
        <f t="shared" si="34"/>
        <v/>
      </c>
      <c r="R715" s="33" t="e">
        <f>IF(COUNTIFS(#REF!,"yes",#REF!,A715)&gt;1,"problem",IF(COUNTIFS(#REF!,"yes",#REF!,A715)=0,"","ok"))</f>
        <v>#REF!</v>
      </c>
    </row>
    <row r="716" spans="1:18" x14ac:dyDescent="0.15">
      <c r="A716" s="27" t="str">
        <f t="shared" si="35"/>
        <v/>
      </c>
      <c r="B716" s="34"/>
      <c r="C716" s="9"/>
      <c r="D716" s="34"/>
      <c r="E716" s="19"/>
      <c r="F716" s="34"/>
      <c r="G716" s="34"/>
      <c r="H716" s="34"/>
      <c r="I716" s="34"/>
      <c r="J716" s="34"/>
      <c r="K716" s="30" t="str">
        <f t="array" ref="K716">IF(A716="","",MAX(IF(#REF!=A716,#REF!)))</f>
        <v/>
      </c>
      <c r="L716" s="25" t="str">
        <f t="array" ref="L716">IF(ISBLANK(B716),"",INDEX(#REF!,MATCH(A716,IF(#REF!=K716,#REF!),0)))</f>
        <v/>
      </c>
      <c r="M716" s="25" t="str">
        <f t="array" ref="M716">IF(ISBLANK(B716),"",INDEX(#REF!,MATCH(A716,IF(#REF!=K716,#REF!),0)))</f>
        <v/>
      </c>
      <c r="N716" s="31" t="str">
        <f t="array" ref="N716">IF(ISBLANK(B716),"",INDEX(#REF!,MATCH(B716,IF(#REF!=K716,#REF!),0)))</f>
        <v/>
      </c>
      <c r="O716" s="32" t="str">
        <f t="array" ref="O716">IF(A716="","",IF(ISNA(N716),"no",IF(N716=0,"no",IF(N716="","no", "yes"))))</f>
        <v/>
      </c>
      <c r="P716" s="31" t="str">
        <f t="shared" si="33"/>
        <v/>
      </c>
      <c r="Q716" s="31" t="str">
        <f t="shared" si="34"/>
        <v/>
      </c>
      <c r="R716" s="33" t="e">
        <f>IF(COUNTIFS(#REF!,"yes",#REF!,A716)&gt;1,"problem",IF(COUNTIFS(#REF!,"yes",#REF!,A716)=0,"","ok"))</f>
        <v>#REF!</v>
      </c>
    </row>
    <row r="717" spans="1:18" x14ac:dyDescent="0.15">
      <c r="A717" s="27" t="str">
        <f t="shared" si="35"/>
        <v/>
      </c>
      <c r="B717" s="34"/>
      <c r="C717" s="9"/>
      <c r="D717" s="34"/>
      <c r="E717" s="19"/>
      <c r="F717" s="34"/>
      <c r="G717" s="34"/>
      <c r="H717" s="34"/>
      <c r="I717" s="34"/>
      <c r="J717" s="34"/>
      <c r="K717" s="30" t="str">
        <f t="array" ref="K717">IF(A717="","",MAX(IF(#REF!=A717,#REF!)))</f>
        <v/>
      </c>
      <c r="L717" s="25" t="str">
        <f t="array" ref="L717">IF(ISBLANK(B717),"",INDEX(#REF!,MATCH(A717,IF(#REF!=K717,#REF!),0)))</f>
        <v/>
      </c>
      <c r="M717" s="25" t="str">
        <f t="array" ref="M717">IF(ISBLANK(B717),"",INDEX(#REF!,MATCH(A717,IF(#REF!=K717,#REF!),0)))</f>
        <v/>
      </c>
      <c r="N717" s="31" t="str">
        <f t="array" ref="N717">IF(ISBLANK(B717),"",INDEX(#REF!,MATCH(B717,IF(#REF!=K717,#REF!),0)))</f>
        <v/>
      </c>
      <c r="O717" s="32" t="str">
        <f t="array" ref="O717">IF(A717="","",IF(ISNA(N717),"no",IF(N717=0,"no",IF(N717="","no", "yes"))))</f>
        <v/>
      </c>
      <c r="P717" s="31" t="str">
        <f t="shared" si="33"/>
        <v/>
      </c>
      <c r="Q717" s="31" t="str">
        <f t="shared" si="34"/>
        <v/>
      </c>
      <c r="R717" s="33" t="e">
        <f>IF(COUNTIFS(#REF!,"yes",#REF!,A717)&gt;1,"problem",IF(COUNTIFS(#REF!,"yes",#REF!,A717)=0,"","ok"))</f>
        <v>#REF!</v>
      </c>
    </row>
    <row r="718" spans="1:18" x14ac:dyDescent="0.15">
      <c r="A718" s="27" t="str">
        <f t="shared" si="35"/>
        <v/>
      </c>
      <c r="B718" s="34"/>
      <c r="C718" s="9"/>
      <c r="D718" s="34"/>
      <c r="E718" s="19"/>
      <c r="F718" s="34"/>
      <c r="G718" s="34"/>
      <c r="H718" s="34"/>
      <c r="I718" s="34"/>
      <c r="J718" s="34"/>
      <c r="K718" s="30" t="str">
        <f t="array" ref="K718">IF(A718="","",MAX(IF(#REF!=A718,#REF!)))</f>
        <v/>
      </c>
      <c r="L718" s="25" t="str">
        <f t="array" ref="L718">IF(ISBLANK(B718),"",INDEX(#REF!,MATCH(A718,IF(#REF!=K718,#REF!),0)))</f>
        <v/>
      </c>
      <c r="M718" s="25" t="str">
        <f t="array" ref="M718">IF(ISBLANK(B718),"",INDEX(#REF!,MATCH(A718,IF(#REF!=K718,#REF!),0)))</f>
        <v/>
      </c>
      <c r="N718" s="31" t="str">
        <f t="array" ref="N718">IF(ISBLANK(B718),"",INDEX(#REF!,MATCH(B718,IF(#REF!=K718,#REF!),0)))</f>
        <v/>
      </c>
      <c r="O718" s="32" t="str">
        <f t="array" ref="O718">IF(A718="","",IF(ISNA(N718),"no",IF(N718=0,"no",IF(N718="","no", "yes"))))</f>
        <v/>
      </c>
      <c r="P718" s="31" t="str">
        <f t="shared" si="33"/>
        <v/>
      </c>
      <c r="Q718" s="31" t="str">
        <f t="shared" si="34"/>
        <v/>
      </c>
      <c r="R718" s="33" t="e">
        <f>IF(COUNTIFS(#REF!,"yes",#REF!,A718)&gt;1,"problem",IF(COUNTIFS(#REF!,"yes",#REF!,A718)=0,"","ok"))</f>
        <v>#REF!</v>
      </c>
    </row>
    <row r="719" spans="1:18" x14ac:dyDescent="0.15">
      <c r="A719" s="27" t="str">
        <f t="shared" si="35"/>
        <v/>
      </c>
      <c r="B719" s="34"/>
      <c r="C719" s="34"/>
      <c r="D719" s="34"/>
      <c r="E719" s="19"/>
      <c r="F719" s="34"/>
      <c r="G719" s="34"/>
      <c r="H719" s="34"/>
      <c r="I719" s="34"/>
      <c r="J719" s="34"/>
      <c r="K719" s="30" t="str">
        <f t="array" ref="K719">IF(A719="","",MAX(IF(#REF!=A719,#REF!)))</f>
        <v/>
      </c>
      <c r="L719" s="25" t="str">
        <f t="array" ref="L719">IF(ISBLANK(B719),"",INDEX(#REF!,MATCH(A719,IF(#REF!=K719,#REF!),0)))</f>
        <v/>
      </c>
      <c r="M719" s="25" t="str">
        <f t="array" ref="M719">IF(ISBLANK(B719),"",INDEX(#REF!,MATCH(A719,IF(#REF!=K719,#REF!),0)))</f>
        <v/>
      </c>
      <c r="N719" s="31" t="str">
        <f t="array" ref="N719">IF(ISBLANK(B719),"",INDEX(#REF!,MATCH(B719,IF(#REF!=K719,#REF!),0)))</f>
        <v/>
      </c>
      <c r="O719" s="32" t="str">
        <f t="array" ref="O719">IF(A719="","",IF(ISNA(N719),"no",IF(N719=0,"no",IF(N719="","no", "yes"))))</f>
        <v/>
      </c>
      <c r="P719" s="31" t="str">
        <f t="shared" si="33"/>
        <v/>
      </c>
      <c r="Q719" s="31" t="str">
        <f t="shared" si="34"/>
        <v/>
      </c>
      <c r="R719" s="33" t="e">
        <f>IF(COUNTIFS(#REF!,"yes",#REF!,A719)&gt;1,"problem",IF(COUNTIFS(#REF!,"yes",#REF!,A719)=0,"","ok"))</f>
        <v>#REF!</v>
      </c>
    </row>
    <row r="720" spans="1:18" x14ac:dyDescent="0.15">
      <c r="A720" s="27" t="str">
        <f t="shared" si="35"/>
        <v/>
      </c>
      <c r="B720" s="34"/>
      <c r="C720" s="9"/>
      <c r="D720" s="34"/>
      <c r="E720" s="19"/>
      <c r="F720" s="34"/>
      <c r="G720" s="34"/>
      <c r="H720" s="34"/>
      <c r="I720" s="34"/>
      <c r="J720" s="34"/>
      <c r="K720" s="30" t="str">
        <f t="array" ref="K720">IF(A720="","",MAX(IF(#REF!=A720,#REF!)))</f>
        <v/>
      </c>
      <c r="L720" s="25" t="str">
        <f t="array" ref="L720">IF(ISBLANK(B720),"",INDEX(#REF!,MATCH(A720,IF(#REF!=K720,#REF!),0)))</f>
        <v/>
      </c>
      <c r="M720" s="25" t="str">
        <f t="array" ref="M720">IF(ISBLANK(B720),"",INDEX(#REF!,MATCH(A720,IF(#REF!=K720,#REF!),0)))</f>
        <v/>
      </c>
      <c r="N720" s="31" t="str">
        <f t="array" ref="N720">IF(ISBLANK(B720),"",INDEX(#REF!,MATCH(B720,IF(#REF!=K720,#REF!),0)))</f>
        <v/>
      </c>
      <c r="O720" s="32" t="str">
        <f t="array" ref="O720">IF(A720="","",IF(ISNA(N720),"no",IF(N720=0,"no",IF(N720="","no", "yes"))))</f>
        <v/>
      </c>
      <c r="P720" s="31" t="str">
        <f t="shared" si="33"/>
        <v/>
      </c>
      <c r="Q720" s="31" t="str">
        <f t="shared" si="34"/>
        <v/>
      </c>
      <c r="R720" s="33" t="e">
        <f>IF(COUNTIFS(#REF!,"yes",#REF!,A720)&gt;1,"problem",IF(COUNTIFS(#REF!,"yes",#REF!,A720)=0,"","ok"))</f>
        <v>#REF!</v>
      </c>
    </row>
    <row r="721" spans="1:18" x14ac:dyDescent="0.15">
      <c r="A721" s="27" t="str">
        <f t="shared" si="35"/>
        <v/>
      </c>
      <c r="B721" s="34"/>
      <c r="C721" s="9"/>
      <c r="D721" s="34"/>
      <c r="E721" s="19"/>
      <c r="F721" s="34"/>
      <c r="G721" s="34"/>
      <c r="H721" s="34"/>
      <c r="I721" s="34"/>
      <c r="J721" s="34"/>
      <c r="K721" s="30" t="str">
        <f t="array" ref="K721">IF(A721="","",MAX(IF(#REF!=A721,#REF!)))</f>
        <v/>
      </c>
      <c r="L721" s="25" t="str">
        <f t="array" ref="L721">IF(ISBLANK(B721),"",INDEX(#REF!,MATCH(A721,IF(#REF!=K721,#REF!),0)))</f>
        <v/>
      </c>
      <c r="M721" s="25" t="str">
        <f t="array" ref="M721">IF(ISBLANK(B721),"",INDEX(#REF!,MATCH(A721,IF(#REF!=K721,#REF!),0)))</f>
        <v/>
      </c>
      <c r="N721" s="31" t="str">
        <f t="array" ref="N721">IF(ISBLANK(B721),"",INDEX(#REF!,MATCH(B721,IF(#REF!=K721,#REF!),0)))</f>
        <v/>
      </c>
      <c r="O721" s="32" t="str">
        <f t="array" ref="O721">IF(A721="","",IF(ISNA(N721),"no",IF(N721=0,"no",IF(N721="","no", "yes"))))</f>
        <v/>
      </c>
      <c r="P721" s="31" t="str">
        <f t="shared" si="33"/>
        <v/>
      </c>
      <c r="Q721" s="31" t="str">
        <f t="shared" si="34"/>
        <v/>
      </c>
      <c r="R721" s="33" t="e">
        <f>IF(COUNTIFS(#REF!,"yes",#REF!,A721)&gt;1,"problem",IF(COUNTIFS(#REF!,"yes",#REF!,A721)=0,"","ok"))</f>
        <v>#REF!</v>
      </c>
    </row>
    <row r="722" spans="1:18" x14ac:dyDescent="0.15">
      <c r="A722" s="27" t="str">
        <f t="shared" si="35"/>
        <v/>
      </c>
      <c r="B722" s="34"/>
      <c r="C722" s="9"/>
      <c r="D722" s="34"/>
      <c r="E722" s="19"/>
      <c r="F722" s="34"/>
      <c r="G722" s="34"/>
      <c r="H722" s="34"/>
      <c r="I722" s="34"/>
      <c r="J722" s="34"/>
      <c r="K722" s="30" t="str">
        <f t="array" ref="K722">IF(A722="","",MAX(IF(#REF!=A722,#REF!)))</f>
        <v/>
      </c>
      <c r="L722" s="25" t="str">
        <f t="array" ref="L722">IF(ISBLANK(B722),"",INDEX(#REF!,MATCH(A722,IF(#REF!=K722,#REF!),0)))</f>
        <v/>
      </c>
      <c r="M722" s="25" t="str">
        <f t="array" ref="M722">IF(ISBLANK(B722),"",INDEX(#REF!,MATCH(A722,IF(#REF!=K722,#REF!),0)))</f>
        <v/>
      </c>
      <c r="N722" s="31" t="str">
        <f t="array" ref="N722">IF(ISBLANK(B722),"",INDEX(#REF!,MATCH(B722,IF(#REF!=K722,#REF!),0)))</f>
        <v/>
      </c>
      <c r="O722" s="32" t="str">
        <f t="array" ref="O722">IF(A722="","",IF(ISNA(N722),"no",IF(N722=0,"no",IF(N722="","no", "yes"))))</f>
        <v/>
      </c>
      <c r="P722" s="31" t="str">
        <f t="shared" si="33"/>
        <v/>
      </c>
      <c r="Q722" s="31" t="str">
        <f t="shared" si="34"/>
        <v/>
      </c>
      <c r="R722" s="33" t="e">
        <f>IF(COUNTIFS(#REF!,"yes",#REF!,A722)&gt;1,"problem",IF(COUNTIFS(#REF!,"yes",#REF!,A722)=0,"","ok"))</f>
        <v>#REF!</v>
      </c>
    </row>
    <row r="723" spans="1:18" x14ac:dyDescent="0.15">
      <c r="A723" s="27" t="str">
        <f t="shared" si="35"/>
        <v/>
      </c>
      <c r="B723" s="34"/>
      <c r="C723" s="9"/>
      <c r="D723" s="34"/>
      <c r="E723" s="19"/>
      <c r="F723" s="34"/>
      <c r="G723" s="34"/>
      <c r="H723" s="34"/>
      <c r="I723" s="34"/>
      <c r="J723" s="34"/>
      <c r="K723" s="30" t="str">
        <f t="array" ref="K723">IF(A723="","",MAX(IF(#REF!=A723,#REF!)))</f>
        <v/>
      </c>
      <c r="L723" s="25" t="str">
        <f t="array" ref="L723">IF(ISBLANK(B723),"",INDEX(#REF!,MATCH(A723,IF(#REF!=K723,#REF!),0)))</f>
        <v/>
      </c>
      <c r="M723" s="25" t="str">
        <f t="array" ref="M723">IF(ISBLANK(B723),"",INDEX(#REF!,MATCH(A723,IF(#REF!=K723,#REF!),0)))</f>
        <v/>
      </c>
      <c r="N723" s="31" t="str">
        <f t="array" ref="N723">IF(ISBLANK(B723),"",INDEX(#REF!,MATCH(B723,IF(#REF!=K723,#REF!),0)))</f>
        <v/>
      </c>
      <c r="O723" s="32" t="str">
        <f t="array" ref="O723">IF(A723="","",IF(ISNA(N723),"no",IF(N723=0,"no",IF(N723="","no", "yes"))))</f>
        <v/>
      </c>
      <c r="P723" s="31" t="str">
        <f t="shared" si="33"/>
        <v/>
      </c>
      <c r="Q723" s="31" t="str">
        <f t="shared" si="34"/>
        <v/>
      </c>
      <c r="R723" s="33" t="e">
        <f>IF(COUNTIFS(#REF!,"yes",#REF!,A723)&gt;1,"problem",IF(COUNTIFS(#REF!,"yes",#REF!,A723)=0,"","ok"))</f>
        <v>#REF!</v>
      </c>
    </row>
    <row r="724" spans="1:18" x14ac:dyDescent="0.15">
      <c r="A724" s="27" t="str">
        <f t="shared" si="35"/>
        <v/>
      </c>
      <c r="B724" s="34"/>
      <c r="C724" s="9"/>
      <c r="D724" s="34"/>
      <c r="E724" s="19"/>
      <c r="F724" s="34"/>
      <c r="G724" s="34"/>
      <c r="H724" s="34"/>
      <c r="I724" s="34"/>
      <c r="J724" s="34"/>
      <c r="K724" s="30" t="str">
        <f t="array" ref="K724">IF(A724="","",MAX(IF(#REF!=A724,#REF!)))</f>
        <v/>
      </c>
      <c r="L724" s="25" t="str">
        <f t="array" ref="L724">IF(ISBLANK(B724),"",INDEX(#REF!,MATCH(A724,IF(#REF!=K724,#REF!),0)))</f>
        <v/>
      </c>
      <c r="M724" s="25" t="str">
        <f t="array" ref="M724">IF(ISBLANK(B724),"",INDEX(#REF!,MATCH(A724,IF(#REF!=K724,#REF!),0)))</f>
        <v/>
      </c>
      <c r="N724" s="31" t="str">
        <f t="array" ref="N724">IF(ISBLANK(B724),"",INDEX(#REF!,MATCH(B724,IF(#REF!=K724,#REF!),0)))</f>
        <v/>
      </c>
      <c r="O724" s="32" t="str">
        <f t="array" ref="O724">IF(A724="","",IF(ISNA(N724),"no",IF(N724=0,"no",IF(N724="","no", "yes"))))</f>
        <v/>
      </c>
      <c r="P724" s="31" t="str">
        <f t="shared" si="33"/>
        <v/>
      </c>
      <c r="Q724" s="31" t="str">
        <f t="shared" si="34"/>
        <v/>
      </c>
      <c r="R724" s="33" t="e">
        <f>IF(COUNTIFS(#REF!,"yes",#REF!,A724)&gt;1,"problem",IF(COUNTIFS(#REF!,"yes",#REF!,A724)=0,"","ok"))</f>
        <v>#REF!</v>
      </c>
    </row>
    <row r="725" spans="1:18" x14ac:dyDescent="0.15">
      <c r="A725" s="27" t="str">
        <f t="shared" si="35"/>
        <v/>
      </c>
      <c r="B725" s="34"/>
      <c r="C725" s="9"/>
      <c r="D725" s="34"/>
      <c r="E725" s="19"/>
      <c r="F725" s="34"/>
      <c r="G725" s="34"/>
      <c r="H725" s="34"/>
      <c r="I725" s="34"/>
      <c r="J725" s="34"/>
      <c r="K725" s="30" t="str">
        <f t="array" ref="K725">IF(A725="","",MAX(IF(#REF!=A725,#REF!)))</f>
        <v/>
      </c>
      <c r="L725" s="25" t="str">
        <f t="array" ref="L725">IF(ISBLANK(B725),"",INDEX(#REF!,MATCH(A725,IF(#REF!=K725,#REF!),0)))</f>
        <v/>
      </c>
      <c r="M725" s="25" t="str">
        <f t="array" ref="M725">IF(ISBLANK(B725),"",INDEX(#REF!,MATCH(A725,IF(#REF!=K725,#REF!),0)))</f>
        <v/>
      </c>
      <c r="N725" s="31" t="str">
        <f t="array" ref="N725">IF(ISBLANK(B725),"",INDEX(#REF!,MATCH(B725,IF(#REF!=K725,#REF!),0)))</f>
        <v/>
      </c>
      <c r="O725" s="32" t="str">
        <f t="array" ref="O725">IF(A725="","",IF(ISNA(N725),"no",IF(N725=0,"no",IF(N725="","no", "yes"))))</f>
        <v/>
      </c>
      <c r="P725" s="31" t="str">
        <f t="shared" si="33"/>
        <v/>
      </c>
      <c r="Q725" s="31" t="str">
        <f t="shared" si="34"/>
        <v/>
      </c>
      <c r="R725" s="33" t="e">
        <f>IF(COUNTIFS(#REF!,"yes",#REF!,A725)&gt;1,"problem",IF(COUNTIFS(#REF!,"yes",#REF!,A725)=0,"","ok"))</f>
        <v>#REF!</v>
      </c>
    </row>
    <row r="726" spans="1:18" x14ac:dyDescent="0.15">
      <c r="A726" s="27" t="str">
        <f t="shared" si="35"/>
        <v/>
      </c>
      <c r="B726" s="34"/>
      <c r="C726" s="9"/>
      <c r="D726" s="34"/>
      <c r="E726" s="19"/>
      <c r="F726" s="34"/>
      <c r="G726" s="34"/>
      <c r="H726" s="34"/>
      <c r="I726" s="34"/>
      <c r="J726" s="34"/>
      <c r="K726" s="30" t="str">
        <f t="array" ref="K726">IF(A726="","",MAX(IF(#REF!=A726,#REF!)))</f>
        <v/>
      </c>
      <c r="L726" s="25" t="str">
        <f t="array" ref="L726">IF(ISBLANK(B726),"",INDEX(#REF!,MATCH(A726,IF(#REF!=K726,#REF!),0)))</f>
        <v/>
      </c>
      <c r="M726" s="25" t="str">
        <f t="array" ref="M726">IF(ISBLANK(B726),"",INDEX(#REF!,MATCH(A726,IF(#REF!=K726,#REF!),0)))</f>
        <v/>
      </c>
      <c r="N726" s="31" t="str">
        <f t="array" ref="N726">IF(ISBLANK(B726),"",INDEX(#REF!,MATCH(B726,IF(#REF!=K726,#REF!),0)))</f>
        <v/>
      </c>
      <c r="O726" s="32" t="str">
        <f t="array" ref="O726">IF(A726="","",IF(ISNA(N726),"no",IF(N726=0,"no",IF(N726="","no", "yes"))))</f>
        <v/>
      </c>
      <c r="P726" s="31" t="str">
        <f t="shared" si="33"/>
        <v/>
      </c>
      <c r="Q726" s="31" t="str">
        <f t="shared" si="34"/>
        <v/>
      </c>
      <c r="R726" s="33" t="e">
        <f>IF(COUNTIFS(#REF!,"yes",#REF!,A726)&gt;1,"problem",IF(COUNTIFS(#REF!,"yes",#REF!,A726)=0,"","ok"))</f>
        <v>#REF!</v>
      </c>
    </row>
    <row r="727" spans="1:18" x14ac:dyDescent="0.15">
      <c r="A727" s="27" t="str">
        <f t="shared" si="35"/>
        <v/>
      </c>
      <c r="B727" s="34"/>
      <c r="C727" s="9"/>
      <c r="D727" s="34"/>
      <c r="E727" s="19"/>
      <c r="F727" s="34"/>
      <c r="G727" s="34"/>
      <c r="H727" s="34"/>
      <c r="I727" s="34"/>
      <c r="J727" s="34"/>
      <c r="K727" s="30" t="str">
        <f t="array" ref="K727">IF(A727="","",MAX(IF(#REF!=A727,#REF!)))</f>
        <v/>
      </c>
      <c r="L727" s="25" t="str">
        <f t="array" ref="L727">IF(ISBLANK(B727),"",INDEX(#REF!,MATCH(A727,IF(#REF!=K727,#REF!),0)))</f>
        <v/>
      </c>
      <c r="M727" s="25" t="str">
        <f t="array" ref="M727">IF(ISBLANK(B727),"",INDEX(#REF!,MATCH(A727,IF(#REF!=K727,#REF!),0)))</f>
        <v/>
      </c>
      <c r="N727" s="31" t="str">
        <f t="array" ref="N727">IF(ISBLANK(B727),"",INDEX(#REF!,MATCH(B727,IF(#REF!=K727,#REF!),0)))</f>
        <v/>
      </c>
      <c r="O727" s="32" t="str">
        <f t="array" ref="O727">IF(A727="","",IF(ISNA(N727),"no",IF(N727=0,"no",IF(N727="","no", "yes"))))</f>
        <v/>
      </c>
      <c r="P727" s="31" t="str">
        <f t="shared" si="33"/>
        <v/>
      </c>
      <c r="Q727" s="31" t="str">
        <f t="shared" si="34"/>
        <v/>
      </c>
      <c r="R727" s="33" t="e">
        <f>IF(COUNTIFS(#REF!,"yes",#REF!,A727)&gt;1,"problem",IF(COUNTIFS(#REF!,"yes",#REF!,A727)=0,"","ok"))</f>
        <v>#REF!</v>
      </c>
    </row>
    <row r="728" spans="1:18" x14ac:dyDescent="0.15">
      <c r="A728" s="27" t="str">
        <f t="shared" si="35"/>
        <v/>
      </c>
      <c r="B728" s="34"/>
      <c r="C728" s="9"/>
      <c r="D728" s="34"/>
      <c r="E728" s="19"/>
      <c r="F728" s="34"/>
      <c r="G728" s="34"/>
      <c r="H728" s="34"/>
      <c r="I728" s="34"/>
      <c r="J728" s="34"/>
      <c r="K728" s="30" t="str">
        <f t="array" ref="K728">IF(A728="","",MAX(IF(#REF!=A728,#REF!)))</f>
        <v/>
      </c>
      <c r="L728" s="25" t="str">
        <f t="array" ref="L728">IF(ISBLANK(B728),"",INDEX(#REF!,MATCH(A728,IF(#REF!=K728,#REF!),0)))</f>
        <v/>
      </c>
      <c r="M728" s="25" t="str">
        <f t="array" ref="M728">IF(ISBLANK(B728),"",INDEX(#REF!,MATCH(A728,IF(#REF!=K728,#REF!),0)))</f>
        <v/>
      </c>
      <c r="N728" s="31" t="str">
        <f t="array" ref="N728">IF(ISBLANK(B728),"",INDEX(#REF!,MATCH(B728,IF(#REF!=K728,#REF!),0)))</f>
        <v/>
      </c>
      <c r="O728" s="32" t="str">
        <f t="array" ref="O728">IF(A728="","",IF(ISNA(N728),"no",IF(N728=0,"no",IF(N728="","no", "yes"))))</f>
        <v/>
      </c>
      <c r="P728" s="31" t="str">
        <f t="shared" si="33"/>
        <v/>
      </c>
      <c r="Q728" s="31" t="str">
        <f t="shared" si="34"/>
        <v/>
      </c>
      <c r="R728" s="33" t="e">
        <f>IF(COUNTIFS(#REF!,"yes",#REF!,A728)&gt;1,"problem",IF(COUNTIFS(#REF!,"yes",#REF!,A728)=0,"","ok"))</f>
        <v>#REF!</v>
      </c>
    </row>
    <row r="729" spans="1:18" x14ac:dyDescent="0.15">
      <c r="A729" s="27" t="str">
        <f t="shared" si="35"/>
        <v/>
      </c>
      <c r="B729" s="34"/>
      <c r="C729" s="9"/>
      <c r="D729" s="34"/>
      <c r="E729" s="19"/>
      <c r="F729" s="34"/>
      <c r="G729" s="34"/>
      <c r="H729" s="34"/>
      <c r="I729" s="34"/>
      <c r="J729" s="34"/>
      <c r="K729" s="30" t="str">
        <f t="array" ref="K729">IF(A729="","",MAX(IF(#REF!=A729,#REF!)))</f>
        <v/>
      </c>
      <c r="L729" s="25" t="str">
        <f t="array" ref="L729">IF(ISBLANK(B729),"",INDEX(#REF!,MATCH(A729,IF(#REF!=K729,#REF!),0)))</f>
        <v/>
      </c>
      <c r="M729" s="25" t="str">
        <f t="array" ref="M729">IF(ISBLANK(B729),"",INDEX(#REF!,MATCH(A729,IF(#REF!=K729,#REF!),0)))</f>
        <v/>
      </c>
      <c r="N729" s="31" t="str">
        <f t="array" ref="N729">IF(ISBLANK(B729),"",INDEX(#REF!,MATCH(B729,IF(#REF!=K729,#REF!),0)))</f>
        <v/>
      </c>
      <c r="O729" s="32" t="str">
        <f t="array" ref="O729">IF(A729="","",IF(ISNA(N729),"no",IF(N729=0,"no",IF(N729="","no", "yes"))))</f>
        <v/>
      </c>
      <c r="P729" s="31" t="str">
        <f t="shared" si="33"/>
        <v/>
      </c>
      <c r="Q729" s="31" t="str">
        <f t="shared" si="34"/>
        <v/>
      </c>
      <c r="R729" s="33" t="e">
        <f>IF(COUNTIFS(#REF!,"yes",#REF!,A729)&gt;1,"problem",IF(COUNTIFS(#REF!,"yes",#REF!,A729)=0,"","ok"))</f>
        <v>#REF!</v>
      </c>
    </row>
    <row r="730" spans="1:18" x14ac:dyDescent="0.15">
      <c r="A730" s="27" t="str">
        <f t="shared" si="35"/>
        <v/>
      </c>
      <c r="B730" s="34"/>
      <c r="C730" s="9"/>
      <c r="D730" s="34"/>
      <c r="E730" s="19"/>
      <c r="F730" s="34"/>
      <c r="G730" s="34"/>
      <c r="H730" s="34"/>
      <c r="I730" s="34"/>
      <c r="J730" s="34"/>
      <c r="K730" s="30" t="str">
        <f t="array" ref="K730">IF(A730="","",MAX(IF(#REF!=A730,#REF!)))</f>
        <v/>
      </c>
      <c r="L730" s="25" t="str">
        <f t="array" ref="L730">IF(ISBLANK(B730),"",INDEX(#REF!,MATCH(A730,IF(#REF!=K730,#REF!),0)))</f>
        <v/>
      </c>
      <c r="M730" s="25" t="str">
        <f t="array" ref="M730">IF(ISBLANK(B730),"",INDEX(#REF!,MATCH(A730,IF(#REF!=K730,#REF!),0)))</f>
        <v/>
      </c>
      <c r="N730" s="31" t="str">
        <f t="array" ref="N730">IF(ISBLANK(B730),"",INDEX(#REF!,MATCH(B730,IF(#REF!=K730,#REF!),0)))</f>
        <v/>
      </c>
      <c r="O730" s="32" t="str">
        <f t="array" ref="O730">IF(A730="","",IF(ISNA(N730),"no",IF(N730=0,"no",IF(N730="","no", "yes"))))</f>
        <v/>
      </c>
      <c r="P730" s="31" t="str">
        <f t="shared" si="33"/>
        <v/>
      </c>
      <c r="Q730" s="31" t="str">
        <f t="shared" si="34"/>
        <v/>
      </c>
      <c r="R730" s="33" t="e">
        <f>IF(COUNTIFS(#REF!,"yes",#REF!,A730)&gt;1,"problem",IF(COUNTIFS(#REF!,"yes",#REF!,A730)=0,"","ok"))</f>
        <v>#REF!</v>
      </c>
    </row>
    <row r="731" spans="1:18" x14ac:dyDescent="0.15">
      <c r="A731" s="27" t="str">
        <f t="shared" si="35"/>
        <v/>
      </c>
      <c r="B731" s="34"/>
      <c r="C731" s="9"/>
      <c r="D731" s="34"/>
      <c r="E731" s="19"/>
      <c r="F731" s="34"/>
      <c r="G731" s="34"/>
      <c r="H731" s="34"/>
      <c r="I731" s="34"/>
      <c r="J731" s="34"/>
      <c r="K731" s="30" t="str">
        <f t="array" ref="K731">IF(A731="","",MAX(IF(#REF!=A731,#REF!)))</f>
        <v/>
      </c>
      <c r="L731" s="25" t="str">
        <f t="array" ref="L731">IF(ISBLANK(B731),"",INDEX(#REF!,MATCH(A731,IF(#REF!=K731,#REF!),0)))</f>
        <v/>
      </c>
      <c r="M731" s="25" t="str">
        <f t="array" ref="M731">IF(ISBLANK(B731),"",INDEX(#REF!,MATCH(A731,IF(#REF!=K731,#REF!),0)))</f>
        <v/>
      </c>
      <c r="N731" s="31" t="str">
        <f t="array" ref="N731">IF(ISBLANK(B731),"",INDEX(#REF!,MATCH(B731,IF(#REF!=K731,#REF!),0)))</f>
        <v/>
      </c>
      <c r="O731" s="32" t="str">
        <f t="array" ref="O731">IF(A731="","",IF(ISNA(N731),"no",IF(N731=0,"no",IF(N731="","no", "yes"))))</f>
        <v/>
      </c>
      <c r="P731" s="31" t="str">
        <f t="shared" si="33"/>
        <v/>
      </c>
      <c r="Q731" s="31" t="str">
        <f t="shared" si="34"/>
        <v/>
      </c>
      <c r="R731" s="33" t="e">
        <f>IF(COUNTIFS(#REF!,"yes",#REF!,A731)&gt;1,"problem",IF(COUNTIFS(#REF!,"yes",#REF!,A731)=0,"","ok"))</f>
        <v>#REF!</v>
      </c>
    </row>
    <row r="732" spans="1:18" x14ac:dyDescent="0.15">
      <c r="A732" s="27" t="str">
        <f t="shared" si="35"/>
        <v/>
      </c>
      <c r="B732" s="34"/>
      <c r="C732" s="9"/>
      <c r="D732" s="34"/>
      <c r="E732" s="19"/>
      <c r="F732" s="34"/>
      <c r="G732" s="34"/>
      <c r="H732" s="34"/>
      <c r="I732" s="34"/>
      <c r="J732" s="34"/>
      <c r="K732" s="30" t="str">
        <f t="array" ref="K732">IF(A732="","",MAX(IF(#REF!=A732,#REF!)))</f>
        <v/>
      </c>
      <c r="L732" s="25" t="str">
        <f t="array" ref="L732">IF(ISBLANK(B732),"",INDEX(#REF!,MATCH(A732,IF(#REF!=K732,#REF!),0)))</f>
        <v/>
      </c>
      <c r="M732" s="25" t="str">
        <f t="array" ref="M732">IF(ISBLANK(B732),"",INDEX(#REF!,MATCH(A732,IF(#REF!=K732,#REF!),0)))</f>
        <v/>
      </c>
      <c r="N732" s="31" t="str">
        <f t="array" ref="N732">IF(ISBLANK(B732),"",INDEX(#REF!,MATCH(B732,IF(#REF!=K732,#REF!),0)))</f>
        <v/>
      </c>
      <c r="O732" s="32" t="str">
        <f t="array" ref="O732">IF(A732="","",IF(ISNA(N732),"no",IF(N732=0,"no",IF(N732="","no", "yes"))))</f>
        <v/>
      </c>
      <c r="P732" s="31" t="str">
        <f t="shared" si="33"/>
        <v/>
      </c>
      <c r="Q732" s="31" t="str">
        <f t="shared" si="34"/>
        <v/>
      </c>
      <c r="R732" s="33" t="e">
        <f>IF(COUNTIFS(#REF!,"yes",#REF!,A732)&gt;1,"problem",IF(COUNTIFS(#REF!,"yes",#REF!,A732)=0,"","ok"))</f>
        <v>#REF!</v>
      </c>
    </row>
    <row r="733" spans="1:18" x14ac:dyDescent="0.15">
      <c r="A733" s="27" t="str">
        <f t="shared" si="35"/>
        <v/>
      </c>
      <c r="B733" s="34"/>
      <c r="C733" s="9"/>
      <c r="D733" s="34"/>
      <c r="E733" s="19"/>
      <c r="F733" s="34"/>
      <c r="G733" s="34"/>
      <c r="H733" s="34"/>
      <c r="I733" s="34"/>
      <c r="J733" s="34"/>
      <c r="K733" s="30" t="str">
        <f t="array" ref="K733">IF(A733="","",MAX(IF(#REF!=A733,#REF!)))</f>
        <v/>
      </c>
      <c r="L733" s="25" t="str">
        <f t="array" ref="L733">IF(ISBLANK(B733),"",INDEX(#REF!,MATCH(A733,IF(#REF!=K733,#REF!),0)))</f>
        <v/>
      </c>
      <c r="M733" s="25" t="str">
        <f t="array" ref="M733">IF(ISBLANK(B733),"",INDEX(#REF!,MATCH(A733,IF(#REF!=K733,#REF!),0)))</f>
        <v/>
      </c>
      <c r="N733" s="31" t="str">
        <f t="array" ref="N733">IF(ISBLANK(B733),"",INDEX(#REF!,MATCH(B733,IF(#REF!=K733,#REF!),0)))</f>
        <v/>
      </c>
      <c r="O733" s="32" t="str">
        <f t="array" ref="O733">IF(A733="","",IF(ISNA(N733),"no",IF(N733=0,"no",IF(N733="","no", "yes"))))</f>
        <v/>
      </c>
      <c r="P733" s="31" t="str">
        <f t="shared" si="33"/>
        <v/>
      </c>
      <c r="Q733" s="31" t="str">
        <f t="shared" si="34"/>
        <v/>
      </c>
      <c r="R733" s="33" t="e">
        <f>IF(COUNTIFS(#REF!,"yes",#REF!,A733)&gt;1,"problem",IF(COUNTIFS(#REF!,"yes",#REF!,A733)=0,"","ok"))</f>
        <v>#REF!</v>
      </c>
    </row>
    <row r="734" spans="1:18" x14ac:dyDescent="0.15">
      <c r="A734" s="27" t="str">
        <f t="shared" si="35"/>
        <v/>
      </c>
      <c r="B734" s="34"/>
      <c r="C734" s="9"/>
      <c r="D734" s="34"/>
      <c r="E734" s="19"/>
      <c r="F734" s="34"/>
      <c r="G734" s="34"/>
      <c r="H734" s="34"/>
      <c r="I734" s="34"/>
      <c r="J734" s="34"/>
      <c r="K734" s="30" t="str">
        <f t="array" ref="K734">IF(A734="","",MAX(IF(#REF!=A734,#REF!)))</f>
        <v/>
      </c>
      <c r="L734" s="25" t="str">
        <f t="array" ref="L734">IF(ISBLANK(B734),"",INDEX(#REF!,MATCH(A734,IF(#REF!=K734,#REF!),0)))</f>
        <v/>
      </c>
      <c r="M734" s="25" t="str">
        <f t="array" ref="M734">IF(ISBLANK(B734),"",INDEX(#REF!,MATCH(A734,IF(#REF!=K734,#REF!),0)))</f>
        <v/>
      </c>
      <c r="N734" s="31" t="str">
        <f t="array" ref="N734">IF(ISBLANK(B734),"",INDEX(#REF!,MATCH(B734,IF(#REF!=K734,#REF!),0)))</f>
        <v/>
      </c>
      <c r="O734" s="32" t="str">
        <f t="array" ref="O734">IF(A734="","",IF(ISNA(N734),"no",IF(N734=0,"no",IF(N734="","no", "yes"))))</f>
        <v/>
      </c>
      <c r="P734" s="31" t="str">
        <f t="shared" si="33"/>
        <v/>
      </c>
      <c r="Q734" s="31" t="str">
        <f t="shared" si="34"/>
        <v/>
      </c>
      <c r="R734" s="33" t="e">
        <f>IF(COUNTIFS(#REF!,"yes",#REF!,A734)&gt;1,"problem",IF(COUNTIFS(#REF!,"yes",#REF!,A734)=0,"","ok"))</f>
        <v>#REF!</v>
      </c>
    </row>
    <row r="735" spans="1:18" x14ac:dyDescent="0.15">
      <c r="A735" s="27" t="str">
        <f t="shared" si="35"/>
        <v/>
      </c>
      <c r="B735" s="34"/>
      <c r="C735" s="9"/>
      <c r="D735" s="34"/>
      <c r="E735" s="19"/>
      <c r="F735" s="34"/>
      <c r="G735" s="34"/>
      <c r="H735" s="34"/>
      <c r="I735" s="34"/>
      <c r="J735" s="34"/>
      <c r="K735" s="30" t="str">
        <f t="array" ref="K735">IF(A735="","",MAX(IF(#REF!=A735,#REF!)))</f>
        <v/>
      </c>
      <c r="L735" s="25" t="str">
        <f t="array" ref="L735">IF(ISBLANK(B735),"",INDEX(#REF!,MATCH(A735,IF(#REF!=K735,#REF!),0)))</f>
        <v/>
      </c>
      <c r="M735" s="25" t="str">
        <f t="array" ref="M735">IF(ISBLANK(B735),"",INDEX(#REF!,MATCH(A735,IF(#REF!=K735,#REF!),0)))</f>
        <v/>
      </c>
      <c r="N735" s="31" t="str">
        <f t="array" ref="N735">IF(ISBLANK(B735),"",INDEX(#REF!,MATCH(B735,IF(#REF!=K735,#REF!),0)))</f>
        <v/>
      </c>
      <c r="O735" s="32" t="str">
        <f t="array" ref="O735">IF(A735="","",IF(ISNA(N735),"no",IF(N735=0,"no",IF(N735="","no", "yes"))))</f>
        <v/>
      </c>
      <c r="P735" s="31" t="str">
        <f t="shared" si="33"/>
        <v/>
      </c>
      <c r="Q735" s="31" t="str">
        <f t="shared" si="34"/>
        <v/>
      </c>
      <c r="R735" s="33" t="e">
        <f>IF(COUNTIFS(#REF!,"yes",#REF!,A735)&gt;1,"problem",IF(COUNTIFS(#REF!,"yes",#REF!,A735)=0,"","ok"))</f>
        <v>#REF!</v>
      </c>
    </row>
    <row r="736" spans="1:18" x14ac:dyDescent="0.15">
      <c r="A736" s="27" t="str">
        <f t="shared" si="35"/>
        <v/>
      </c>
      <c r="B736" s="34"/>
      <c r="C736" s="9"/>
      <c r="D736" s="34"/>
      <c r="E736" s="19"/>
      <c r="F736" s="34"/>
      <c r="G736" s="34"/>
      <c r="H736" s="34"/>
      <c r="I736" s="34"/>
      <c r="J736" s="34"/>
      <c r="K736" s="30" t="str">
        <f t="array" ref="K736">IF(A736="","",MAX(IF(#REF!=A736,#REF!)))</f>
        <v/>
      </c>
      <c r="L736" s="25" t="str">
        <f t="array" ref="L736">IF(ISBLANK(B736),"",INDEX(#REF!,MATCH(A736,IF(#REF!=K736,#REF!),0)))</f>
        <v/>
      </c>
      <c r="M736" s="25" t="str">
        <f t="array" ref="M736">IF(ISBLANK(B736),"",INDEX(#REF!,MATCH(A736,IF(#REF!=K736,#REF!),0)))</f>
        <v/>
      </c>
      <c r="N736" s="31" t="str">
        <f t="array" ref="N736">IF(ISBLANK(B736),"",INDEX(#REF!,MATCH(B736,IF(#REF!=K736,#REF!),0)))</f>
        <v/>
      </c>
      <c r="O736" s="32" t="str">
        <f t="array" ref="O736">IF(A736="","",IF(ISNA(N736),"no",IF(N736=0,"no",IF(N736="","no", "yes"))))</f>
        <v/>
      </c>
      <c r="P736" s="31" t="str">
        <f t="shared" si="33"/>
        <v/>
      </c>
      <c r="Q736" s="31" t="str">
        <f t="shared" si="34"/>
        <v/>
      </c>
      <c r="R736" s="33" t="e">
        <f>IF(COUNTIFS(#REF!,"yes",#REF!,A736)&gt;1,"problem",IF(COUNTIFS(#REF!,"yes",#REF!,A736)=0,"","ok"))</f>
        <v>#REF!</v>
      </c>
    </row>
    <row r="737" spans="1:18" x14ac:dyDescent="0.15">
      <c r="A737" s="27" t="str">
        <f t="shared" si="35"/>
        <v/>
      </c>
      <c r="B737" s="34"/>
      <c r="C737" s="9"/>
      <c r="D737" s="34"/>
      <c r="E737" s="19"/>
      <c r="F737" s="34"/>
      <c r="G737" s="34"/>
      <c r="H737" s="34"/>
      <c r="I737" s="34"/>
      <c r="J737" s="34"/>
      <c r="K737" s="30" t="str">
        <f t="array" ref="K737">IF(A737="","",MAX(IF(#REF!=A737,#REF!)))</f>
        <v/>
      </c>
      <c r="L737" s="25" t="str">
        <f t="array" ref="L737">IF(ISBLANK(B737),"",INDEX(#REF!,MATCH(A737,IF(#REF!=K737,#REF!),0)))</f>
        <v/>
      </c>
      <c r="M737" s="25" t="str">
        <f t="array" ref="M737">IF(ISBLANK(B737),"",INDEX(#REF!,MATCH(A737,IF(#REF!=K737,#REF!),0)))</f>
        <v/>
      </c>
      <c r="N737" s="31" t="str">
        <f t="array" ref="N737">IF(ISBLANK(B737),"",INDEX(#REF!,MATCH(B737,IF(#REF!=K737,#REF!),0)))</f>
        <v/>
      </c>
      <c r="O737" s="32" t="str">
        <f t="array" ref="O737">IF(A737="","",IF(ISNA(N737),"no",IF(N737=0,"no",IF(N737="","no", "yes"))))</f>
        <v/>
      </c>
      <c r="P737" s="31" t="str">
        <f t="shared" si="33"/>
        <v/>
      </c>
      <c r="Q737" s="31" t="str">
        <f t="shared" si="34"/>
        <v/>
      </c>
      <c r="R737" s="33" t="e">
        <f>IF(COUNTIFS(#REF!,"yes",#REF!,A737)&gt;1,"problem",IF(COUNTIFS(#REF!,"yes",#REF!,A737)=0,"","ok"))</f>
        <v>#REF!</v>
      </c>
    </row>
    <row r="738" spans="1:18" x14ac:dyDescent="0.15">
      <c r="A738" s="27" t="str">
        <f t="shared" si="35"/>
        <v/>
      </c>
      <c r="B738" s="34"/>
      <c r="C738" s="9"/>
      <c r="D738" s="34"/>
      <c r="E738" s="19"/>
      <c r="F738" s="34"/>
      <c r="G738" s="34"/>
      <c r="H738" s="34"/>
      <c r="I738" s="34"/>
      <c r="J738" s="34"/>
      <c r="K738" s="30" t="str">
        <f t="array" ref="K738">IF(A738="","",MAX(IF(#REF!=A738,#REF!)))</f>
        <v/>
      </c>
      <c r="L738" s="25" t="str">
        <f t="array" ref="L738">IF(ISBLANK(B738),"",INDEX(#REF!,MATCH(A738,IF(#REF!=K738,#REF!),0)))</f>
        <v/>
      </c>
      <c r="M738" s="25" t="str">
        <f t="array" ref="M738">IF(ISBLANK(B738),"",INDEX(#REF!,MATCH(A738,IF(#REF!=K738,#REF!),0)))</f>
        <v/>
      </c>
      <c r="N738" s="31" t="str">
        <f t="array" ref="N738">IF(ISBLANK(B738),"",INDEX(#REF!,MATCH(B738,IF(#REF!=K738,#REF!),0)))</f>
        <v/>
      </c>
      <c r="O738" s="32" t="str">
        <f t="array" ref="O738">IF(A738="","",IF(ISNA(N738),"no",IF(N738=0,"no",IF(N738="","no", "yes"))))</f>
        <v/>
      </c>
      <c r="P738" s="31" t="str">
        <f t="shared" si="33"/>
        <v/>
      </c>
      <c r="Q738" s="31" t="str">
        <f t="shared" si="34"/>
        <v/>
      </c>
      <c r="R738" s="33" t="e">
        <f>IF(COUNTIFS(#REF!,"yes",#REF!,A738)&gt;1,"problem",IF(COUNTIFS(#REF!,"yes",#REF!,A738)=0,"","ok"))</f>
        <v>#REF!</v>
      </c>
    </row>
    <row r="739" spans="1:18" x14ac:dyDescent="0.15">
      <c r="A739" s="27" t="str">
        <f t="shared" si="35"/>
        <v/>
      </c>
      <c r="B739" s="34"/>
      <c r="C739" s="9"/>
      <c r="D739" s="34"/>
      <c r="E739" s="19"/>
      <c r="F739" s="34"/>
      <c r="G739" s="34"/>
      <c r="H739" s="34"/>
      <c r="I739" s="34"/>
      <c r="J739" s="34"/>
      <c r="K739" s="30" t="str">
        <f t="array" ref="K739">IF(A739="","",MAX(IF(#REF!=A739,#REF!)))</f>
        <v/>
      </c>
      <c r="L739" s="25" t="str">
        <f t="array" ref="L739">IF(ISBLANK(B739),"",INDEX(#REF!,MATCH(A739,IF(#REF!=K739,#REF!),0)))</f>
        <v/>
      </c>
      <c r="M739" s="25" t="str">
        <f t="array" ref="M739">IF(ISBLANK(B739),"",INDEX(#REF!,MATCH(A739,IF(#REF!=K739,#REF!),0)))</f>
        <v/>
      </c>
      <c r="N739" s="31" t="str">
        <f t="array" ref="N739">IF(ISBLANK(B739),"",INDEX(#REF!,MATCH(B739,IF(#REF!=K739,#REF!),0)))</f>
        <v/>
      </c>
      <c r="O739" s="32" t="str">
        <f t="array" ref="O739">IF(A739="","",IF(ISNA(N739),"no",IF(N739=0,"no",IF(N739="","no", "yes"))))</f>
        <v/>
      </c>
      <c r="P739" s="31" t="str">
        <f t="shared" si="33"/>
        <v/>
      </c>
      <c r="Q739" s="31" t="str">
        <f t="shared" si="34"/>
        <v/>
      </c>
      <c r="R739" s="33" t="e">
        <f>IF(COUNTIFS(#REF!,"yes",#REF!,A739)&gt;1,"problem",IF(COUNTIFS(#REF!,"yes",#REF!,A739)=0,"","ok"))</f>
        <v>#REF!</v>
      </c>
    </row>
    <row r="740" spans="1:18" x14ac:dyDescent="0.15">
      <c r="A740" s="27" t="str">
        <f t="shared" si="35"/>
        <v/>
      </c>
      <c r="B740" s="34"/>
      <c r="C740" s="9"/>
      <c r="D740" s="34"/>
      <c r="E740" s="19"/>
      <c r="F740" s="34"/>
      <c r="G740" s="34"/>
      <c r="H740" s="34"/>
      <c r="I740" s="34"/>
      <c r="J740" s="34"/>
      <c r="K740" s="30" t="str">
        <f t="array" ref="K740">IF(A740="","",MAX(IF(#REF!=A740,#REF!)))</f>
        <v/>
      </c>
      <c r="L740" s="25" t="str">
        <f t="array" ref="L740">IF(ISBLANK(B740),"",INDEX(#REF!,MATCH(A740,IF(#REF!=K740,#REF!),0)))</f>
        <v/>
      </c>
      <c r="M740" s="25" t="str">
        <f t="array" ref="M740">IF(ISBLANK(B740),"",INDEX(#REF!,MATCH(A740,IF(#REF!=K740,#REF!),0)))</f>
        <v/>
      </c>
      <c r="N740" s="31" t="str">
        <f t="array" ref="N740">IF(ISBLANK(B740),"",INDEX(#REF!,MATCH(B740,IF(#REF!=K740,#REF!),0)))</f>
        <v/>
      </c>
      <c r="O740" s="32" t="str">
        <f t="array" ref="O740">IF(A740="","",IF(ISNA(N740),"no",IF(N740=0,"no",IF(N740="","no", "yes"))))</f>
        <v/>
      </c>
      <c r="P740" s="31" t="str">
        <f t="shared" si="33"/>
        <v/>
      </c>
      <c r="Q740" s="31" t="str">
        <f t="shared" si="34"/>
        <v/>
      </c>
      <c r="R740" s="33" t="e">
        <f>IF(COUNTIFS(#REF!,"yes",#REF!,A740)&gt;1,"problem",IF(COUNTIFS(#REF!,"yes",#REF!,A740)=0,"","ok"))</f>
        <v>#REF!</v>
      </c>
    </row>
    <row r="741" spans="1:18" x14ac:dyDescent="0.15">
      <c r="A741" s="27" t="str">
        <f t="shared" si="35"/>
        <v/>
      </c>
      <c r="B741" s="34"/>
      <c r="C741" s="9"/>
      <c r="D741" s="34"/>
      <c r="E741" s="19"/>
      <c r="F741" s="34"/>
      <c r="G741" s="34"/>
      <c r="H741" s="34"/>
      <c r="I741" s="34"/>
      <c r="J741" s="34"/>
      <c r="K741" s="30" t="str">
        <f t="array" ref="K741">IF(A741="","",MAX(IF(#REF!=A741,#REF!)))</f>
        <v/>
      </c>
      <c r="L741" s="25" t="str">
        <f t="array" ref="L741">IF(ISBLANK(B741),"",INDEX(#REF!,MATCH(A741,IF(#REF!=K741,#REF!),0)))</f>
        <v/>
      </c>
      <c r="M741" s="25" t="str">
        <f t="array" ref="M741">IF(ISBLANK(B741),"",INDEX(#REF!,MATCH(A741,IF(#REF!=K741,#REF!),0)))</f>
        <v/>
      </c>
      <c r="N741" s="31" t="str">
        <f t="array" ref="N741">IF(ISBLANK(B741),"",INDEX(#REF!,MATCH(B741,IF(#REF!=K741,#REF!),0)))</f>
        <v/>
      </c>
      <c r="O741" s="32" t="str">
        <f t="array" ref="O741">IF(A741="","",IF(ISNA(N741),"no",IF(N741=0,"no",IF(N741="","no", "yes"))))</f>
        <v/>
      </c>
      <c r="P741" s="31" t="str">
        <f t="shared" si="33"/>
        <v/>
      </c>
      <c r="Q741" s="31" t="str">
        <f t="shared" si="34"/>
        <v/>
      </c>
      <c r="R741" s="33" t="e">
        <f>IF(COUNTIFS(#REF!,"yes",#REF!,A741)&gt;1,"problem",IF(COUNTIFS(#REF!,"yes",#REF!,A741)=0,"","ok"))</f>
        <v>#REF!</v>
      </c>
    </row>
    <row r="742" spans="1:18" x14ac:dyDescent="0.15">
      <c r="A742" s="27" t="str">
        <f t="shared" si="35"/>
        <v/>
      </c>
      <c r="B742" s="34"/>
      <c r="C742" s="9"/>
      <c r="D742" s="34"/>
      <c r="E742" s="19"/>
      <c r="F742" s="34"/>
      <c r="G742" s="34"/>
      <c r="H742" s="34"/>
      <c r="I742" s="34"/>
      <c r="J742" s="34"/>
      <c r="K742" s="30" t="str">
        <f t="array" ref="K742">IF(A742="","",MAX(IF(#REF!=A742,#REF!)))</f>
        <v/>
      </c>
      <c r="L742" s="25" t="str">
        <f t="array" ref="L742">IF(ISBLANK(B742),"",INDEX(#REF!,MATCH(A742,IF(#REF!=K742,#REF!),0)))</f>
        <v/>
      </c>
      <c r="M742" s="25" t="str">
        <f t="array" ref="M742">IF(ISBLANK(B742),"",INDEX(#REF!,MATCH(A742,IF(#REF!=K742,#REF!),0)))</f>
        <v/>
      </c>
      <c r="N742" s="31" t="str">
        <f t="array" ref="N742">IF(ISBLANK(B742),"",INDEX(#REF!,MATCH(B742,IF(#REF!=K742,#REF!),0)))</f>
        <v/>
      </c>
      <c r="O742" s="32" t="str">
        <f t="array" ref="O742">IF(A742="","",IF(ISNA(N742),"no",IF(N742=0,"no",IF(N742="","no", "yes"))))</f>
        <v/>
      </c>
      <c r="P742" s="31" t="str">
        <f t="shared" si="33"/>
        <v/>
      </c>
      <c r="Q742" s="31" t="str">
        <f t="shared" si="34"/>
        <v/>
      </c>
      <c r="R742" s="33" t="e">
        <f>IF(COUNTIFS(#REF!,"yes",#REF!,A742)&gt;1,"problem",IF(COUNTIFS(#REF!,"yes",#REF!,A742)=0,"","ok"))</f>
        <v>#REF!</v>
      </c>
    </row>
    <row r="743" spans="1:18" x14ac:dyDescent="0.15">
      <c r="A743" s="27" t="str">
        <f t="shared" si="35"/>
        <v/>
      </c>
      <c r="B743" s="34"/>
      <c r="C743" s="9"/>
      <c r="D743" s="34"/>
      <c r="E743" s="19"/>
      <c r="F743" s="34"/>
      <c r="G743" s="34"/>
      <c r="H743" s="34"/>
      <c r="I743" s="34"/>
      <c r="J743" s="34"/>
      <c r="K743" s="30" t="str">
        <f t="array" ref="K743">IF(A743="","",MAX(IF(#REF!=A743,#REF!)))</f>
        <v/>
      </c>
      <c r="L743" s="25" t="str">
        <f t="array" ref="L743">IF(ISBLANK(B743),"",INDEX(#REF!,MATCH(A743,IF(#REF!=K743,#REF!),0)))</f>
        <v/>
      </c>
      <c r="M743" s="25" t="str">
        <f t="array" ref="M743">IF(ISBLANK(B743),"",INDEX(#REF!,MATCH(A743,IF(#REF!=K743,#REF!),0)))</f>
        <v/>
      </c>
      <c r="N743" s="31" t="str">
        <f t="array" ref="N743">IF(ISBLANK(B743),"",INDEX(#REF!,MATCH(B743,IF(#REF!=K743,#REF!),0)))</f>
        <v/>
      </c>
      <c r="O743" s="32" t="str">
        <f t="array" ref="O743">IF(A743="","",IF(ISNA(N743),"no",IF(N743=0,"no",IF(N743="","no", "yes"))))</f>
        <v/>
      </c>
      <c r="P743" s="31" t="str">
        <f t="shared" si="33"/>
        <v/>
      </c>
      <c r="Q743" s="31" t="str">
        <f t="shared" si="34"/>
        <v/>
      </c>
      <c r="R743" s="33" t="e">
        <f>IF(COUNTIFS(#REF!,"yes",#REF!,A743)&gt;1,"problem",IF(COUNTIFS(#REF!,"yes",#REF!,A743)=0,"","ok"))</f>
        <v>#REF!</v>
      </c>
    </row>
    <row r="744" spans="1:18" x14ac:dyDescent="0.15">
      <c r="A744" s="27" t="str">
        <f t="shared" si="35"/>
        <v/>
      </c>
      <c r="B744" s="34"/>
      <c r="C744" s="9"/>
      <c r="D744" s="34"/>
      <c r="E744" s="19"/>
      <c r="F744" s="34"/>
      <c r="G744" s="34"/>
      <c r="H744" s="34"/>
      <c r="I744" s="34"/>
      <c r="J744" s="34"/>
      <c r="K744" s="30" t="str">
        <f t="array" ref="K744">IF(A744="","",MAX(IF(#REF!=A744,#REF!)))</f>
        <v/>
      </c>
      <c r="L744" s="25" t="str">
        <f t="array" ref="L744">IF(ISBLANK(B744),"",INDEX(#REF!,MATCH(A744,IF(#REF!=K744,#REF!),0)))</f>
        <v/>
      </c>
      <c r="M744" s="25" t="str">
        <f t="array" ref="M744">IF(ISBLANK(B744),"",INDEX(#REF!,MATCH(A744,IF(#REF!=K744,#REF!),0)))</f>
        <v/>
      </c>
      <c r="N744" s="31" t="str">
        <f t="array" ref="N744">IF(ISBLANK(B744),"",INDEX(#REF!,MATCH(B744,IF(#REF!=K744,#REF!),0)))</f>
        <v/>
      </c>
      <c r="O744" s="32" t="str">
        <f t="array" ref="O744">IF(A744="","",IF(ISNA(N744),"no",IF(N744=0,"no",IF(N744="","no", "yes"))))</f>
        <v/>
      </c>
      <c r="P744" s="31" t="str">
        <f t="shared" si="33"/>
        <v/>
      </c>
      <c r="Q744" s="31" t="str">
        <f t="shared" si="34"/>
        <v/>
      </c>
      <c r="R744" s="33" t="e">
        <f>IF(COUNTIFS(#REF!,"yes",#REF!,A744)&gt;1,"problem",IF(COUNTIFS(#REF!,"yes",#REF!,A744)=0,"","ok"))</f>
        <v>#REF!</v>
      </c>
    </row>
    <row r="745" spans="1:18" x14ac:dyDescent="0.15">
      <c r="A745" s="27" t="str">
        <f t="shared" si="35"/>
        <v/>
      </c>
      <c r="B745" s="34"/>
      <c r="C745" s="9"/>
      <c r="D745" s="34"/>
      <c r="E745" s="19"/>
      <c r="F745" s="34"/>
      <c r="G745" s="34"/>
      <c r="H745" s="34"/>
      <c r="I745" s="34"/>
      <c r="J745" s="34"/>
      <c r="K745" s="30" t="str">
        <f t="array" ref="K745">IF(A745="","",MAX(IF(#REF!=A745,#REF!)))</f>
        <v/>
      </c>
      <c r="L745" s="25" t="str">
        <f t="array" ref="L745">IF(ISBLANK(B745),"",INDEX(#REF!,MATCH(A745,IF(#REF!=K745,#REF!),0)))</f>
        <v/>
      </c>
      <c r="M745" s="25" t="str">
        <f t="array" ref="M745">IF(ISBLANK(B745),"",INDEX(#REF!,MATCH(A745,IF(#REF!=K745,#REF!),0)))</f>
        <v/>
      </c>
      <c r="N745" s="31" t="str">
        <f t="array" ref="N745">IF(ISBLANK(B745),"",INDEX(#REF!,MATCH(B745,IF(#REF!=K745,#REF!),0)))</f>
        <v/>
      </c>
      <c r="O745" s="32" t="str">
        <f t="array" ref="O745">IF(A745="","",IF(ISNA(N745),"no",IF(N745=0,"no",IF(N745="","no", "yes"))))</f>
        <v/>
      </c>
      <c r="P745" s="31" t="str">
        <f t="shared" ref="P745:P808" si="36">IF(ISBLANK(B744),"",IF(O745="no",B744,L745))</f>
        <v/>
      </c>
      <c r="Q745" s="31" t="str">
        <f t="shared" ref="Q745:Q808" si="37">IF(ISBLANK(B744),"",IF(O745="no",C745,M745))</f>
        <v/>
      </c>
      <c r="R745" s="33" t="e">
        <f>IF(COUNTIFS(#REF!,"yes",#REF!,A745)&gt;1,"problem",IF(COUNTIFS(#REF!,"yes",#REF!,A745)=0,"","ok"))</f>
        <v>#REF!</v>
      </c>
    </row>
    <row r="746" spans="1:18" x14ac:dyDescent="0.15">
      <c r="A746" s="27" t="str">
        <f t="shared" si="35"/>
        <v/>
      </c>
      <c r="B746" s="34"/>
      <c r="C746" s="9"/>
      <c r="D746" s="34"/>
      <c r="E746" s="19"/>
      <c r="F746" s="34"/>
      <c r="G746" s="34"/>
      <c r="H746" s="34"/>
      <c r="I746" s="34"/>
      <c r="J746" s="34"/>
      <c r="K746" s="30" t="str">
        <f t="array" ref="K746">IF(A746="","",MAX(IF(#REF!=A746,#REF!)))</f>
        <v/>
      </c>
      <c r="L746" s="25" t="str">
        <f t="array" ref="L746">IF(ISBLANK(B746),"",INDEX(#REF!,MATCH(A746,IF(#REF!=K746,#REF!),0)))</f>
        <v/>
      </c>
      <c r="M746" s="25" t="str">
        <f t="array" ref="M746">IF(ISBLANK(B746),"",INDEX(#REF!,MATCH(A746,IF(#REF!=K746,#REF!),0)))</f>
        <v/>
      </c>
      <c r="N746" s="31" t="str">
        <f t="array" ref="N746">IF(ISBLANK(B746),"",INDEX(#REF!,MATCH(B746,IF(#REF!=K746,#REF!),0)))</f>
        <v/>
      </c>
      <c r="O746" s="32" t="str">
        <f t="array" ref="O746">IF(A746="","",IF(ISNA(N746),"no",IF(N746=0,"no",IF(N746="","no", "yes"))))</f>
        <v/>
      </c>
      <c r="P746" s="31" t="str">
        <f t="shared" si="36"/>
        <v/>
      </c>
      <c r="Q746" s="31" t="str">
        <f t="shared" si="37"/>
        <v/>
      </c>
      <c r="R746" s="33" t="e">
        <f>IF(COUNTIFS(#REF!,"yes",#REF!,A746)&gt;1,"problem",IF(COUNTIFS(#REF!,"yes",#REF!,A746)=0,"","ok"))</f>
        <v>#REF!</v>
      </c>
    </row>
    <row r="747" spans="1:18" x14ac:dyDescent="0.15">
      <c r="A747" s="27" t="str">
        <f t="shared" si="35"/>
        <v/>
      </c>
      <c r="B747" s="34"/>
      <c r="C747" s="9"/>
      <c r="D747" s="34"/>
      <c r="E747" s="19"/>
      <c r="F747" s="34"/>
      <c r="G747" s="34"/>
      <c r="H747" s="34"/>
      <c r="I747" s="34"/>
      <c r="J747" s="34"/>
      <c r="K747" s="30" t="str">
        <f t="array" ref="K747">IF(A747="","",MAX(IF(#REF!=A747,#REF!)))</f>
        <v/>
      </c>
      <c r="L747" s="25" t="str">
        <f t="array" ref="L747">IF(ISBLANK(B747),"",INDEX(#REF!,MATCH(A747,IF(#REF!=K747,#REF!),0)))</f>
        <v/>
      </c>
      <c r="M747" s="25" t="str">
        <f t="array" ref="M747">IF(ISBLANK(B747),"",INDEX(#REF!,MATCH(A747,IF(#REF!=K747,#REF!),0)))</f>
        <v/>
      </c>
      <c r="N747" s="31" t="str">
        <f t="array" ref="N747">IF(ISBLANK(B747),"",INDEX(#REF!,MATCH(B747,IF(#REF!=K747,#REF!),0)))</f>
        <v/>
      </c>
      <c r="O747" s="32" t="str">
        <f t="array" ref="O747">IF(A747="","",IF(ISNA(N747),"no",IF(N747=0,"no",IF(N747="","no", "yes"))))</f>
        <v/>
      </c>
      <c r="P747" s="31" t="str">
        <f t="shared" si="36"/>
        <v/>
      </c>
      <c r="Q747" s="31" t="str">
        <f t="shared" si="37"/>
        <v/>
      </c>
      <c r="R747" s="33" t="e">
        <f>IF(COUNTIFS(#REF!,"yes",#REF!,A747)&gt;1,"problem",IF(COUNTIFS(#REF!,"yes",#REF!,A747)=0,"","ok"))</f>
        <v>#REF!</v>
      </c>
    </row>
    <row r="748" spans="1:18" x14ac:dyDescent="0.15">
      <c r="A748" s="27" t="str">
        <f t="shared" si="35"/>
        <v/>
      </c>
      <c r="B748" s="34"/>
      <c r="C748" s="9"/>
      <c r="D748" s="34"/>
      <c r="E748" s="19"/>
      <c r="F748" s="34"/>
      <c r="G748" s="34"/>
      <c r="H748" s="34"/>
      <c r="I748" s="34"/>
      <c r="J748" s="34"/>
      <c r="K748" s="30" t="str">
        <f t="array" ref="K748">IF(A748="","",MAX(IF(#REF!=A748,#REF!)))</f>
        <v/>
      </c>
      <c r="L748" s="25" t="str">
        <f t="array" ref="L748">IF(ISBLANK(B748),"",INDEX(#REF!,MATCH(A748,IF(#REF!=K748,#REF!),0)))</f>
        <v/>
      </c>
      <c r="M748" s="25" t="str">
        <f t="array" ref="M748">IF(ISBLANK(B748),"",INDEX(#REF!,MATCH(A748,IF(#REF!=K748,#REF!),0)))</f>
        <v/>
      </c>
      <c r="N748" s="31" t="str">
        <f t="array" ref="N748">IF(ISBLANK(B748),"",INDEX(#REF!,MATCH(B748,IF(#REF!=K748,#REF!),0)))</f>
        <v/>
      </c>
      <c r="O748" s="32" t="str">
        <f t="array" ref="O748">IF(A748="","",IF(ISNA(N748),"no",IF(N748=0,"no",IF(N748="","no", "yes"))))</f>
        <v/>
      </c>
      <c r="P748" s="31" t="str">
        <f t="shared" si="36"/>
        <v/>
      </c>
      <c r="Q748" s="31" t="str">
        <f t="shared" si="37"/>
        <v/>
      </c>
      <c r="R748" s="33" t="e">
        <f>IF(COUNTIFS(#REF!,"yes",#REF!,A748)&gt;1,"problem",IF(COUNTIFS(#REF!,"yes",#REF!,A748)=0,"","ok"))</f>
        <v>#REF!</v>
      </c>
    </row>
    <row r="749" spans="1:18" x14ac:dyDescent="0.15">
      <c r="A749" s="27" t="str">
        <f t="shared" si="35"/>
        <v/>
      </c>
      <c r="B749" s="34"/>
      <c r="C749" s="9"/>
      <c r="D749" s="34"/>
      <c r="E749" s="19"/>
      <c r="F749" s="34"/>
      <c r="G749" s="34"/>
      <c r="H749" s="34"/>
      <c r="I749" s="34"/>
      <c r="J749" s="34"/>
      <c r="K749" s="30" t="str">
        <f t="array" ref="K749">IF(A749="","",MAX(IF(#REF!=A749,#REF!)))</f>
        <v/>
      </c>
      <c r="L749" s="25" t="str">
        <f t="array" ref="L749">IF(ISBLANK(B749),"",INDEX(#REF!,MATCH(A749,IF(#REF!=K749,#REF!),0)))</f>
        <v/>
      </c>
      <c r="M749" s="25" t="str">
        <f t="array" ref="M749">IF(ISBLANK(B749),"",INDEX(#REF!,MATCH(A749,IF(#REF!=K749,#REF!),0)))</f>
        <v/>
      </c>
      <c r="N749" s="31" t="str">
        <f t="array" ref="N749">IF(ISBLANK(B749),"",INDEX(#REF!,MATCH(B749,IF(#REF!=K749,#REF!),0)))</f>
        <v/>
      </c>
      <c r="O749" s="32" t="str">
        <f t="array" ref="O749">IF(A749="","",IF(ISNA(N749),"no",IF(N749=0,"no",IF(N749="","no", "yes"))))</f>
        <v/>
      </c>
      <c r="P749" s="31" t="str">
        <f t="shared" si="36"/>
        <v/>
      </c>
      <c r="Q749" s="31" t="str">
        <f t="shared" si="37"/>
        <v/>
      </c>
      <c r="R749" s="33" t="e">
        <f>IF(COUNTIFS(#REF!,"yes",#REF!,A749)&gt;1,"problem",IF(COUNTIFS(#REF!,"yes",#REF!,A749)=0,"","ok"))</f>
        <v>#REF!</v>
      </c>
    </row>
    <row r="750" spans="1:18" x14ac:dyDescent="0.15">
      <c r="A750" s="27" t="str">
        <f t="shared" si="35"/>
        <v/>
      </c>
      <c r="B750" s="34"/>
      <c r="C750" s="9"/>
      <c r="D750" s="34"/>
      <c r="E750" s="19"/>
      <c r="F750" s="34"/>
      <c r="G750" s="34"/>
      <c r="H750" s="34"/>
      <c r="I750" s="34"/>
      <c r="J750" s="34"/>
      <c r="K750" s="30" t="str">
        <f t="array" ref="K750">IF(A750="","",MAX(IF(#REF!=A750,#REF!)))</f>
        <v/>
      </c>
      <c r="L750" s="25" t="str">
        <f t="array" ref="L750">IF(ISBLANK(B750),"",INDEX(#REF!,MATCH(A750,IF(#REF!=K750,#REF!),0)))</f>
        <v/>
      </c>
      <c r="M750" s="25" t="str">
        <f t="array" ref="M750">IF(ISBLANK(B750),"",INDEX(#REF!,MATCH(A750,IF(#REF!=K750,#REF!),0)))</f>
        <v/>
      </c>
      <c r="N750" s="31" t="str">
        <f t="array" ref="N750">IF(ISBLANK(B750),"",INDEX(#REF!,MATCH(B750,IF(#REF!=K750,#REF!),0)))</f>
        <v/>
      </c>
      <c r="O750" s="32" t="str">
        <f t="array" ref="O750">IF(A750="","",IF(ISNA(N750),"no",IF(N750=0,"no",IF(N750="","no", "yes"))))</f>
        <v/>
      </c>
      <c r="P750" s="31" t="str">
        <f t="shared" si="36"/>
        <v/>
      </c>
      <c r="Q750" s="31" t="str">
        <f t="shared" si="37"/>
        <v/>
      </c>
      <c r="R750" s="33" t="e">
        <f>IF(COUNTIFS(#REF!,"yes",#REF!,A750)&gt;1,"problem",IF(COUNTIFS(#REF!,"yes",#REF!,A750)=0,"","ok"))</f>
        <v>#REF!</v>
      </c>
    </row>
    <row r="751" spans="1:18" x14ac:dyDescent="0.15">
      <c r="A751" s="27" t="str">
        <f t="shared" si="35"/>
        <v/>
      </c>
      <c r="B751" s="34"/>
      <c r="C751" s="9"/>
      <c r="D751" s="34"/>
      <c r="E751" s="19"/>
      <c r="F751" s="34"/>
      <c r="G751" s="34"/>
      <c r="H751" s="34"/>
      <c r="I751" s="34"/>
      <c r="J751" s="34"/>
      <c r="K751" s="30" t="str">
        <f t="array" ref="K751">IF(A751="","",MAX(IF(#REF!=A751,#REF!)))</f>
        <v/>
      </c>
      <c r="L751" s="25" t="str">
        <f t="array" ref="L751">IF(ISBLANK(B751),"",INDEX(#REF!,MATCH(A751,IF(#REF!=K751,#REF!),0)))</f>
        <v/>
      </c>
      <c r="M751" s="25" t="str">
        <f t="array" ref="M751">IF(ISBLANK(B751),"",INDEX(#REF!,MATCH(A751,IF(#REF!=K751,#REF!),0)))</f>
        <v/>
      </c>
      <c r="N751" s="31" t="str">
        <f t="array" ref="N751">IF(ISBLANK(B751),"",INDEX(#REF!,MATCH(B751,IF(#REF!=K751,#REF!),0)))</f>
        <v/>
      </c>
      <c r="O751" s="32" t="str">
        <f t="array" ref="O751">IF(A751="","",IF(ISNA(N751),"no",IF(N751=0,"no",IF(N751="","no", "yes"))))</f>
        <v/>
      </c>
      <c r="P751" s="31" t="str">
        <f t="shared" si="36"/>
        <v/>
      </c>
      <c r="Q751" s="31" t="str">
        <f t="shared" si="37"/>
        <v/>
      </c>
      <c r="R751" s="33" t="e">
        <f>IF(COUNTIFS(#REF!,"yes",#REF!,A751)&gt;1,"problem",IF(COUNTIFS(#REF!,"yes",#REF!,A751)=0,"","ok"))</f>
        <v>#REF!</v>
      </c>
    </row>
    <row r="752" spans="1:18" x14ac:dyDescent="0.15">
      <c r="A752" s="27" t="str">
        <f t="shared" si="35"/>
        <v/>
      </c>
      <c r="B752" s="34"/>
      <c r="C752" s="9"/>
      <c r="D752" s="19"/>
      <c r="E752" s="19"/>
      <c r="F752" s="34"/>
      <c r="G752" s="34"/>
      <c r="H752" s="34"/>
      <c r="I752" s="34"/>
      <c r="J752" s="34"/>
      <c r="K752" s="30" t="str">
        <f t="array" ref="K752">IF(A752="","",MAX(IF(#REF!=A752,#REF!)))</f>
        <v/>
      </c>
      <c r="L752" s="25" t="str">
        <f t="array" ref="L752">IF(ISBLANK(B752),"",INDEX(#REF!,MATCH(A752,IF(#REF!=K752,#REF!),0)))</f>
        <v/>
      </c>
      <c r="M752" s="25" t="str">
        <f t="array" ref="M752">IF(ISBLANK(B752),"",INDEX(#REF!,MATCH(A752,IF(#REF!=K752,#REF!),0)))</f>
        <v/>
      </c>
      <c r="N752" s="31" t="str">
        <f t="array" ref="N752">IF(ISBLANK(B752),"",INDEX(#REF!,MATCH(B752,IF(#REF!=K752,#REF!),0)))</f>
        <v/>
      </c>
      <c r="O752" s="32" t="str">
        <f t="array" ref="O752">IF(A752="","",IF(ISNA(N752),"no",IF(N752=0,"no",IF(N752="","no", "yes"))))</f>
        <v/>
      </c>
      <c r="P752" s="31" t="str">
        <f t="shared" si="36"/>
        <v/>
      </c>
      <c r="Q752" s="31" t="str">
        <f t="shared" si="37"/>
        <v/>
      </c>
      <c r="R752" s="33" t="e">
        <f>IF(COUNTIFS(#REF!,"yes",#REF!,A752)&gt;1,"problem",IF(COUNTIFS(#REF!,"yes",#REF!,A752)=0,"","ok"))</f>
        <v>#REF!</v>
      </c>
    </row>
    <row r="753" spans="1:18" x14ac:dyDescent="0.15">
      <c r="A753" s="27" t="str">
        <f t="shared" si="35"/>
        <v/>
      </c>
      <c r="B753" s="34"/>
      <c r="C753" s="9"/>
      <c r="D753" s="19"/>
      <c r="E753" s="19"/>
      <c r="F753" s="34"/>
      <c r="G753" s="34"/>
      <c r="H753" s="34"/>
      <c r="I753" s="34"/>
      <c r="J753" s="34"/>
      <c r="K753" s="30" t="str">
        <f t="array" ref="K753">IF(A753="","",MAX(IF(#REF!=A753,#REF!)))</f>
        <v/>
      </c>
      <c r="L753" s="25" t="str">
        <f t="array" ref="L753">IF(ISBLANK(B753),"",INDEX(#REF!,MATCH(A753,IF(#REF!=K753,#REF!),0)))</f>
        <v/>
      </c>
      <c r="M753" s="25" t="str">
        <f t="array" ref="M753">IF(ISBLANK(B753),"",INDEX(#REF!,MATCH(A753,IF(#REF!=K753,#REF!),0)))</f>
        <v/>
      </c>
      <c r="N753" s="31" t="str">
        <f t="array" ref="N753">IF(ISBLANK(B753),"",INDEX(#REF!,MATCH(B753,IF(#REF!=K753,#REF!),0)))</f>
        <v/>
      </c>
      <c r="O753" s="32" t="str">
        <f t="array" ref="O753">IF(A753="","",IF(ISNA(N753),"no",IF(N753=0,"no",IF(N753="","no", "yes"))))</f>
        <v/>
      </c>
      <c r="P753" s="31" t="str">
        <f t="shared" si="36"/>
        <v/>
      </c>
      <c r="Q753" s="31" t="str">
        <f t="shared" si="37"/>
        <v/>
      </c>
      <c r="R753" s="33" t="e">
        <f>IF(COUNTIFS(#REF!,"yes",#REF!,A753)&gt;1,"problem",IF(COUNTIFS(#REF!,"yes",#REF!,A753)=0,"","ok"))</f>
        <v>#REF!</v>
      </c>
    </row>
    <row r="754" spans="1:18" x14ac:dyDescent="0.15">
      <c r="A754" s="27" t="str">
        <f t="shared" si="35"/>
        <v/>
      </c>
      <c r="B754" s="34"/>
      <c r="C754" s="9"/>
      <c r="D754" s="19"/>
      <c r="E754" s="19"/>
      <c r="F754" s="34"/>
      <c r="G754" s="34"/>
      <c r="H754" s="34"/>
      <c r="I754" s="34"/>
      <c r="J754" s="34"/>
      <c r="K754" s="30" t="str">
        <f t="array" ref="K754">IF(A754="","",MAX(IF(#REF!=A754,#REF!)))</f>
        <v/>
      </c>
      <c r="L754" s="25" t="str">
        <f t="array" ref="L754">IF(ISBLANK(B754),"",INDEX(#REF!,MATCH(A754,IF(#REF!=K754,#REF!),0)))</f>
        <v/>
      </c>
      <c r="M754" s="25" t="str">
        <f t="array" ref="M754">IF(ISBLANK(B754),"",INDEX(#REF!,MATCH(A754,IF(#REF!=K754,#REF!),0)))</f>
        <v/>
      </c>
      <c r="N754" s="31" t="str">
        <f t="array" ref="N754">IF(ISBLANK(B754),"",INDEX(#REF!,MATCH(B754,IF(#REF!=K754,#REF!),0)))</f>
        <v/>
      </c>
      <c r="O754" s="32" t="str">
        <f t="array" ref="O754">IF(A754="","",IF(ISNA(N754),"no",IF(N754=0,"no",IF(N754="","no", "yes"))))</f>
        <v/>
      </c>
      <c r="P754" s="31" t="str">
        <f t="shared" si="36"/>
        <v/>
      </c>
      <c r="Q754" s="31" t="str">
        <f t="shared" si="37"/>
        <v/>
      </c>
      <c r="R754" s="33" t="e">
        <f>IF(COUNTIFS(#REF!,"yes",#REF!,A754)&gt;1,"problem",IF(COUNTIFS(#REF!,"yes",#REF!,A754)=0,"","ok"))</f>
        <v>#REF!</v>
      </c>
    </row>
    <row r="755" spans="1:18" x14ac:dyDescent="0.15">
      <c r="A755" s="27" t="str">
        <f t="shared" si="35"/>
        <v/>
      </c>
      <c r="B755" s="34"/>
      <c r="C755" s="9"/>
      <c r="D755" s="19"/>
      <c r="E755" s="19"/>
      <c r="F755" s="34"/>
      <c r="G755" s="34"/>
      <c r="H755" s="34"/>
      <c r="I755" s="34"/>
      <c r="J755" s="34"/>
      <c r="K755" s="30" t="str">
        <f t="array" ref="K755">IF(A755="","",MAX(IF(#REF!=A755,#REF!)))</f>
        <v/>
      </c>
      <c r="L755" s="25" t="str">
        <f t="array" ref="L755">IF(ISBLANK(B755),"",INDEX(#REF!,MATCH(A755,IF(#REF!=K755,#REF!),0)))</f>
        <v/>
      </c>
      <c r="M755" s="25" t="str">
        <f t="array" ref="M755">IF(ISBLANK(B755),"",INDEX(#REF!,MATCH(A755,IF(#REF!=K755,#REF!),0)))</f>
        <v/>
      </c>
      <c r="N755" s="31" t="str">
        <f t="array" ref="N755">IF(ISBLANK(B755),"",INDEX(#REF!,MATCH(B755,IF(#REF!=K755,#REF!),0)))</f>
        <v/>
      </c>
      <c r="O755" s="32" t="str">
        <f t="array" ref="O755">IF(A755="","",IF(ISNA(N755),"no",IF(N755=0,"no",IF(N755="","no", "yes"))))</f>
        <v/>
      </c>
      <c r="P755" s="31" t="str">
        <f t="shared" si="36"/>
        <v/>
      </c>
      <c r="Q755" s="31" t="str">
        <f t="shared" si="37"/>
        <v/>
      </c>
      <c r="R755" s="33" t="e">
        <f>IF(COUNTIFS(#REF!,"yes",#REF!,A755)&gt;1,"problem",IF(COUNTIFS(#REF!,"yes",#REF!,A755)=0,"","ok"))</f>
        <v>#REF!</v>
      </c>
    </row>
    <row r="756" spans="1:18" x14ac:dyDescent="0.15">
      <c r="A756" s="27" t="str">
        <f t="shared" si="35"/>
        <v/>
      </c>
      <c r="B756" s="34"/>
      <c r="C756" s="9"/>
      <c r="D756" s="19"/>
      <c r="E756" s="19"/>
      <c r="F756" s="34"/>
      <c r="G756" s="34"/>
      <c r="H756" s="34"/>
      <c r="I756" s="34"/>
      <c r="J756" s="34"/>
      <c r="K756" s="30" t="str">
        <f t="array" ref="K756">IF(A756="","",MAX(IF(#REF!=A756,#REF!)))</f>
        <v/>
      </c>
      <c r="L756" s="25" t="str">
        <f t="array" ref="L756">IF(ISBLANK(B756),"",INDEX(#REF!,MATCH(A756,IF(#REF!=K756,#REF!),0)))</f>
        <v/>
      </c>
      <c r="M756" s="25" t="str">
        <f t="array" ref="M756">IF(ISBLANK(B756),"",INDEX(#REF!,MATCH(A756,IF(#REF!=K756,#REF!),0)))</f>
        <v/>
      </c>
      <c r="N756" s="31" t="str">
        <f t="array" ref="N756">IF(ISBLANK(B756),"",INDEX(#REF!,MATCH(B756,IF(#REF!=K756,#REF!),0)))</f>
        <v/>
      </c>
      <c r="O756" s="32" t="str">
        <f t="array" ref="O756">IF(A756="","",IF(ISNA(N756),"no",IF(N756=0,"no",IF(N756="","no", "yes"))))</f>
        <v/>
      </c>
      <c r="P756" s="31" t="str">
        <f t="shared" si="36"/>
        <v/>
      </c>
      <c r="Q756" s="31" t="str">
        <f t="shared" si="37"/>
        <v/>
      </c>
      <c r="R756" s="33" t="e">
        <f>IF(COUNTIFS(#REF!,"yes",#REF!,A756)&gt;1,"problem",IF(COUNTIFS(#REF!,"yes",#REF!,A756)=0,"","ok"))</f>
        <v>#REF!</v>
      </c>
    </row>
    <row r="757" spans="1:18" x14ac:dyDescent="0.15">
      <c r="A757" s="27" t="str">
        <f t="shared" si="35"/>
        <v/>
      </c>
      <c r="B757" s="34"/>
      <c r="C757" s="9"/>
      <c r="D757" s="19"/>
      <c r="E757" s="19"/>
      <c r="F757" s="34"/>
      <c r="G757" s="34"/>
      <c r="H757" s="34"/>
      <c r="I757" s="34"/>
      <c r="J757" s="34"/>
      <c r="K757" s="30" t="str">
        <f t="array" ref="K757">IF(A757="","",MAX(IF(#REF!=A757,#REF!)))</f>
        <v/>
      </c>
      <c r="L757" s="25" t="str">
        <f t="array" ref="L757">IF(ISBLANK(B757),"",INDEX(#REF!,MATCH(A757,IF(#REF!=K757,#REF!),0)))</f>
        <v/>
      </c>
      <c r="M757" s="25" t="str">
        <f t="array" ref="M757">IF(ISBLANK(B757),"",INDEX(#REF!,MATCH(A757,IF(#REF!=K757,#REF!),0)))</f>
        <v/>
      </c>
      <c r="N757" s="31" t="str">
        <f t="array" ref="N757">IF(ISBLANK(B757),"",INDEX(#REF!,MATCH(B757,IF(#REF!=K757,#REF!),0)))</f>
        <v/>
      </c>
      <c r="O757" s="32" t="str">
        <f t="array" ref="O757">IF(A757="","",IF(ISNA(N757),"no",IF(N757=0,"no",IF(N757="","no", "yes"))))</f>
        <v/>
      </c>
      <c r="P757" s="31" t="str">
        <f t="shared" si="36"/>
        <v/>
      </c>
      <c r="Q757" s="31" t="str">
        <f t="shared" si="37"/>
        <v/>
      </c>
      <c r="R757" s="33" t="e">
        <f>IF(COUNTIFS(#REF!,"yes",#REF!,A757)&gt;1,"problem",IF(COUNTIFS(#REF!,"yes",#REF!,A757)=0,"","ok"))</f>
        <v>#REF!</v>
      </c>
    </row>
    <row r="758" spans="1:18" x14ac:dyDescent="0.15">
      <c r="A758" s="27" t="str">
        <f t="shared" si="35"/>
        <v/>
      </c>
      <c r="B758" s="34"/>
      <c r="C758" s="9"/>
      <c r="D758" s="19"/>
      <c r="E758" s="19"/>
      <c r="F758" s="34"/>
      <c r="G758" s="34"/>
      <c r="H758" s="34"/>
      <c r="I758" s="34"/>
      <c r="J758" s="34"/>
      <c r="K758" s="30" t="str">
        <f t="array" ref="K758">IF(A758="","",MAX(IF(#REF!=A758,#REF!)))</f>
        <v/>
      </c>
      <c r="L758" s="25" t="str">
        <f t="array" ref="L758">IF(ISBLANK(B758),"",INDEX(#REF!,MATCH(A758,IF(#REF!=K758,#REF!),0)))</f>
        <v/>
      </c>
      <c r="M758" s="25" t="str">
        <f t="array" ref="M758">IF(ISBLANK(B758),"",INDEX(#REF!,MATCH(A758,IF(#REF!=K758,#REF!),0)))</f>
        <v/>
      </c>
      <c r="N758" s="31" t="str">
        <f t="array" ref="N758">IF(ISBLANK(B758),"",INDEX(#REF!,MATCH(B758,IF(#REF!=K758,#REF!),0)))</f>
        <v/>
      </c>
      <c r="O758" s="32" t="str">
        <f t="array" ref="O758">IF(A758="","",IF(ISNA(N758),"no",IF(N758=0,"no",IF(N758="","no", "yes"))))</f>
        <v/>
      </c>
      <c r="P758" s="31" t="str">
        <f t="shared" si="36"/>
        <v/>
      </c>
      <c r="Q758" s="31" t="str">
        <f t="shared" si="37"/>
        <v/>
      </c>
      <c r="R758" s="33" t="e">
        <f>IF(COUNTIFS(#REF!,"yes",#REF!,A758)&gt;1,"problem",IF(COUNTIFS(#REF!,"yes",#REF!,A758)=0,"","ok"))</f>
        <v>#REF!</v>
      </c>
    </row>
    <row r="759" spans="1:18" x14ac:dyDescent="0.15">
      <c r="A759" s="27" t="str">
        <f t="shared" si="35"/>
        <v/>
      </c>
      <c r="B759" s="34"/>
      <c r="C759" s="9"/>
      <c r="D759" s="19"/>
      <c r="E759" s="19"/>
      <c r="F759" s="34"/>
      <c r="G759" s="34"/>
      <c r="H759" s="34"/>
      <c r="I759" s="34"/>
      <c r="J759" s="34"/>
      <c r="K759" s="30" t="str">
        <f t="array" ref="K759">IF(A759="","",MAX(IF(#REF!=A759,#REF!)))</f>
        <v/>
      </c>
      <c r="L759" s="25" t="str">
        <f t="array" ref="L759">IF(ISBLANK(B759),"",INDEX(#REF!,MATCH(A759,IF(#REF!=K759,#REF!),0)))</f>
        <v/>
      </c>
      <c r="M759" s="25" t="str">
        <f t="array" ref="M759">IF(ISBLANK(B759),"",INDEX(#REF!,MATCH(A759,IF(#REF!=K759,#REF!),0)))</f>
        <v/>
      </c>
      <c r="N759" s="31" t="str">
        <f t="array" ref="N759">IF(ISBLANK(B759),"",INDEX(#REF!,MATCH(B759,IF(#REF!=K759,#REF!),0)))</f>
        <v/>
      </c>
      <c r="O759" s="32" t="str">
        <f t="array" ref="O759">IF(A759="","",IF(ISNA(N759),"no",IF(N759=0,"no",IF(N759="","no", "yes"))))</f>
        <v/>
      </c>
      <c r="P759" s="31" t="str">
        <f t="shared" si="36"/>
        <v/>
      </c>
      <c r="Q759" s="31" t="str">
        <f t="shared" si="37"/>
        <v/>
      </c>
      <c r="R759" s="33" t="e">
        <f>IF(COUNTIFS(#REF!,"yes",#REF!,A759)&gt;1,"problem",IF(COUNTIFS(#REF!,"yes",#REF!,A759)=0,"","ok"))</f>
        <v>#REF!</v>
      </c>
    </row>
    <row r="760" spans="1:18" x14ac:dyDescent="0.15">
      <c r="A760" s="27" t="str">
        <f t="shared" si="35"/>
        <v/>
      </c>
      <c r="B760" s="34"/>
      <c r="C760" s="9"/>
      <c r="D760" s="19"/>
      <c r="E760" s="19"/>
      <c r="F760" s="34"/>
      <c r="G760" s="34"/>
      <c r="H760" s="34"/>
      <c r="I760" s="34"/>
      <c r="J760" s="34"/>
      <c r="K760" s="30" t="str">
        <f t="array" ref="K760">IF(A760="","",MAX(IF(#REF!=A760,#REF!)))</f>
        <v/>
      </c>
      <c r="L760" s="25" t="str">
        <f t="array" ref="L760">IF(ISBLANK(B760),"",INDEX(#REF!,MATCH(A760,IF(#REF!=K760,#REF!),0)))</f>
        <v/>
      </c>
      <c r="M760" s="25" t="str">
        <f t="array" ref="M760">IF(ISBLANK(B760),"",INDEX(#REF!,MATCH(A760,IF(#REF!=K760,#REF!),0)))</f>
        <v/>
      </c>
      <c r="N760" s="31" t="str">
        <f t="array" ref="N760">IF(ISBLANK(B760),"",INDEX(#REF!,MATCH(B760,IF(#REF!=K760,#REF!),0)))</f>
        <v/>
      </c>
      <c r="O760" s="32" t="str">
        <f t="array" ref="O760">IF(A760="","",IF(ISNA(N760),"no",IF(N760=0,"no",IF(N760="","no", "yes"))))</f>
        <v/>
      </c>
      <c r="P760" s="31" t="str">
        <f t="shared" si="36"/>
        <v/>
      </c>
      <c r="Q760" s="31" t="str">
        <f t="shared" si="37"/>
        <v/>
      </c>
      <c r="R760" s="33" t="e">
        <f>IF(COUNTIFS(#REF!,"yes",#REF!,A760)&gt;1,"problem",IF(COUNTIFS(#REF!,"yes",#REF!,A760)=0,"","ok"))</f>
        <v>#REF!</v>
      </c>
    </row>
    <row r="761" spans="1:18" x14ac:dyDescent="0.15">
      <c r="A761" s="27" t="str">
        <f t="shared" si="35"/>
        <v/>
      </c>
      <c r="B761" s="34"/>
      <c r="C761" s="9"/>
      <c r="D761" s="19"/>
      <c r="E761" s="19"/>
      <c r="F761" s="34"/>
      <c r="G761" s="34"/>
      <c r="H761" s="34"/>
      <c r="I761" s="34"/>
      <c r="J761" s="34"/>
      <c r="K761" s="30" t="str">
        <f t="array" ref="K761">IF(A761="","",MAX(IF(#REF!=A761,#REF!)))</f>
        <v/>
      </c>
      <c r="L761" s="25" t="str">
        <f t="array" ref="L761">IF(ISBLANK(B761),"",INDEX(#REF!,MATCH(A761,IF(#REF!=K761,#REF!),0)))</f>
        <v/>
      </c>
      <c r="M761" s="25" t="str">
        <f t="array" ref="M761">IF(ISBLANK(B761),"",INDEX(#REF!,MATCH(A761,IF(#REF!=K761,#REF!),0)))</f>
        <v/>
      </c>
      <c r="N761" s="31" t="str">
        <f t="array" ref="N761">IF(ISBLANK(B761),"",INDEX(#REF!,MATCH(B761,IF(#REF!=K761,#REF!),0)))</f>
        <v/>
      </c>
      <c r="O761" s="32" t="str">
        <f t="array" ref="O761">IF(A761="","",IF(ISNA(N761),"no",IF(N761=0,"no",IF(N761="","no", "yes"))))</f>
        <v/>
      </c>
      <c r="P761" s="31" t="str">
        <f t="shared" si="36"/>
        <v/>
      </c>
      <c r="Q761" s="31" t="str">
        <f t="shared" si="37"/>
        <v/>
      </c>
      <c r="R761" s="33" t="e">
        <f>IF(COUNTIFS(#REF!,"yes",#REF!,A761)&gt;1,"problem",IF(COUNTIFS(#REF!,"yes",#REF!,A761)=0,"","ok"))</f>
        <v>#REF!</v>
      </c>
    </row>
    <row r="762" spans="1:18" x14ac:dyDescent="0.15">
      <c r="A762" s="27" t="str">
        <f t="shared" si="35"/>
        <v/>
      </c>
      <c r="B762" s="34"/>
      <c r="C762" s="9"/>
      <c r="D762" s="19"/>
      <c r="E762" s="19"/>
      <c r="F762" s="34"/>
      <c r="G762" s="34"/>
      <c r="H762" s="34"/>
      <c r="I762" s="34"/>
      <c r="J762" s="34"/>
      <c r="K762" s="30" t="str">
        <f t="array" ref="K762">IF(A762="","",MAX(IF(#REF!=A762,#REF!)))</f>
        <v/>
      </c>
      <c r="L762" s="25" t="str">
        <f t="array" ref="L762">IF(ISBLANK(B762),"",INDEX(#REF!,MATCH(A762,IF(#REF!=K762,#REF!),0)))</f>
        <v/>
      </c>
      <c r="M762" s="25" t="str">
        <f t="array" ref="M762">IF(ISBLANK(B762),"",INDEX(#REF!,MATCH(A762,IF(#REF!=K762,#REF!),0)))</f>
        <v/>
      </c>
      <c r="N762" s="31" t="str">
        <f t="array" ref="N762">IF(ISBLANK(B762),"",INDEX(#REF!,MATCH(B762,IF(#REF!=K762,#REF!),0)))</f>
        <v/>
      </c>
      <c r="O762" s="32" t="str">
        <f t="array" ref="O762">IF(A762="","",IF(ISNA(N762),"no",IF(N762=0,"no",IF(N762="","no", "yes"))))</f>
        <v/>
      </c>
      <c r="P762" s="31" t="str">
        <f t="shared" si="36"/>
        <v/>
      </c>
      <c r="Q762" s="31" t="str">
        <f t="shared" si="37"/>
        <v/>
      </c>
      <c r="R762" s="33" t="e">
        <f>IF(COUNTIFS(#REF!,"yes",#REF!,A762)&gt;1,"problem",IF(COUNTIFS(#REF!,"yes",#REF!,A762)=0,"","ok"))</f>
        <v>#REF!</v>
      </c>
    </row>
    <row r="763" spans="1:18" x14ac:dyDescent="0.15">
      <c r="A763" s="27" t="str">
        <f t="shared" si="35"/>
        <v/>
      </c>
      <c r="B763" s="34"/>
      <c r="C763" s="9"/>
      <c r="D763" s="19"/>
      <c r="E763" s="19"/>
      <c r="F763" s="34"/>
      <c r="G763" s="34"/>
      <c r="H763" s="34"/>
      <c r="I763" s="34"/>
      <c r="J763" s="34"/>
      <c r="K763" s="30" t="str">
        <f t="array" ref="K763">IF(A763="","",MAX(IF(#REF!=A763,#REF!)))</f>
        <v/>
      </c>
      <c r="L763" s="25" t="str">
        <f t="array" ref="L763">IF(ISBLANK(B763),"",INDEX(#REF!,MATCH(A763,IF(#REF!=K763,#REF!),0)))</f>
        <v/>
      </c>
      <c r="M763" s="25" t="str">
        <f t="array" ref="M763">IF(ISBLANK(B763),"",INDEX(#REF!,MATCH(A763,IF(#REF!=K763,#REF!),0)))</f>
        <v/>
      </c>
      <c r="N763" s="31" t="str">
        <f t="array" ref="N763">IF(ISBLANK(B763),"",INDEX(#REF!,MATCH(B763,IF(#REF!=K763,#REF!),0)))</f>
        <v/>
      </c>
      <c r="O763" s="32" t="str">
        <f t="array" ref="O763">IF(A763="","",IF(ISNA(N763),"no",IF(N763=0,"no",IF(N763="","no", "yes"))))</f>
        <v/>
      </c>
      <c r="P763" s="31" t="str">
        <f t="shared" si="36"/>
        <v/>
      </c>
      <c r="Q763" s="31" t="str">
        <f t="shared" si="37"/>
        <v/>
      </c>
      <c r="R763" s="33" t="e">
        <f>IF(COUNTIFS(#REF!,"yes",#REF!,A763)&gt;1,"problem",IF(COUNTIFS(#REF!,"yes",#REF!,A763)=0,"","ok"))</f>
        <v>#REF!</v>
      </c>
    </row>
    <row r="764" spans="1:18" x14ac:dyDescent="0.15">
      <c r="A764" s="27" t="str">
        <f t="shared" si="35"/>
        <v/>
      </c>
      <c r="B764" s="34"/>
      <c r="C764" s="9"/>
      <c r="D764" s="19"/>
      <c r="E764" s="19"/>
      <c r="F764" s="34"/>
      <c r="G764" s="34"/>
      <c r="H764" s="34"/>
      <c r="I764" s="34"/>
      <c r="J764" s="34"/>
      <c r="K764" s="30" t="str">
        <f t="array" ref="K764">IF(A764="","",MAX(IF(#REF!=A764,#REF!)))</f>
        <v/>
      </c>
      <c r="L764" s="25" t="str">
        <f t="array" ref="L764">IF(ISBLANK(B764),"",INDEX(#REF!,MATCH(A764,IF(#REF!=K764,#REF!),0)))</f>
        <v/>
      </c>
      <c r="M764" s="25" t="str">
        <f t="array" ref="M764">IF(ISBLANK(B764),"",INDEX(#REF!,MATCH(A764,IF(#REF!=K764,#REF!),0)))</f>
        <v/>
      </c>
      <c r="N764" s="31" t="str">
        <f t="array" ref="N764">IF(ISBLANK(B764),"",INDEX(#REF!,MATCH(B764,IF(#REF!=K764,#REF!),0)))</f>
        <v/>
      </c>
      <c r="O764" s="32" t="str">
        <f t="array" ref="O764">IF(A764="","",IF(ISNA(N764),"no",IF(N764=0,"no",IF(N764="","no", "yes"))))</f>
        <v/>
      </c>
      <c r="P764" s="31" t="str">
        <f t="shared" si="36"/>
        <v/>
      </c>
      <c r="Q764" s="31" t="str">
        <f t="shared" si="37"/>
        <v/>
      </c>
      <c r="R764" s="33" t="e">
        <f>IF(COUNTIFS(#REF!,"yes",#REF!,A764)&gt;1,"problem",IF(COUNTIFS(#REF!,"yes",#REF!,A764)=0,"","ok"))</f>
        <v>#REF!</v>
      </c>
    </row>
    <row r="765" spans="1:18" x14ac:dyDescent="0.15">
      <c r="A765" s="27" t="str">
        <f t="shared" si="35"/>
        <v/>
      </c>
      <c r="B765" s="34"/>
      <c r="C765" s="9"/>
      <c r="D765" s="19"/>
      <c r="E765" s="19"/>
      <c r="F765" s="34"/>
      <c r="G765" s="34"/>
      <c r="H765" s="34"/>
      <c r="I765" s="34"/>
      <c r="J765" s="34"/>
      <c r="K765" s="30" t="str">
        <f t="array" ref="K765">IF(A765="","",MAX(IF(#REF!=A765,#REF!)))</f>
        <v/>
      </c>
      <c r="L765" s="25" t="str">
        <f t="array" ref="L765">IF(ISBLANK(B765),"",INDEX(#REF!,MATCH(A765,IF(#REF!=K765,#REF!),0)))</f>
        <v/>
      </c>
      <c r="M765" s="25" t="str">
        <f t="array" ref="M765">IF(ISBLANK(B765),"",INDEX(#REF!,MATCH(A765,IF(#REF!=K765,#REF!),0)))</f>
        <v/>
      </c>
      <c r="N765" s="31" t="str">
        <f t="array" ref="N765">IF(ISBLANK(B765),"",INDEX(#REF!,MATCH(B765,IF(#REF!=K765,#REF!),0)))</f>
        <v/>
      </c>
      <c r="O765" s="32" t="str">
        <f t="array" ref="O765">IF(A765="","",IF(ISNA(N765),"no",IF(N765=0,"no",IF(N765="","no", "yes"))))</f>
        <v/>
      </c>
      <c r="P765" s="31" t="str">
        <f t="shared" si="36"/>
        <v/>
      </c>
      <c r="Q765" s="31" t="str">
        <f t="shared" si="37"/>
        <v/>
      </c>
      <c r="R765" s="33" t="e">
        <f>IF(COUNTIFS(#REF!,"yes",#REF!,A765)&gt;1,"problem",IF(COUNTIFS(#REF!,"yes",#REF!,A765)=0,"","ok"))</f>
        <v>#REF!</v>
      </c>
    </row>
    <row r="766" spans="1:18" x14ac:dyDescent="0.15">
      <c r="A766" s="27" t="str">
        <f t="shared" si="35"/>
        <v/>
      </c>
      <c r="B766" s="34"/>
      <c r="C766" s="9"/>
      <c r="D766" s="19"/>
      <c r="E766" s="19"/>
      <c r="F766" s="34"/>
      <c r="G766" s="34"/>
      <c r="H766" s="34"/>
      <c r="I766" s="34"/>
      <c r="J766" s="34"/>
      <c r="K766" s="30" t="str">
        <f t="array" ref="K766">IF(A766="","",MAX(IF(#REF!=A766,#REF!)))</f>
        <v/>
      </c>
      <c r="L766" s="25" t="str">
        <f t="array" ref="L766">IF(ISBLANK(B766),"",INDEX(#REF!,MATCH(A766,IF(#REF!=K766,#REF!),0)))</f>
        <v/>
      </c>
      <c r="M766" s="25" t="str">
        <f t="array" ref="M766">IF(ISBLANK(B766),"",INDEX(#REF!,MATCH(A766,IF(#REF!=K766,#REF!),0)))</f>
        <v/>
      </c>
      <c r="N766" s="31" t="str">
        <f t="array" ref="N766">IF(ISBLANK(B766),"",INDEX(#REF!,MATCH(B766,IF(#REF!=K766,#REF!),0)))</f>
        <v/>
      </c>
      <c r="O766" s="32" t="str">
        <f t="array" ref="O766">IF(A766="","",IF(ISNA(N766),"no",IF(N766=0,"no",IF(N766="","no", "yes"))))</f>
        <v/>
      </c>
      <c r="P766" s="31" t="str">
        <f t="shared" si="36"/>
        <v/>
      </c>
      <c r="Q766" s="31" t="str">
        <f t="shared" si="37"/>
        <v/>
      </c>
      <c r="R766" s="33" t="e">
        <f>IF(COUNTIFS(#REF!,"yes",#REF!,A766)&gt;1,"problem",IF(COUNTIFS(#REF!,"yes",#REF!,A766)=0,"","ok"))</f>
        <v>#REF!</v>
      </c>
    </row>
    <row r="767" spans="1:18" x14ac:dyDescent="0.15">
      <c r="A767" s="27" t="str">
        <f t="shared" si="35"/>
        <v/>
      </c>
      <c r="B767" s="34"/>
      <c r="C767" s="9"/>
      <c r="D767" s="19"/>
      <c r="E767" s="19"/>
      <c r="F767" s="34"/>
      <c r="G767" s="34"/>
      <c r="H767" s="34"/>
      <c r="I767" s="34"/>
      <c r="J767" s="34"/>
      <c r="K767" s="30" t="str">
        <f t="array" ref="K767">IF(A767="","",MAX(IF(#REF!=A767,#REF!)))</f>
        <v/>
      </c>
      <c r="L767" s="25" t="str">
        <f t="array" ref="L767">IF(ISBLANK(B767),"",INDEX(#REF!,MATCH(A767,IF(#REF!=K767,#REF!),0)))</f>
        <v/>
      </c>
      <c r="M767" s="25" t="str">
        <f t="array" ref="M767">IF(ISBLANK(B767),"",INDEX(#REF!,MATCH(A767,IF(#REF!=K767,#REF!),0)))</f>
        <v/>
      </c>
      <c r="N767" s="31" t="str">
        <f t="array" ref="N767">IF(ISBLANK(B767),"",INDEX(#REF!,MATCH(B767,IF(#REF!=K767,#REF!),0)))</f>
        <v/>
      </c>
      <c r="O767" s="32" t="str">
        <f t="array" ref="O767">IF(A767="","",IF(ISNA(N767),"no",IF(N767=0,"no",IF(N767="","no", "yes"))))</f>
        <v/>
      </c>
      <c r="P767" s="31" t="str">
        <f t="shared" si="36"/>
        <v/>
      </c>
      <c r="Q767" s="31" t="str">
        <f t="shared" si="37"/>
        <v/>
      </c>
      <c r="R767" s="33" t="e">
        <f>IF(COUNTIFS(#REF!,"yes",#REF!,A767)&gt;1,"problem",IF(COUNTIFS(#REF!,"yes",#REF!,A767)=0,"","ok"))</f>
        <v>#REF!</v>
      </c>
    </row>
    <row r="768" spans="1:18" x14ac:dyDescent="0.15">
      <c r="A768" s="27" t="str">
        <f t="shared" si="35"/>
        <v/>
      </c>
      <c r="B768" s="34"/>
      <c r="C768" s="9"/>
      <c r="D768" s="19"/>
      <c r="E768" s="19"/>
      <c r="F768" s="34"/>
      <c r="G768" s="34"/>
      <c r="H768" s="34"/>
      <c r="I768" s="34"/>
      <c r="J768" s="34"/>
      <c r="K768" s="30" t="str">
        <f t="array" ref="K768">IF(A768="","",MAX(IF(#REF!=A768,#REF!)))</f>
        <v/>
      </c>
      <c r="L768" s="25" t="str">
        <f t="array" ref="L768">IF(ISBLANK(B768),"",INDEX(#REF!,MATCH(A768,IF(#REF!=K768,#REF!),0)))</f>
        <v/>
      </c>
      <c r="M768" s="25" t="str">
        <f t="array" ref="M768">IF(ISBLANK(B768),"",INDEX(#REF!,MATCH(A768,IF(#REF!=K768,#REF!),0)))</f>
        <v/>
      </c>
      <c r="N768" s="31" t="str">
        <f t="array" ref="N768">IF(ISBLANK(B768),"",INDEX(#REF!,MATCH(B768,IF(#REF!=K768,#REF!),0)))</f>
        <v/>
      </c>
      <c r="O768" s="32" t="str">
        <f t="array" ref="O768">IF(A768="","",IF(ISNA(N768),"no",IF(N768=0,"no",IF(N768="","no", "yes"))))</f>
        <v/>
      </c>
      <c r="P768" s="31" t="str">
        <f t="shared" si="36"/>
        <v/>
      </c>
      <c r="Q768" s="31" t="str">
        <f t="shared" si="37"/>
        <v/>
      </c>
      <c r="R768" s="33" t="e">
        <f>IF(COUNTIFS(#REF!,"yes",#REF!,A768)&gt;1,"problem",IF(COUNTIFS(#REF!,"yes",#REF!,A768)=0,"","ok"))</f>
        <v>#REF!</v>
      </c>
    </row>
    <row r="769" spans="1:18" x14ac:dyDescent="0.15">
      <c r="A769" s="27" t="str">
        <f t="shared" si="35"/>
        <v/>
      </c>
      <c r="B769" s="34"/>
      <c r="C769" s="9"/>
      <c r="D769" s="19"/>
      <c r="E769" s="19"/>
      <c r="F769" s="34"/>
      <c r="G769" s="34"/>
      <c r="H769" s="34"/>
      <c r="I769" s="34"/>
      <c r="J769" s="34"/>
      <c r="K769" s="30" t="str">
        <f t="array" ref="K769">IF(A769="","",MAX(IF(#REF!=A769,#REF!)))</f>
        <v/>
      </c>
      <c r="L769" s="25" t="str">
        <f t="array" ref="L769">IF(ISBLANK(B769),"",INDEX(#REF!,MATCH(A769,IF(#REF!=K769,#REF!),0)))</f>
        <v/>
      </c>
      <c r="M769" s="25" t="str">
        <f t="array" ref="M769">IF(ISBLANK(B769),"",INDEX(#REF!,MATCH(A769,IF(#REF!=K769,#REF!),0)))</f>
        <v/>
      </c>
      <c r="N769" s="31" t="str">
        <f t="array" ref="N769">IF(ISBLANK(B769),"",INDEX(#REF!,MATCH(B769,IF(#REF!=K769,#REF!),0)))</f>
        <v/>
      </c>
      <c r="O769" s="32" t="str">
        <f t="array" ref="O769">IF(A769="","",IF(ISNA(N769),"no",IF(N769=0,"no",IF(N769="","no", "yes"))))</f>
        <v/>
      </c>
      <c r="P769" s="31" t="str">
        <f t="shared" si="36"/>
        <v/>
      </c>
      <c r="Q769" s="31" t="str">
        <f t="shared" si="37"/>
        <v/>
      </c>
      <c r="R769" s="33" t="e">
        <f>IF(COUNTIFS(#REF!,"yes",#REF!,A769)&gt;1,"problem",IF(COUNTIFS(#REF!,"yes",#REF!,A769)=0,"","ok"))</f>
        <v>#REF!</v>
      </c>
    </row>
    <row r="770" spans="1:18" x14ac:dyDescent="0.15">
      <c r="A770" s="27" t="str">
        <f t="shared" ref="A770:A833" si="38">CONCATENATE(D770,E770)</f>
        <v/>
      </c>
      <c r="B770" s="34"/>
      <c r="C770" s="9"/>
      <c r="D770" s="19"/>
      <c r="E770" s="19"/>
      <c r="F770" s="34"/>
      <c r="G770" s="34"/>
      <c r="H770" s="34"/>
      <c r="I770" s="34"/>
      <c r="J770" s="34"/>
      <c r="K770" s="30" t="str">
        <f t="array" ref="K770">IF(A770="","",MAX(IF(#REF!=A770,#REF!)))</f>
        <v/>
      </c>
      <c r="L770" s="25" t="str">
        <f t="array" ref="L770">IF(ISBLANK(B770),"",INDEX(#REF!,MATCH(A770,IF(#REF!=K770,#REF!),0)))</f>
        <v/>
      </c>
      <c r="M770" s="25" t="str">
        <f t="array" ref="M770">IF(ISBLANK(B770),"",INDEX(#REF!,MATCH(A770,IF(#REF!=K770,#REF!),0)))</f>
        <v/>
      </c>
      <c r="N770" s="31" t="str">
        <f t="array" ref="N770">IF(ISBLANK(B770),"",INDEX(#REF!,MATCH(B770,IF(#REF!=K770,#REF!),0)))</f>
        <v/>
      </c>
      <c r="O770" s="32" t="str">
        <f t="array" ref="O770">IF(A770="","",IF(ISNA(N770),"no",IF(N770=0,"no",IF(N770="","no", "yes"))))</f>
        <v/>
      </c>
      <c r="P770" s="31" t="str">
        <f t="shared" si="36"/>
        <v/>
      </c>
      <c r="Q770" s="31" t="str">
        <f t="shared" si="37"/>
        <v/>
      </c>
      <c r="R770" s="33" t="e">
        <f>IF(COUNTIFS(#REF!,"yes",#REF!,A770)&gt;1,"problem",IF(COUNTIFS(#REF!,"yes",#REF!,A770)=0,"","ok"))</f>
        <v>#REF!</v>
      </c>
    </row>
    <row r="771" spans="1:18" x14ac:dyDescent="0.15">
      <c r="A771" s="27" t="str">
        <f t="shared" si="38"/>
        <v/>
      </c>
      <c r="B771" s="34"/>
      <c r="C771" s="9"/>
      <c r="D771" s="19"/>
      <c r="E771" s="19"/>
      <c r="F771" s="34"/>
      <c r="G771" s="34"/>
      <c r="H771" s="34"/>
      <c r="I771" s="34"/>
      <c r="J771" s="34"/>
      <c r="K771" s="30" t="str">
        <f t="array" ref="K771">IF(A771="","",MAX(IF(#REF!=A771,#REF!)))</f>
        <v/>
      </c>
      <c r="L771" s="25" t="str">
        <f t="array" ref="L771">IF(ISBLANK(B771),"",INDEX(#REF!,MATCH(A771,IF(#REF!=K771,#REF!),0)))</f>
        <v/>
      </c>
      <c r="M771" s="25" t="str">
        <f t="array" ref="M771">IF(ISBLANK(B771),"",INDEX(#REF!,MATCH(A771,IF(#REF!=K771,#REF!),0)))</f>
        <v/>
      </c>
      <c r="N771" s="31" t="str">
        <f t="array" ref="N771">IF(ISBLANK(B771),"",INDEX(#REF!,MATCH(B771,IF(#REF!=K771,#REF!),0)))</f>
        <v/>
      </c>
      <c r="O771" s="32" t="str">
        <f t="array" ref="O771">IF(A771="","",IF(ISNA(N771),"no",IF(N771=0,"no",IF(N771="","no", "yes"))))</f>
        <v/>
      </c>
      <c r="P771" s="31" t="str">
        <f t="shared" si="36"/>
        <v/>
      </c>
      <c r="Q771" s="31" t="str">
        <f t="shared" si="37"/>
        <v/>
      </c>
      <c r="R771" s="33" t="e">
        <f>IF(COUNTIFS(#REF!,"yes",#REF!,A771)&gt;1,"problem",IF(COUNTIFS(#REF!,"yes",#REF!,A771)=0,"","ok"))</f>
        <v>#REF!</v>
      </c>
    </row>
    <row r="772" spans="1:18" x14ac:dyDescent="0.15">
      <c r="A772" s="27" t="str">
        <f t="shared" si="38"/>
        <v/>
      </c>
      <c r="B772" s="34"/>
      <c r="C772" s="9"/>
      <c r="D772" s="19"/>
      <c r="E772" s="19"/>
      <c r="F772" s="34"/>
      <c r="G772" s="34"/>
      <c r="H772" s="34"/>
      <c r="I772" s="34"/>
      <c r="J772" s="34"/>
      <c r="K772" s="30" t="str">
        <f t="array" ref="K772">IF(A772="","",MAX(IF(#REF!=A772,#REF!)))</f>
        <v/>
      </c>
      <c r="L772" s="25" t="str">
        <f t="array" ref="L772">IF(ISBLANK(B772),"",INDEX(#REF!,MATCH(A772,IF(#REF!=K772,#REF!),0)))</f>
        <v/>
      </c>
      <c r="M772" s="25" t="str">
        <f t="array" ref="M772">IF(ISBLANK(B772),"",INDEX(#REF!,MATCH(A772,IF(#REF!=K772,#REF!),0)))</f>
        <v/>
      </c>
      <c r="N772" s="31" t="str">
        <f t="array" ref="N772">IF(ISBLANK(B772),"",INDEX(#REF!,MATCH(B772,IF(#REF!=K772,#REF!),0)))</f>
        <v/>
      </c>
      <c r="O772" s="32" t="str">
        <f t="array" ref="O772">IF(A772="","",IF(ISNA(N772),"no",IF(N772=0,"no",IF(N772="","no", "yes"))))</f>
        <v/>
      </c>
      <c r="P772" s="31" t="str">
        <f t="shared" si="36"/>
        <v/>
      </c>
      <c r="Q772" s="31" t="str">
        <f t="shared" si="37"/>
        <v/>
      </c>
      <c r="R772" s="33" t="e">
        <f>IF(COUNTIFS(#REF!,"yes",#REF!,A772)&gt;1,"problem",IF(COUNTIFS(#REF!,"yes",#REF!,A772)=0,"","ok"))</f>
        <v>#REF!</v>
      </c>
    </row>
    <row r="773" spans="1:18" x14ac:dyDescent="0.15">
      <c r="A773" s="27" t="str">
        <f t="shared" si="38"/>
        <v/>
      </c>
      <c r="B773" s="34"/>
      <c r="C773" s="9"/>
      <c r="D773" s="19"/>
      <c r="E773" s="19"/>
      <c r="F773" s="34"/>
      <c r="G773" s="34"/>
      <c r="H773" s="34"/>
      <c r="I773" s="34"/>
      <c r="J773" s="34"/>
      <c r="K773" s="30" t="str">
        <f t="array" ref="K773">IF(A773="","",MAX(IF(#REF!=A773,#REF!)))</f>
        <v/>
      </c>
      <c r="L773" s="25" t="str">
        <f t="array" ref="L773">IF(ISBLANK(B773),"",INDEX(#REF!,MATCH(A773,IF(#REF!=K773,#REF!),0)))</f>
        <v/>
      </c>
      <c r="M773" s="25" t="str">
        <f t="array" ref="M773">IF(ISBLANK(B773),"",INDEX(#REF!,MATCH(A773,IF(#REF!=K773,#REF!),0)))</f>
        <v/>
      </c>
      <c r="N773" s="31" t="str">
        <f t="array" ref="N773">IF(ISBLANK(B773),"",INDEX(#REF!,MATCH(B773,IF(#REF!=K773,#REF!),0)))</f>
        <v/>
      </c>
      <c r="O773" s="32" t="str">
        <f t="array" ref="O773">IF(A773="","",IF(ISNA(N773),"no",IF(N773=0,"no",IF(N773="","no", "yes"))))</f>
        <v/>
      </c>
      <c r="P773" s="31" t="str">
        <f t="shared" si="36"/>
        <v/>
      </c>
      <c r="Q773" s="31" t="str">
        <f t="shared" si="37"/>
        <v/>
      </c>
      <c r="R773" s="33" t="e">
        <f>IF(COUNTIFS(#REF!,"yes",#REF!,A773)&gt;1,"problem",IF(COUNTIFS(#REF!,"yes",#REF!,A773)=0,"","ok"))</f>
        <v>#REF!</v>
      </c>
    </row>
    <row r="774" spans="1:18" x14ac:dyDescent="0.15">
      <c r="A774" s="27" t="str">
        <f t="shared" si="38"/>
        <v/>
      </c>
      <c r="B774" s="34"/>
      <c r="C774" s="9"/>
      <c r="D774" s="19"/>
      <c r="E774" s="19"/>
      <c r="F774" s="34"/>
      <c r="G774" s="34"/>
      <c r="H774" s="34"/>
      <c r="I774" s="34"/>
      <c r="J774" s="34"/>
      <c r="K774" s="30" t="str">
        <f t="array" ref="K774">IF(A774="","",MAX(IF(#REF!=A774,#REF!)))</f>
        <v/>
      </c>
      <c r="L774" s="25" t="str">
        <f t="array" ref="L774">IF(ISBLANK(B774),"",INDEX(#REF!,MATCH(A774,IF(#REF!=K774,#REF!),0)))</f>
        <v/>
      </c>
      <c r="M774" s="25" t="str">
        <f t="array" ref="M774">IF(ISBLANK(B774),"",INDEX(#REF!,MATCH(A774,IF(#REF!=K774,#REF!),0)))</f>
        <v/>
      </c>
      <c r="N774" s="31" t="str">
        <f t="array" ref="N774">IF(ISBLANK(B774),"",INDEX(#REF!,MATCH(B774,IF(#REF!=K774,#REF!),0)))</f>
        <v/>
      </c>
      <c r="O774" s="32" t="str">
        <f t="array" ref="O774">IF(A774="","",IF(ISNA(N774),"no",IF(N774=0,"no",IF(N774="","no", "yes"))))</f>
        <v/>
      </c>
      <c r="P774" s="31" t="str">
        <f t="shared" si="36"/>
        <v/>
      </c>
      <c r="Q774" s="31" t="str">
        <f t="shared" si="37"/>
        <v/>
      </c>
      <c r="R774" s="33" t="e">
        <f>IF(COUNTIFS(#REF!,"yes",#REF!,A774)&gt;1,"problem",IF(COUNTIFS(#REF!,"yes",#REF!,A774)=0,"","ok"))</f>
        <v>#REF!</v>
      </c>
    </row>
    <row r="775" spans="1:18" x14ac:dyDescent="0.15">
      <c r="A775" s="27" t="str">
        <f t="shared" si="38"/>
        <v/>
      </c>
      <c r="B775" s="34"/>
      <c r="C775" s="9"/>
      <c r="D775" s="19"/>
      <c r="E775" s="19"/>
      <c r="F775" s="34"/>
      <c r="G775" s="34"/>
      <c r="H775" s="34"/>
      <c r="I775" s="34"/>
      <c r="J775" s="34"/>
      <c r="K775" s="30" t="str">
        <f t="array" ref="K775">IF(A775="","",MAX(IF(#REF!=A775,#REF!)))</f>
        <v/>
      </c>
      <c r="L775" s="25" t="str">
        <f t="array" ref="L775">IF(ISBLANK(B775),"",INDEX(#REF!,MATCH(A775,IF(#REF!=K775,#REF!),0)))</f>
        <v/>
      </c>
      <c r="M775" s="25" t="str">
        <f t="array" ref="M775">IF(ISBLANK(B775),"",INDEX(#REF!,MATCH(A775,IF(#REF!=K775,#REF!),0)))</f>
        <v/>
      </c>
      <c r="N775" s="31" t="str">
        <f t="array" ref="N775">IF(ISBLANK(B775),"",INDEX(#REF!,MATCH(B775,IF(#REF!=K775,#REF!),0)))</f>
        <v/>
      </c>
      <c r="O775" s="32" t="str">
        <f t="array" ref="O775">IF(A775="","",IF(ISNA(N775),"no",IF(N775=0,"no",IF(N775="","no", "yes"))))</f>
        <v/>
      </c>
      <c r="P775" s="31" t="str">
        <f t="shared" si="36"/>
        <v/>
      </c>
      <c r="Q775" s="31" t="str">
        <f t="shared" si="37"/>
        <v/>
      </c>
      <c r="R775" s="33" t="e">
        <f>IF(COUNTIFS(#REF!,"yes",#REF!,A775)&gt;1,"problem",IF(COUNTIFS(#REF!,"yes",#REF!,A775)=0,"","ok"))</f>
        <v>#REF!</v>
      </c>
    </row>
    <row r="776" spans="1:18" x14ac:dyDescent="0.15">
      <c r="A776" s="27" t="str">
        <f t="shared" si="38"/>
        <v/>
      </c>
      <c r="B776" s="34"/>
      <c r="C776" s="9"/>
      <c r="D776" s="19"/>
      <c r="E776" s="19"/>
      <c r="F776" s="34"/>
      <c r="G776" s="34"/>
      <c r="H776" s="34"/>
      <c r="I776" s="34"/>
      <c r="J776" s="34"/>
      <c r="K776" s="30" t="str">
        <f t="array" ref="K776">IF(A776="","",MAX(IF(#REF!=A776,#REF!)))</f>
        <v/>
      </c>
      <c r="L776" s="25" t="str">
        <f t="array" ref="L776">IF(ISBLANK(B776),"",INDEX(#REF!,MATCH(A776,IF(#REF!=K776,#REF!),0)))</f>
        <v/>
      </c>
      <c r="M776" s="25" t="str">
        <f t="array" ref="M776">IF(ISBLANK(B776),"",INDEX(#REF!,MATCH(A776,IF(#REF!=K776,#REF!),0)))</f>
        <v/>
      </c>
      <c r="N776" s="31" t="str">
        <f t="array" ref="N776">IF(ISBLANK(B776),"",INDEX(#REF!,MATCH(B776,IF(#REF!=K776,#REF!),0)))</f>
        <v/>
      </c>
      <c r="O776" s="32" t="str">
        <f t="array" ref="O776">IF(A776="","",IF(ISNA(N776),"no",IF(N776=0,"no",IF(N776="","no", "yes"))))</f>
        <v/>
      </c>
      <c r="P776" s="31" t="str">
        <f t="shared" si="36"/>
        <v/>
      </c>
      <c r="Q776" s="31" t="str">
        <f t="shared" si="37"/>
        <v/>
      </c>
      <c r="R776" s="33" t="e">
        <f>IF(COUNTIFS(#REF!,"yes",#REF!,A776)&gt;1,"problem",IF(COUNTIFS(#REF!,"yes",#REF!,A776)=0,"","ok"))</f>
        <v>#REF!</v>
      </c>
    </row>
    <row r="777" spans="1:18" x14ac:dyDescent="0.15">
      <c r="A777" s="27" t="str">
        <f t="shared" si="38"/>
        <v/>
      </c>
      <c r="B777" s="34"/>
      <c r="C777" s="9"/>
      <c r="D777" s="19"/>
      <c r="E777" s="19"/>
      <c r="F777" s="34"/>
      <c r="G777" s="34"/>
      <c r="H777" s="34"/>
      <c r="I777" s="34"/>
      <c r="J777" s="34"/>
      <c r="K777" s="30" t="str">
        <f t="array" ref="K777">IF(A777="","",MAX(IF(#REF!=A777,#REF!)))</f>
        <v/>
      </c>
      <c r="L777" s="25" t="str">
        <f t="array" ref="L777">IF(ISBLANK(B777),"",INDEX(#REF!,MATCH(A777,IF(#REF!=K777,#REF!),0)))</f>
        <v/>
      </c>
      <c r="M777" s="25" t="str">
        <f t="array" ref="M777">IF(ISBLANK(B777),"",INDEX(#REF!,MATCH(A777,IF(#REF!=K777,#REF!),0)))</f>
        <v/>
      </c>
      <c r="N777" s="31" t="str">
        <f t="array" ref="N777">IF(ISBLANK(B777),"",INDEX(#REF!,MATCH(B777,IF(#REF!=K777,#REF!),0)))</f>
        <v/>
      </c>
      <c r="O777" s="32" t="str">
        <f t="array" ref="O777">IF(A777="","",IF(ISNA(N777),"no",IF(N777=0,"no",IF(N777="","no", "yes"))))</f>
        <v/>
      </c>
      <c r="P777" s="31" t="str">
        <f t="shared" si="36"/>
        <v/>
      </c>
      <c r="Q777" s="31" t="str">
        <f t="shared" si="37"/>
        <v/>
      </c>
      <c r="R777" s="33" t="e">
        <f>IF(COUNTIFS(#REF!,"yes",#REF!,A777)&gt;1,"problem",IF(COUNTIFS(#REF!,"yes",#REF!,A777)=0,"","ok"))</f>
        <v>#REF!</v>
      </c>
    </row>
    <row r="778" spans="1:18" x14ac:dyDescent="0.15">
      <c r="A778" s="27" t="str">
        <f t="shared" si="38"/>
        <v/>
      </c>
      <c r="B778" s="34"/>
      <c r="C778" s="9"/>
      <c r="D778" s="19"/>
      <c r="E778" s="19"/>
      <c r="F778" s="34"/>
      <c r="G778" s="34"/>
      <c r="H778" s="34"/>
      <c r="I778" s="34"/>
      <c r="J778" s="34"/>
      <c r="K778" s="30" t="str">
        <f t="array" ref="K778">IF(A778="","",MAX(IF(#REF!=A778,#REF!)))</f>
        <v/>
      </c>
      <c r="L778" s="25" t="str">
        <f t="array" ref="L778">IF(ISBLANK(B778),"",INDEX(#REF!,MATCH(A778,IF(#REF!=K778,#REF!),0)))</f>
        <v/>
      </c>
      <c r="M778" s="25" t="str">
        <f t="array" ref="M778">IF(ISBLANK(B778),"",INDEX(#REF!,MATCH(A778,IF(#REF!=K778,#REF!),0)))</f>
        <v/>
      </c>
      <c r="N778" s="31" t="str">
        <f t="array" ref="N778">IF(ISBLANK(B778),"",INDEX(#REF!,MATCH(B778,IF(#REF!=K778,#REF!),0)))</f>
        <v/>
      </c>
      <c r="O778" s="32" t="str">
        <f t="array" ref="O778">IF(A778="","",IF(ISNA(N778),"no",IF(N778=0,"no",IF(N778="","no", "yes"))))</f>
        <v/>
      </c>
      <c r="P778" s="31" t="str">
        <f t="shared" si="36"/>
        <v/>
      </c>
      <c r="Q778" s="31" t="str">
        <f t="shared" si="37"/>
        <v/>
      </c>
      <c r="R778" s="33" t="e">
        <f>IF(COUNTIFS(#REF!,"yes",#REF!,A778)&gt;1,"problem",IF(COUNTIFS(#REF!,"yes",#REF!,A778)=0,"","ok"))</f>
        <v>#REF!</v>
      </c>
    </row>
    <row r="779" spans="1:18" x14ac:dyDescent="0.15">
      <c r="A779" s="27" t="str">
        <f t="shared" si="38"/>
        <v/>
      </c>
      <c r="B779" s="34"/>
      <c r="C779" s="9"/>
      <c r="D779" s="19"/>
      <c r="E779" s="19"/>
      <c r="F779" s="34"/>
      <c r="G779" s="34"/>
      <c r="H779" s="34"/>
      <c r="I779" s="34"/>
      <c r="J779" s="34"/>
      <c r="K779" s="30" t="str">
        <f t="array" ref="K779">IF(A779="","",MAX(IF(#REF!=A779,#REF!)))</f>
        <v/>
      </c>
      <c r="L779" s="25" t="str">
        <f t="array" ref="L779">IF(ISBLANK(B779),"",INDEX(#REF!,MATCH(A779,IF(#REF!=K779,#REF!),0)))</f>
        <v/>
      </c>
      <c r="M779" s="25" t="str">
        <f t="array" ref="M779">IF(ISBLANK(B779),"",INDEX(#REF!,MATCH(A779,IF(#REF!=K779,#REF!),0)))</f>
        <v/>
      </c>
      <c r="N779" s="31" t="str">
        <f t="array" ref="N779">IF(ISBLANK(B779),"",INDEX(#REF!,MATCH(B779,IF(#REF!=K779,#REF!),0)))</f>
        <v/>
      </c>
      <c r="O779" s="32" t="str">
        <f t="array" ref="O779">IF(A779="","",IF(ISNA(N779),"no",IF(N779=0,"no",IF(N779="","no", "yes"))))</f>
        <v/>
      </c>
      <c r="P779" s="31" t="str">
        <f t="shared" si="36"/>
        <v/>
      </c>
      <c r="Q779" s="31" t="str">
        <f t="shared" si="37"/>
        <v/>
      </c>
      <c r="R779" s="33" t="e">
        <f>IF(COUNTIFS(#REF!,"yes",#REF!,A779)&gt;1,"problem",IF(COUNTIFS(#REF!,"yes",#REF!,A779)=0,"","ok"))</f>
        <v>#REF!</v>
      </c>
    </row>
    <row r="780" spans="1:18" x14ac:dyDescent="0.15">
      <c r="A780" s="27" t="str">
        <f t="shared" si="38"/>
        <v/>
      </c>
      <c r="B780" s="34"/>
      <c r="C780" s="9"/>
      <c r="D780" s="19"/>
      <c r="E780" s="19"/>
      <c r="F780" s="34"/>
      <c r="G780" s="34"/>
      <c r="H780" s="34"/>
      <c r="I780" s="34"/>
      <c r="J780" s="34"/>
      <c r="K780" s="30" t="str">
        <f t="array" ref="K780">IF(A780="","",MAX(IF(#REF!=A780,#REF!)))</f>
        <v/>
      </c>
      <c r="L780" s="25" t="str">
        <f t="array" ref="L780">IF(ISBLANK(B780),"",INDEX(#REF!,MATCH(A780,IF(#REF!=K780,#REF!),0)))</f>
        <v/>
      </c>
      <c r="M780" s="25" t="str">
        <f t="array" ref="M780">IF(ISBLANK(B780),"",INDEX(#REF!,MATCH(A780,IF(#REF!=K780,#REF!),0)))</f>
        <v/>
      </c>
      <c r="N780" s="31" t="str">
        <f t="array" ref="N780">IF(ISBLANK(B780),"",INDEX(#REF!,MATCH(B780,IF(#REF!=K780,#REF!),0)))</f>
        <v/>
      </c>
      <c r="O780" s="32" t="str">
        <f t="array" ref="O780">IF(A780="","",IF(ISNA(N780),"no",IF(N780=0,"no",IF(N780="","no", "yes"))))</f>
        <v/>
      </c>
      <c r="P780" s="31" t="str">
        <f t="shared" si="36"/>
        <v/>
      </c>
      <c r="Q780" s="31" t="str">
        <f t="shared" si="37"/>
        <v/>
      </c>
      <c r="R780" s="33" t="e">
        <f>IF(COUNTIFS(#REF!,"yes",#REF!,A780)&gt;1,"problem",IF(COUNTIFS(#REF!,"yes",#REF!,A780)=0,"","ok"))</f>
        <v>#REF!</v>
      </c>
    </row>
    <row r="781" spans="1:18" x14ac:dyDescent="0.15">
      <c r="A781" s="27" t="str">
        <f t="shared" si="38"/>
        <v/>
      </c>
      <c r="B781" s="34"/>
      <c r="C781" s="9"/>
      <c r="D781" s="19"/>
      <c r="E781" s="19"/>
      <c r="F781" s="34"/>
      <c r="G781" s="34"/>
      <c r="H781" s="34"/>
      <c r="I781" s="34"/>
      <c r="J781" s="34"/>
      <c r="K781" s="30" t="str">
        <f t="array" ref="K781">IF(A781="","",MAX(IF(#REF!=A781,#REF!)))</f>
        <v/>
      </c>
      <c r="L781" s="25" t="str">
        <f t="array" ref="L781">IF(ISBLANK(B781),"",INDEX(#REF!,MATCH(A781,IF(#REF!=K781,#REF!),0)))</f>
        <v/>
      </c>
      <c r="M781" s="25" t="str">
        <f t="array" ref="M781">IF(ISBLANK(B781),"",INDEX(#REF!,MATCH(A781,IF(#REF!=K781,#REF!),0)))</f>
        <v/>
      </c>
      <c r="N781" s="31" t="str">
        <f t="array" ref="N781">IF(ISBLANK(B781),"",INDEX(#REF!,MATCH(B781,IF(#REF!=K781,#REF!),0)))</f>
        <v/>
      </c>
      <c r="O781" s="32" t="str">
        <f t="array" ref="O781">IF(A781="","",IF(ISNA(N781),"no",IF(N781=0,"no",IF(N781="","no", "yes"))))</f>
        <v/>
      </c>
      <c r="P781" s="31" t="str">
        <f t="shared" si="36"/>
        <v/>
      </c>
      <c r="Q781" s="31" t="str">
        <f t="shared" si="37"/>
        <v/>
      </c>
      <c r="R781" s="33" t="e">
        <f>IF(COUNTIFS(#REF!,"yes",#REF!,A781)&gt;1,"problem",IF(COUNTIFS(#REF!,"yes",#REF!,A781)=0,"","ok"))</f>
        <v>#REF!</v>
      </c>
    </row>
    <row r="782" spans="1:18" x14ac:dyDescent="0.15">
      <c r="A782" s="27" t="str">
        <f t="shared" si="38"/>
        <v/>
      </c>
      <c r="B782" s="34"/>
      <c r="C782" s="9"/>
      <c r="D782" s="19"/>
      <c r="E782" s="19"/>
      <c r="F782" s="34"/>
      <c r="G782" s="34"/>
      <c r="H782" s="34"/>
      <c r="I782" s="34"/>
      <c r="J782" s="34"/>
      <c r="K782" s="30" t="str">
        <f t="array" ref="K782">IF(A782="","",MAX(IF(#REF!=A782,#REF!)))</f>
        <v/>
      </c>
      <c r="L782" s="25" t="str">
        <f t="array" ref="L782">IF(ISBLANK(B782),"",INDEX(#REF!,MATCH(A782,IF(#REF!=K782,#REF!),0)))</f>
        <v/>
      </c>
      <c r="M782" s="25" t="str">
        <f t="array" ref="M782">IF(ISBLANK(B782),"",INDEX(#REF!,MATCH(A782,IF(#REF!=K782,#REF!),0)))</f>
        <v/>
      </c>
      <c r="N782" s="31" t="str">
        <f t="array" ref="N782">IF(ISBLANK(B782),"",INDEX(#REF!,MATCH(B782,IF(#REF!=K782,#REF!),0)))</f>
        <v/>
      </c>
      <c r="O782" s="32" t="str">
        <f t="array" ref="O782">IF(A782="","",IF(ISNA(N782),"no",IF(N782=0,"no",IF(N782="","no", "yes"))))</f>
        <v/>
      </c>
      <c r="P782" s="31" t="str">
        <f t="shared" si="36"/>
        <v/>
      </c>
      <c r="Q782" s="31" t="str">
        <f t="shared" si="37"/>
        <v/>
      </c>
      <c r="R782" s="33" t="e">
        <f>IF(COUNTIFS(#REF!,"yes",#REF!,A782)&gt;1,"problem",IF(COUNTIFS(#REF!,"yes",#REF!,A782)=0,"","ok"))</f>
        <v>#REF!</v>
      </c>
    </row>
    <row r="783" spans="1:18" x14ac:dyDescent="0.15">
      <c r="A783" s="27" t="str">
        <f t="shared" si="38"/>
        <v/>
      </c>
      <c r="B783" s="34"/>
      <c r="C783" s="9"/>
      <c r="D783" s="19"/>
      <c r="E783" s="19"/>
      <c r="F783" s="34"/>
      <c r="G783" s="34"/>
      <c r="H783" s="34"/>
      <c r="I783" s="34"/>
      <c r="J783" s="34"/>
      <c r="K783" s="30" t="str">
        <f t="array" ref="K783">IF(A783="","",MAX(IF(#REF!=A783,#REF!)))</f>
        <v/>
      </c>
      <c r="L783" s="25" t="str">
        <f t="array" ref="L783">IF(ISBLANK(B783),"",INDEX(#REF!,MATCH(A783,IF(#REF!=K783,#REF!),0)))</f>
        <v/>
      </c>
      <c r="M783" s="25" t="str">
        <f t="array" ref="M783">IF(ISBLANK(B783),"",INDEX(#REF!,MATCH(A783,IF(#REF!=K783,#REF!),0)))</f>
        <v/>
      </c>
      <c r="N783" s="31" t="str">
        <f t="array" ref="N783">IF(ISBLANK(B783),"",INDEX(#REF!,MATCH(B783,IF(#REF!=K783,#REF!),0)))</f>
        <v/>
      </c>
      <c r="O783" s="32" t="str">
        <f t="array" ref="O783">IF(A783="","",IF(ISNA(N783),"no",IF(N783=0,"no",IF(N783="","no", "yes"))))</f>
        <v/>
      </c>
      <c r="P783" s="31" t="str">
        <f t="shared" si="36"/>
        <v/>
      </c>
      <c r="Q783" s="31" t="str">
        <f t="shared" si="37"/>
        <v/>
      </c>
      <c r="R783" s="33" t="e">
        <f>IF(COUNTIFS(#REF!,"yes",#REF!,A783)&gt;1,"problem",IF(COUNTIFS(#REF!,"yes",#REF!,A783)=0,"","ok"))</f>
        <v>#REF!</v>
      </c>
    </row>
    <row r="784" spans="1:18" x14ac:dyDescent="0.15">
      <c r="A784" s="27" t="str">
        <f t="shared" si="38"/>
        <v/>
      </c>
      <c r="B784" s="34"/>
      <c r="C784" s="9"/>
      <c r="D784" s="19"/>
      <c r="E784" s="19"/>
      <c r="F784" s="34"/>
      <c r="G784" s="34"/>
      <c r="H784" s="34"/>
      <c r="I784" s="34"/>
      <c r="J784" s="34"/>
      <c r="K784" s="30" t="str">
        <f t="array" ref="K784">IF(A784="","",MAX(IF(#REF!=A784,#REF!)))</f>
        <v/>
      </c>
      <c r="L784" s="25" t="str">
        <f t="array" ref="L784">IF(ISBLANK(B784),"",INDEX(#REF!,MATCH(A784,IF(#REF!=K784,#REF!),0)))</f>
        <v/>
      </c>
      <c r="M784" s="25" t="str">
        <f t="array" ref="M784">IF(ISBLANK(B784),"",INDEX(#REF!,MATCH(A784,IF(#REF!=K784,#REF!),0)))</f>
        <v/>
      </c>
      <c r="N784" s="31" t="str">
        <f t="array" ref="N784">IF(ISBLANK(B784),"",INDEX(#REF!,MATCH(B784,IF(#REF!=K784,#REF!),0)))</f>
        <v/>
      </c>
      <c r="O784" s="32" t="str">
        <f t="array" ref="O784">IF(A784="","",IF(ISNA(N784),"no",IF(N784=0,"no",IF(N784="","no", "yes"))))</f>
        <v/>
      </c>
      <c r="P784" s="31" t="str">
        <f t="shared" si="36"/>
        <v/>
      </c>
      <c r="Q784" s="31" t="str">
        <f t="shared" si="37"/>
        <v/>
      </c>
      <c r="R784" s="33" t="e">
        <f>IF(COUNTIFS(#REF!,"yes",#REF!,A784)&gt;1,"problem",IF(COUNTIFS(#REF!,"yes",#REF!,A784)=0,"","ok"))</f>
        <v>#REF!</v>
      </c>
    </row>
    <row r="785" spans="1:18" x14ac:dyDescent="0.15">
      <c r="A785" s="27" t="str">
        <f t="shared" si="38"/>
        <v/>
      </c>
      <c r="B785" s="34"/>
      <c r="C785" s="9"/>
      <c r="D785" s="19"/>
      <c r="E785" s="19"/>
      <c r="F785" s="34"/>
      <c r="G785" s="34"/>
      <c r="H785" s="34"/>
      <c r="I785" s="34"/>
      <c r="J785" s="34"/>
      <c r="K785" s="30" t="str">
        <f t="array" ref="K785">IF(A785="","",MAX(IF(#REF!=A785,#REF!)))</f>
        <v/>
      </c>
      <c r="L785" s="25" t="str">
        <f t="array" ref="L785">IF(ISBLANK(B785),"",INDEX(#REF!,MATCH(A785,IF(#REF!=K785,#REF!),0)))</f>
        <v/>
      </c>
      <c r="M785" s="25" t="str">
        <f t="array" ref="M785">IF(ISBLANK(B785),"",INDEX(#REF!,MATCH(A785,IF(#REF!=K785,#REF!),0)))</f>
        <v/>
      </c>
      <c r="N785" s="31" t="str">
        <f t="array" ref="N785">IF(ISBLANK(B785),"",INDEX(#REF!,MATCH(B785,IF(#REF!=K785,#REF!),0)))</f>
        <v/>
      </c>
      <c r="O785" s="32" t="str">
        <f t="array" ref="O785">IF(A785="","",IF(ISNA(N785),"no",IF(N785=0,"no",IF(N785="","no", "yes"))))</f>
        <v/>
      </c>
      <c r="P785" s="31" t="str">
        <f t="shared" si="36"/>
        <v/>
      </c>
      <c r="Q785" s="31" t="str">
        <f t="shared" si="37"/>
        <v/>
      </c>
      <c r="R785" s="33" t="e">
        <f>IF(COUNTIFS(#REF!,"yes",#REF!,A785)&gt;1,"problem",IF(COUNTIFS(#REF!,"yes",#REF!,A785)=0,"","ok"))</f>
        <v>#REF!</v>
      </c>
    </row>
    <row r="786" spans="1:18" x14ac:dyDescent="0.15">
      <c r="A786" s="27" t="str">
        <f t="shared" si="38"/>
        <v/>
      </c>
      <c r="B786" s="34"/>
      <c r="C786" s="9"/>
      <c r="D786" s="19"/>
      <c r="E786" s="19"/>
      <c r="F786" s="34"/>
      <c r="G786" s="34"/>
      <c r="H786" s="34"/>
      <c r="I786" s="34"/>
      <c r="J786" s="34"/>
      <c r="K786" s="30" t="str">
        <f t="array" ref="K786">IF(A786="","",MAX(IF(#REF!=A786,#REF!)))</f>
        <v/>
      </c>
      <c r="L786" s="25" t="str">
        <f t="array" ref="L786">IF(ISBLANK(B786),"",INDEX(#REF!,MATCH(A786,IF(#REF!=K786,#REF!),0)))</f>
        <v/>
      </c>
      <c r="M786" s="25" t="str">
        <f t="array" ref="M786">IF(ISBLANK(B786),"",INDEX(#REF!,MATCH(A786,IF(#REF!=K786,#REF!),0)))</f>
        <v/>
      </c>
      <c r="N786" s="31" t="str">
        <f t="array" ref="N786">IF(ISBLANK(B786),"",INDEX(#REF!,MATCH(B786,IF(#REF!=K786,#REF!),0)))</f>
        <v/>
      </c>
      <c r="O786" s="32" t="str">
        <f t="array" ref="O786">IF(A786="","",IF(ISNA(N786),"no",IF(N786=0,"no",IF(N786="","no", "yes"))))</f>
        <v/>
      </c>
      <c r="P786" s="31" t="str">
        <f t="shared" si="36"/>
        <v/>
      </c>
      <c r="Q786" s="31" t="str">
        <f t="shared" si="37"/>
        <v/>
      </c>
      <c r="R786" s="33" t="e">
        <f>IF(COUNTIFS(#REF!,"yes",#REF!,A786)&gt;1,"problem",IF(COUNTIFS(#REF!,"yes",#REF!,A786)=0,"","ok"))</f>
        <v>#REF!</v>
      </c>
    </row>
    <row r="787" spans="1:18" x14ac:dyDescent="0.15">
      <c r="A787" s="27" t="str">
        <f t="shared" si="38"/>
        <v/>
      </c>
      <c r="B787" s="34"/>
      <c r="C787" s="9"/>
      <c r="D787" s="19"/>
      <c r="E787" s="19"/>
      <c r="F787" s="34"/>
      <c r="G787" s="34"/>
      <c r="H787" s="34"/>
      <c r="I787" s="34"/>
      <c r="J787" s="34"/>
      <c r="K787" s="30" t="str">
        <f t="array" ref="K787">IF(A787="","",MAX(IF(#REF!=A787,#REF!)))</f>
        <v/>
      </c>
      <c r="L787" s="25" t="str">
        <f t="array" ref="L787">IF(ISBLANK(B787),"",INDEX(#REF!,MATCH(A787,IF(#REF!=K787,#REF!),0)))</f>
        <v/>
      </c>
      <c r="M787" s="25" t="str">
        <f t="array" ref="M787">IF(ISBLANK(B787),"",INDEX(#REF!,MATCH(A787,IF(#REF!=K787,#REF!),0)))</f>
        <v/>
      </c>
      <c r="N787" s="31" t="str">
        <f t="array" ref="N787">IF(ISBLANK(B787),"",INDEX(#REF!,MATCH(B787,IF(#REF!=K787,#REF!),0)))</f>
        <v/>
      </c>
      <c r="O787" s="32" t="str">
        <f t="array" ref="O787">IF(A787="","",IF(ISNA(N787),"no",IF(N787=0,"no",IF(N787="","no", "yes"))))</f>
        <v/>
      </c>
      <c r="P787" s="31" t="str">
        <f t="shared" si="36"/>
        <v/>
      </c>
      <c r="Q787" s="31" t="str">
        <f t="shared" si="37"/>
        <v/>
      </c>
      <c r="R787" s="33" t="e">
        <f>IF(COUNTIFS(#REF!,"yes",#REF!,A787)&gt;1,"problem",IF(COUNTIFS(#REF!,"yes",#REF!,A787)=0,"","ok"))</f>
        <v>#REF!</v>
      </c>
    </row>
    <row r="788" spans="1:18" x14ac:dyDescent="0.15">
      <c r="A788" s="27" t="str">
        <f t="shared" si="38"/>
        <v/>
      </c>
      <c r="B788" s="34"/>
      <c r="C788" s="9"/>
      <c r="D788" s="19"/>
      <c r="E788" s="19"/>
      <c r="F788" s="34"/>
      <c r="G788" s="34"/>
      <c r="H788" s="34"/>
      <c r="I788" s="34"/>
      <c r="J788" s="34"/>
      <c r="K788" s="30" t="str">
        <f t="array" ref="K788">IF(A788="","",MAX(IF(#REF!=A788,#REF!)))</f>
        <v/>
      </c>
      <c r="L788" s="25" t="str">
        <f t="array" ref="L788">IF(ISBLANK(B788),"",INDEX(#REF!,MATCH(A788,IF(#REF!=K788,#REF!),0)))</f>
        <v/>
      </c>
      <c r="M788" s="25" t="str">
        <f t="array" ref="M788">IF(ISBLANK(B788),"",INDEX(#REF!,MATCH(A788,IF(#REF!=K788,#REF!),0)))</f>
        <v/>
      </c>
      <c r="N788" s="31" t="str">
        <f t="array" ref="N788">IF(ISBLANK(B788),"",INDEX(#REF!,MATCH(B788,IF(#REF!=K788,#REF!),0)))</f>
        <v/>
      </c>
      <c r="O788" s="32" t="str">
        <f t="array" ref="O788">IF(A788="","",IF(ISNA(N788),"no",IF(N788=0,"no",IF(N788="","no", "yes"))))</f>
        <v/>
      </c>
      <c r="P788" s="31" t="str">
        <f t="shared" si="36"/>
        <v/>
      </c>
      <c r="Q788" s="31" t="str">
        <f t="shared" si="37"/>
        <v/>
      </c>
      <c r="R788" s="33" t="e">
        <f>IF(COUNTIFS(#REF!,"yes",#REF!,A788)&gt;1,"problem",IF(COUNTIFS(#REF!,"yes",#REF!,A788)=0,"","ok"))</f>
        <v>#REF!</v>
      </c>
    </row>
    <row r="789" spans="1:18" x14ac:dyDescent="0.15">
      <c r="A789" s="27" t="str">
        <f t="shared" si="38"/>
        <v/>
      </c>
      <c r="B789" s="34"/>
      <c r="C789" s="9"/>
      <c r="D789" s="19"/>
      <c r="E789" s="19"/>
      <c r="F789" s="34"/>
      <c r="G789" s="34"/>
      <c r="H789" s="34"/>
      <c r="I789" s="34"/>
      <c r="J789" s="34"/>
      <c r="K789" s="30" t="str">
        <f t="array" ref="K789">IF(A789="","",MAX(IF(#REF!=A789,#REF!)))</f>
        <v/>
      </c>
      <c r="L789" s="25" t="str">
        <f t="array" ref="L789">IF(ISBLANK(B789),"",INDEX(#REF!,MATCH(A789,IF(#REF!=K789,#REF!),0)))</f>
        <v/>
      </c>
      <c r="M789" s="25" t="str">
        <f t="array" ref="M789">IF(ISBLANK(B789),"",INDEX(#REF!,MATCH(A789,IF(#REF!=K789,#REF!),0)))</f>
        <v/>
      </c>
      <c r="N789" s="31" t="str">
        <f t="array" ref="N789">IF(ISBLANK(B789),"",INDEX(#REF!,MATCH(B789,IF(#REF!=K789,#REF!),0)))</f>
        <v/>
      </c>
      <c r="O789" s="32" t="str">
        <f t="array" ref="O789">IF(A789="","",IF(ISNA(N789),"no",IF(N789=0,"no",IF(N789="","no", "yes"))))</f>
        <v/>
      </c>
      <c r="P789" s="31" t="str">
        <f t="shared" si="36"/>
        <v/>
      </c>
      <c r="Q789" s="31" t="str">
        <f t="shared" si="37"/>
        <v/>
      </c>
      <c r="R789" s="33" t="e">
        <f>IF(COUNTIFS(#REF!,"yes",#REF!,A789)&gt;1,"problem",IF(COUNTIFS(#REF!,"yes",#REF!,A789)=0,"","ok"))</f>
        <v>#REF!</v>
      </c>
    </row>
    <row r="790" spans="1:18" x14ac:dyDescent="0.15">
      <c r="A790" s="27" t="str">
        <f t="shared" si="38"/>
        <v/>
      </c>
      <c r="B790" s="34"/>
      <c r="C790" s="9"/>
      <c r="D790" s="34"/>
      <c r="E790" s="15"/>
      <c r="F790" s="34"/>
      <c r="G790" s="34"/>
      <c r="H790" s="34"/>
      <c r="I790" s="34"/>
      <c r="J790" s="34"/>
      <c r="K790" s="30" t="str">
        <f t="array" ref="K790">IF(A790="","",MAX(IF(#REF!=A790,#REF!)))</f>
        <v/>
      </c>
      <c r="L790" s="25" t="str">
        <f t="array" ref="L790">IF(ISBLANK(B790),"",INDEX(#REF!,MATCH(A790,IF(#REF!=K790,#REF!),0)))</f>
        <v/>
      </c>
      <c r="M790" s="25" t="str">
        <f t="array" ref="M790">IF(ISBLANK(B790),"",INDEX(#REF!,MATCH(A790,IF(#REF!=K790,#REF!),0)))</f>
        <v/>
      </c>
      <c r="N790" s="31" t="str">
        <f t="array" ref="N790">IF(ISBLANK(B790),"",INDEX(#REF!,MATCH(B790,IF(#REF!=K790,#REF!),0)))</f>
        <v/>
      </c>
      <c r="O790" s="32" t="str">
        <f t="array" ref="O790">IF(A790="","",IF(ISNA(N790),"no",IF(N790=0,"no",IF(N790="","no", "yes"))))</f>
        <v/>
      </c>
      <c r="P790" s="31" t="str">
        <f t="shared" si="36"/>
        <v/>
      </c>
      <c r="Q790" s="31" t="str">
        <f t="shared" si="37"/>
        <v/>
      </c>
      <c r="R790" s="33" t="e">
        <f>IF(COUNTIFS(#REF!,"yes",#REF!,A790)&gt;1,"problem",IF(COUNTIFS(#REF!,"yes",#REF!,A790)=0,"","ok"))</f>
        <v>#REF!</v>
      </c>
    </row>
    <row r="791" spans="1:18" x14ac:dyDescent="0.15">
      <c r="A791" s="27" t="str">
        <f t="shared" si="38"/>
        <v/>
      </c>
      <c r="B791" s="34"/>
      <c r="C791" s="9"/>
      <c r="D791" s="34"/>
      <c r="E791" s="15"/>
      <c r="F791" s="34"/>
      <c r="G791" s="34"/>
      <c r="H791" s="34"/>
      <c r="I791" s="34"/>
      <c r="J791" s="34"/>
      <c r="K791" s="30" t="str">
        <f t="array" ref="K791">IF(A791="","",MAX(IF(#REF!=A791,#REF!)))</f>
        <v/>
      </c>
      <c r="L791" s="25" t="str">
        <f t="array" ref="L791">IF(ISBLANK(B791),"",INDEX(#REF!,MATCH(A791,IF(#REF!=K791,#REF!),0)))</f>
        <v/>
      </c>
      <c r="M791" s="25" t="str">
        <f t="array" ref="M791">IF(ISBLANK(B791),"",INDEX(#REF!,MATCH(A791,IF(#REF!=K791,#REF!),0)))</f>
        <v/>
      </c>
      <c r="N791" s="31" t="str">
        <f t="array" ref="N791">IF(ISBLANK(B791),"",INDEX(#REF!,MATCH(B791,IF(#REF!=K791,#REF!),0)))</f>
        <v/>
      </c>
      <c r="O791" s="32" t="str">
        <f t="array" ref="O791">IF(A791="","",IF(ISNA(N791),"no",IF(N791=0,"no",IF(N791="","no", "yes"))))</f>
        <v/>
      </c>
      <c r="P791" s="31" t="str">
        <f t="shared" si="36"/>
        <v/>
      </c>
      <c r="Q791" s="31" t="str">
        <f t="shared" si="37"/>
        <v/>
      </c>
      <c r="R791" s="33" t="e">
        <f>IF(COUNTIFS(#REF!,"yes",#REF!,A791)&gt;1,"problem",IF(COUNTIFS(#REF!,"yes",#REF!,A791)=0,"","ok"))</f>
        <v>#REF!</v>
      </c>
    </row>
    <row r="792" spans="1:18" x14ac:dyDescent="0.15">
      <c r="A792" s="27" t="str">
        <f t="shared" si="38"/>
        <v/>
      </c>
      <c r="B792" s="34"/>
      <c r="C792" s="9"/>
      <c r="D792" s="34"/>
      <c r="E792" s="15"/>
      <c r="F792" s="34"/>
      <c r="G792" s="34"/>
      <c r="H792" s="34"/>
      <c r="I792" s="34"/>
      <c r="J792" s="34"/>
      <c r="K792" s="30" t="str">
        <f t="array" ref="K792">IF(A792="","",MAX(IF(#REF!=A792,#REF!)))</f>
        <v/>
      </c>
      <c r="L792" s="25" t="str">
        <f t="array" ref="L792">IF(ISBLANK(B792),"",INDEX(#REF!,MATCH(A792,IF(#REF!=K792,#REF!),0)))</f>
        <v/>
      </c>
      <c r="M792" s="25" t="str">
        <f t="array" ref="M792">IF(ISBLANK(B792),"",INDEX(#REF!,MATCH(A792,IF(#REF!=K792,#REF!),0)))</f>
        <v/>
      </c>
      <c r="N792" s="31" t="str">
        <f t="array" ref="N792">IF(ISBLANK(B792),"",INDEX(#REF!,MATCH(B792,IF(#REF!=K792,#REF!),0)))</f>
        <v/>
      </c>
      <c r="O792" s="32" t="str">
        <f t="array" ref="O792">IF(A792="","",IF(ISNA(N792),"no",IF(N792=0,"no",IF(N792="","no", "yes"))))</f>
        <v/>
      </c>
      <c r="P792" s="31" t="str">
        <f t="shared" si="36"/>
        <v/>
      </c>
      <c r="Q792" s="31" t="str">
        <f t="shared" si="37"/>
        <v/>
      </c>
      <c r="R792" s="33" t="e">
        <f>IF(COUNTIFS(#REF!,"yes",#REF!,A792)&gt;1,"problem",IF(COUNTIFS(#REF!,"yes",#REF!,A792)=0,"","ok"))</f>
        <v>#REF!</v>
      </c>
    </row>
    <row r="793" spans="1:18" x14ac:dyDescent="0.15">
      <c r="A793" s="27" t="str">
        <f t="shared" si="38"/>
        <v/>
      </c>
      <c r="B793" s="34"/>
      <c r="C793" s="9"/>
      <c r="D793" s="34"/>
      <c r="E793" s="15"/>
      <c r="F793" s="34"/>
      <c r="G793" s="34"/>
      <c r="H793" s="34"/>
      <c r="I793" s="34"/>
      <c r="J793" s="34"/>
      <c r="K793" s="30" t="str">
        <f t="array" ref="K793">IF(A793="","",MAX(IF(#REF!=A793,#REF!)))</f>
        <v/>
      </c>
      <c r="L793" s="25" t="str">
        <f t="array" ref="L793">IF(ISBLANK(B793),"",INDEX(#REF!,MATCH(A793,IF(#REF!=K793,#REF!),0)))</f>
        <v/>
      </c>
      <c r="M793" s="25" t="str">
        <f t="array" ref="M793">IF(ISBLANK(B793),"",INDEX(#REF!,MATCH(A793,IF(#REF!=K793,#REF!),0)))</f>
        <v/>
      </c>
      <c r="N793" s="31" t="str">
        <f t="array" ref="N793">IF(ISBLANK(B793),"",INDEX(#REF!,MATCH(B793,IF(#REF!=K793,#REF!),0)))</f>
        <v/>
      </c>
      <c r="O793" s="32" t="str">
        <f t="array" ref="O793">IF(A793="","",IF(ISNA(N793),"no",IF(N793=0,"no",IF(N793="","no", "yes"))))</f>
        <v/>
      </c>
      <c r="P793" s="31" t="str">
        <f t="shared" si="36"/>
        <v/>
      </c>
      <c r="Q793" s="31" t="str">
        <f t="shared" si="37"/>
        <v/>
      </c>
      <c r="R793" s="33" t="e">
        <f>IF(COUNTIFS(#REF!,"yes",#REF!,A793)&gt;1,"problem",IF(COUNTIFS(#REF!,"yes",#REF!,A793)=0,"","ok"))</f>
        <v>#REF!</v>
      </c>
    </row>
    <row r="794" spans="1:18" x14ac:dyDescent="0.15">
      <c r="A794" s="27" t="str">
        <f t="shared" si="38"/>
        <v/>
      </c>
      <c r="B794" s="34"/>
      <c r="C794" s="9"/>
      <c r="D794" s="34"/>
      <c r="E794" s="15"/>
      <c r="F794" s="34"/>
      <c r="G794" s="34"/>
      <c r="H794" s="34"/>
      <c r="I794" s="34"/>
      <c r="J794" s="34"/>
      <c r="K794" s="30" t="str">
        <f t="array" ref="K794">IF(A794="","",MAX(IF(#REF!=A794,#REF!)))</f>
        <v/>
      </c>
      <c r="L794" s="25" t="str">
        <f t="array" ref="L794">IF(ISBLANK(B794),"",INDEX(#REF!,MATCH(A794,IF(#REF!=K794,#REF!),0)))</f>
        <v/>
      </c>
      <c r="M794" s="25" t="str">
        <f t="array" ref="M794">IF(ISBLANK(B794),"",INDEX(#REF!,MATCH(A794,IF(#REF!=K794,#REF!),0)))</f>
        <v/>
      </c>
      <c r="N794" s="31" t="str">
        <f t="array" ref="N794">IF(ISBLANK(B794),"",INDEX(#REF!,MATCH(B794,IF(#REF!=K794,#REF!),0)))</f>
        <v/>
      </c>
      <c r="O794" s="32" t="str">
        <f t="array" ref="O794">IF(A794="","",IF(ISNA(N794),"no",IF(N794=0,"no",IF(N794="","no", "yes"))))</f>
        <v/>
      </c>
      <c r="P794" s="31" t="str">
        <f t="shared" si="36"/>
        <v/>
      </c>
      <c r="Q794" s="31" t="str">
        <f t="shared" si="37"/>
        <v/>
      </c>
      <c r="R794" s="33" t="e">
        <f>IF(COUNTIFS(#REF!,"yes",#REF!,A794)&gt;1,"problem",IF(COUNTIFS(#REF!,"yes",#REF!,A794)=0,"","ok"))</f>
        <v>#REF!</v>
      </c>
    </row>
    <row r="795" spans="1:18" x14ac:dyDescent="0.15">
      <c r="A795" s="27" t="str">
        <f t="shared" si="38"/>
        <v/>
      </c>
      <c r="B795" s="34"/>
      <c r="C795" s="9"/>
      <c r="D795" s="34"/>
      <c r="E795" s="15"/>
      <c r="F795" s="34"/>
      <c r="G795" s="34"/>
      <c r="H795" s="34"/>
      <c r="I795" s="34"/>
      <c r="J795" s="34"/>
      <c r="K795" s="30" t="str">
        <f t="array" ref="K795">IF(A795="","",MAX(IF(#REF!=A795,#REF!)))</f>
        <v/>
      </c>
      <c r="L795" s="25" t="str">
        <f t="array" ref="L795">IF(ISBLANK(B795),"",INDEX(#REF!,MATCH(A795,IF(#REF!=K795,#REF!),0)))</f>
        <v/>
      </c>
      <c r="M795" s="25" t="str">
        <f t="array" ref="M795">IF(ISBLANK(B795),"",INDEX(#REF!,MATCH(A795,IF(#REF!=K795,#REF!),0)))</f>
        <v/>
      </c>
      <c r="N795" s="31" t="str">
        <f t="array" ref="N795">IF(ISBLANK(B795),"",INDEX(#REF!,MATCH(B795,IF(#REF!=K795,#REF!),0)))</f>
        <v/>
      </c>
      <c r="O795" s="32" t="str">
        <f t="array" ref="O795">IF(A795="","",IF(ISNA(N795),"no",IF(N795=0,"no",IF(N795="","no", "yes"))))</f>
        <v/>
      </c>
      <c r="P795" s="31" t="str">
        <f t="shared" si="36"/>
        <v/>
      </c>
      <c r="Q795" s="31" t="str">
        <f t="shared" si="37"/>
        <v/>
      </c>
      <c r="R795" s="33" t="e">
        <f>IF(COUNTIFS(#REF!,"yes",#REF!,A795)&gt;1,"problem",IF(COUNTIFS(#REF!,"yes",#REF!,A795)=0,"","ok"))</f>
        <v>#REF!</v>
      </c>
    </row>
    <row r="796" spans="1:18" x14ac:dyDescent="0.15">
      <c r="A796" s="27" t="str">
        <f t="shared" si="38"/>
        <v/>
      </c>
      <c r="B796" s="34"/>
      <c r="C796" s="9"/>
      <c r="D796" s="34"/>
      <c r="E796" s="15"/>
      <c r="F796" s="34"/>
      <c r="G796" s="34"/>
      <c r="H796" s="34"/>
      <c r="I796" s="34"/>
      <c r="J796" s="34"/>
      <c r="K796" s="30" t="str">
        <f t="array" ref="K796">IF(A796="","",MAX(IF(#REF!=A796,#REF!)))</f>
        <v/>
      </c>
      <c r="L796" s="25" t="str">
        <f t="array" ref="L796">IF(ISBLANK(B796),"",INDEX(#REF!,MATCH(A796,IF(#REF!=K796,#REF!),0)))</f>
        <v/>
      </c>
      <c r="M796" s="25" t="str">
        <f t="array" ref="M796">IF(ISBLANK(B796),"",INDEX(#REF!,MATCH(A796,IF(#REF!=K796,#REF!),0)))</f>
        <v/>
      </c>
      <c r="N796" s="31" t="str">
        <f t="array" ref="N796">IF(ISBLANK(B796),"",INDEX(#REF!,MATCH(B796,IF(#REF!=K796,#REF!),0)))</f>
        <v/>
      </c>
      <c r="O796" s="32" t="str">
        <f t="array" ref="O796">IF(A796="","",IF(ISNA(N796),"no",IF(N796=0,"no",IF(N796="","no", "yes"))))</f>
        <v/>
      </c>
      <c r="P796" s="31" t="str">
        <f t="shared" si="36"/>
        <v/>
      </c>
      <c r="Q796" s="31" t="str">
        <f t="shared" si="37"/>
        <v/>
      </c>
      <c r="R796" s="33" t="e">
        <f>IF(COUNTIFS(#REF!,"yes",#REF!,A796)&gt;1,"problem",IF(COUNTIFS(#REF!,"yes",#REF!,A796)=0,"","ok"))</f>
        <v>#REF!</v>
      </c>
    </row>
    <row r="797" spans="1:18" x14ac:dyDescent="0.15">
      <c r="A797" s="27" t="str">
        <f t="shared" si="38"/>
        <v/>
      </c>
      <c r="B797" s="34"/>
      <c r="C797" s="9"/>
      <c r="D797" s="34"/>
      <c r="E797" s="15"/>
      <c r="F797" s="34"/>
      <c r="G797" s="34"/>
      <c r="H797" s="34"/>
      <c r="I797" s="34"/>
      <c r="J797" s="34"/>
      <c r="K797" s="30" t="str">
        <f t="array" ref="K797">IF(A797="","",MAX(IF(#REF!=A797,#REF!)))</f>
        <v/>
      </c>
      <c r="L797" s="25" t="str">
        <f t="array" ref="L797">IF(ISBLANK(B797),"",INDEX(#REF!,MATCH(A797,IF(#REF!=K797,#REF!),0)))</f>
        <v/>
      </c>
      <c r="M797" s="25" t="str">
        <f t="array" ref="M797">IF(ISBLANK(B797),"",INDEX(#REF!,MATCH(A797,IF(#REF!=K797,#REF!),0)))</f>
        <v/>
      </c>
      <c r="N797" s="31" t="str">
        <f t="array" ref="N797">IF(ISBLANK(B797),"",INDEX(#REF!,MATCH(B797,IF(#REF!=K797,#REF!),0)))</f>
        <v/>
      </c>
      <c r="O797" s="32" t="str">
        <f t="array" ref="O797">IF(A797="","",IF(ISNA(N797),"no",IF(N797=0,"no",IF(N797="","no", "yes"))))</f>
        <v/>
      </c>
      <c r="P797" s="31" t="str">
        <f t="shared" si="36"/>
        <v/>
      </c>
      <c r="Q797" s="31" t="str">
        <f t="shared" si="37"/>
        <v/>
      </c>
      <c r="R797" s="33" t="e">
        <f>IF(COUNTIFS(#REF!,"yes",#REF!,A797)&gt;1,"problem",IF(COUNTIFS(#REF!,"yes",#REF!,A797)=0,"","ok"))</f>
        <v>#REF!</v>
      </c>
    </row>
    <row r="798" spans="1:18" x14ac:dyDescent="0.15">
      <c r="A798" s="27" t="str">
        <f t="shared" si="38"/>
        <v/>
      </c>
      <c r="B798" s="34"/>
      <c r="C798" s="9"/>
      <c r="D798" s="34"/>
      <c r="E798" s="15"/>
      <c r="F798" s="34"/>
      <c r="G798" s="34"/>
      <c r="H798" s="34"/>
      <c r="I798" s="34"/>
      <c r="J798" s="34"/>
      <c r="K798" s="30" t="str">
        <f t="array" ref="K798">IF(A798="","",MAX(IF(#REF!=A798,#REF!)))</f>
        <v/>
      </c>
      <c r="L798" s="25" t="str">
        <f t="array" ref="L798">IF(ISBLANK(B798),"",INDEX(#REF!,MATCH(A798,IF(#REF!=K798,#REF!),0)))</f>
        <v/>
      </c>
      <c r="M798" s="25" t="str">
        <f t="array" ref="M798">IF(ISBLANK(B798),"",INDEX(#REF!,MATCH(A798,IF(#REF!=K798,#REF!),0)))</f>
        <v/>
      </c>
      <c r="N798" s="31" t="str">
        <f t="array" ref="N798">IF(ISBLANK(B798),"",INDEX(#REF!,MATCH(B798,IF(#REF!=K798,#REF!),0)))</f>
        <v/>
      </c>
      <c r="O798" s="32" t="str">
        <f t="array" ref="O798">IF(A798="","",IF(ISNA(N798),"no",IF(N798=0,"no",IF(N798="","no", "yes"))))</f>
        <v/>
      </c>
      <c r="P798" s="31" t="str">
        <f t="shared" si="36"/>
        <v/>
      </c>
      <c r="Q798" s="31" t="str">
        <f t="shared" si="37"/>
        <v/>
      </c>
      <c r="R798" s="33" t="e">
        <f>IF(COUNTIFS(#REF!,"yes",#REF!,A798)&gt;1,"problem",IF(COUNTIFS(#REF!,"yes",#REF!,A798)=0,"","ok"))</f>
        <v>#REF!</v>
      </c>
    </row>
    <row r="799" spans="1:18" x14ac:dyDescent="0.15">
      <c r="A799" s="27" t="str">
        <f t="shared" si="38"/>
        <v/>
      </c>
      <c r="B799" s="34"/>
      <c r="C799" s="9"/>
      <c r="D799" s="34"/>
      <c r="E799" s="15"/>
      <c r="F799" s="34"/>
      <c r="G799" s="34"/>
      <c r="H799" s="34"/>
      <c r="I799" s="34"/>
      <c r="J799" s="34"/>
      <c r="K799" s="30" t="str">
        <f t="array" ref="K799">IF(A799="","",MAX(IF(#REF!=A799,#REF!)))</f>
        <v/>
      </c>
      <c r="L799" s="25" t="str">
        <f t="array" ref="L799">IF(ISBLANK(B799),"",INDEX(#REF!,MATCH(A799,IF(#REF!=K799,#REF!),0)))</f>
        <v/>
      </c>
      <c r="M799" s="25" t="str">
        <f t="array" ref="M799">IF(ISBLANK(B799),"",INDEX(#REF!,MATCH(A799,IF(#REF!=K799,#REF!),0)))</f>
        <v/>
      </c>
      <c r="N799" s="31" t="str">
        <f t="array" ref="N799">IF(ISBLANK(B799),"",INDEX(#REF!,MATCH(B799,IF(#REF!=K799,#REF!),0)))</f>
        <v/>
      </c>
      <c r="O799" s="32" t="str">
        <f t="array" ref="O799">IF(A799="","",IF(ISNA(N799),"no",IF(N799=0,"no",IF(N799="","no", "yes"))))</f>
        <v/>
      </c>
      <c r="P799" s="31" t="str">
        <f t="shared" si="36"/>
        <v/>
      </c>
      <c r="Q799" s="31" t="str">
        <f t="shared" si="37"/>
        <v/>
      </c>
      <c r="R799" s="33" t="e">
        <f>IF(COUNTIFS(#REF!,"yes",#REF!,A799)&gt;1,"problem",IF(COUNTIFS(#REF!,"yes",#REF!,A799)=0,"","ok"))</f>
        <v>#REF!</v>
      </c>
    </row>
    <row r="800" spans="1:18" x14ac:dyDescent="0.15">
      <c r="A800" s="27" t="str">
        <f t="shared" si="38"/>
        <v/>
      </c>
      <c r="B800" s="34"/>
      <c r="C800" s="9"/>
      <c r="D800" s="34"/>
      <c r="E800" s="15"/>
      <c r="F800" s="34"/>
      <c r="G800" s="34"/>
      <c r="H800" s="34"/>
      <c r="I800" s="34"/>
      <c r="J800" s="34"/>
      <c r="K800" s="30" t="str">
        <f t="array" ref="K800">IF(A800="","",MAX(IF(#REF!=A800,#REF!)))</f>
        <v/>
      </c>
      <c r="L800" s="25" t="str">
        <f t="array" ref="L800">IF(ISBLANK(B800),"",INDEX(#REF!,MATCH(A800,IF(#REF!=K800,#REF!),0)))</f>
        <v/>
      </c>
      <c r="M800" s="25" t="str">
        <f t="array" ref="M800">IF(ISBLANK(B800),"",INDEX(#REF!,MATCH(A800,IF(#REF!=K800,#REF!),0)))</f>
        <v/>
      </c>
      <c r="N800" s="31" t="str">
        <f t="array" ref="N800">IF(ISBLANK(B800),"",INDEX(#REF!,MATCH(B800,IF(#REF!=K800,#REF!),0)))</f>
        <v/>
      </c>
      <c r="O800" s="32" t="str">
        <f t="array" ref="O800">IF(A800="","",IF(ISNA(N800),"no",IF(N800=0,"no",IF(N800="","no", "yes"))))</f>
        <v/>
      </c>
      <c r="P800" s="31" t="str">
        <f t="shared" si="36"/>
        <v/>
      </c>
      <c r="Q800" s="31" t="str">
        <f t="shared" si="37"/>
        <v/>
      </c>
      <c r="R800" s="33" t="e">
        <f>IF(COUNTIFS(#REF!,"yes",#REF!,A800)&gt;1,"problem",IF(COUNTIFS(#REF!,"yes",#REF!,A800)=0,"","ok"))</f>
        <v>#REF!</v>
      </c>
    </row>
    <row r="801" spans="1:18" x14ac:dyDescent="0.15">
      <c r="A801" s="27" t="str">
        <f t="shared" si="38"/>
        <v/>
      </c>
      <c r="B801" s="34"/>
      <c r="C801" s="9"/>
      <c r="D801" s="34"/>
      <c r="E801" s="15"/>
      <c r="F801" s="34"/>
      <c r="G801" s="34"/>
      <c r="H801" s="34"/>
      <c r="I801" s="34"/>
      <c r="J801" s="34"/>
      <c r="K801" s="30" t="str">
        <f t="array" ref="K801">IF(A801="","",MAX(IF(#REF!=A801,#REF!)))</f>
        <v/>
      </c>
      <c r="L801" s="25" t="str">
        <f t="array" ref="L801">IF(ISBLANK(B801),"",INDEX(#REF!,MATCH(A801,IF(#REF!=K801,#REF!),0)))</f>
        <v/>
      </c>
      <c r="M801" s="25" t="str">
        <f t="array" ref="M801">IF(ISBLANK(B801),"",INDEX(#REF!,MATCH(A801,IF(#REF!=K801,#REF!),0)))</f>
        <v/>
      </c>
      <c r="N801" s="31" t="str">
        <f t="array" ref="N801">IF(ISBLANK(B801),"",INDEX(#REF!,MATCH(B801,IF(#REF!=K801,#REF!),0)))</f>
        <v/>
      </c>
      <c r="O801" s="32" t="str">
        <f t="array" ref="O801">IF(A801="","",IF(ISNA(N801),"no",IF(N801=0,"no",IF(N801="","no", "yes"))))</f>
        <v/>
      </c>
      <c r="P801" s="31" t="str">
        <f t="shared" si="36"/>
        <v/>
      </c>
      <c r="Q801" s="31" t="str">
        <f t="shared" si="37"/>
        <v/>
      </c>
      <c r="R801" s="33" t="e">
        <f>IF(COUNTIFS(#REF!,"yes",#REF!,A801)&gt;1,"problem",IF(COUNTIFS(#REF!,"yes",#REF!,A801)=0,"","ok"))</f>
        <v>#REF!</v>
      </c>
    </row>
    <row r="802" spans="1:18" x14ac:dyDescent="0.15">
      <c r="A802" s="27" t="str">
        <f t="shared" si="38"/>
        <v/>
      </c>
      <c r="B802" s="34"/>
      <c r="C802" s="9"/>
      <c r="D802" s="34"/>
      <c r="E802" s="15"/>
      <c r="F802" s="34"/>
      <c r="G802" s="34"/>
      <c r="H802" s="34"/>
      <c r="I802" s="34"/>
      <c r="J802" s="34"/>
      <c r="K802" s="30" t="str">
        <f t="array" ref="K802">IF(A802="","",MAX(IF(#REF!=A802,#REF!)))</f>
        <v/>
      </c>
      <c r="L802" s="25" t="str">
        <f t="array" ref="L802">IF(ISBLANK(B802),"",INDEX(#REF!,MATCH(A802,IF(#REF!=K802,#REF!),0)))</f>
        <v/>
      </c>
      <c r="M802" s="25" t="str">
        <f t="array" ref="M802">IF(ISBLANK(B802),"",INDEX(#REF!,MATCH(A802,IF(#REF!=K802,#REF!),0)))</f>
        <v/>
      </c>
      <c r="N802" s="31" t="str">
        <f t="array" ref="N802">IF(ISBLANK(B802),"",INDEX(#REF!,MATCH(B802,IF(#REF!=K802,#REF!),0)))</f>
        <v/>
      </c>
      <c r="O802" s="32" t="str">
        <f t="array" ref="O802">IF(A802="","",IF(ISNA(N802),"no",IF(N802=0,"no",IF(N802="","no", "yes"))))</f>
        <v/>
      </c>
      <c r="P802" s="31" t="str">
        <f t="shared" si="36"/>
        <v/>
      </c>
      <c r="Q802" s="31" t="str">
        <f t="shared" si="37"/>
        <v/>
      </c>
      <c r="R802" s="33" t="e">
        <f>IF(COUNTIFS(#REF!,"yes",#REF!,A802)&gt;1,"problem",IF(COUNTIFS(#REF!,"yes",#REF!,A802)=0,"","ok"))</f>
        <v>#REF!</v>
      </c>
    </row>
    <row r="803" spans="1:18" x14ac:dyDescent="0.15">
      <c r="A803" s="27" t="str">
        <f t="shared" si="38"/>
        <v/>
      </c>
      <c r="B803" s="34"/>
      <c r="C803" s="9"/>
      <c r="D803" s="34"/>
      <c r="E803" s="15"/>
      <c r="F803" s="34"/>
      <c r="G803" s="34"/>
      <c r="H803" s="34"/>
      <c r="I803" s="34"/>
      <c r="J803" s="34"/>
      <c r="K803" s="30" t="str">
        <f t="array" ref="K803">IF(A803="","",MAX(IF(#REF!=A803,#REF!)))</f>
        <v/>
      </c>
      <c r="L803" s="25" t="str">
        <f t="array" ref="L803">IF(ISBLANK(B803),"",INDEX(#REF!,MATCH(A803,IF(#REF!=K803,#REF!),0)))</f>
        <v/>
      </c>
      <c r="M803" s="25" t="str">
        <f t="array" ref="M803">IF(ISBLANK(B803),"",INDEX(#REF!,MATCH(A803,IF(#REF!=K803,#REF!),0)))</f>
        <v/>
      </c>
      <c r="N803" s="31" t="str">
        <f t="array" ref="N803">IF(ISBLANK(B803),"",INDEX(#REF!,MATCH(B803,IF(#REF!=K803,#REF!),0)))</f>
        <v/>
      </c>
      <c r="O803" s="32" t="str">
        <f t="array" ref="O803">IF(A803="","",IF(ISNA(N803),"no",IF(N803=0,"no",IF(N803="","no", "yes"))))</f>
        <v/>
      </c>
      <c r="P803" s="31" t="str">
        <f t="shared" si="36"/>
        <v/>
      </c>
      <c r="Q803" s="31" t="str">
        <f t="shared" si="37"/>
        <v/>
      </c>
      <c r="R803" s="33" t="e">
        <f>IF(COUNTIFS(#REF!,"yes",#REF!,A803)&gt;1,"problem",IF(COUNTIFS(#REF!,"yes",#REF!,A803)=0,"","ok"))</f>
        <v>#REF!</v>
      </c>
    </row>
    <row r="804" spans="1:18" x14ac:dyDescent="0.15">
      <c r="A804" s="27" t="str">
        <f t="shared" si="38"/>
        <v/>
      </c>
      <c r="B804" s="34"/>
      <c r="C804" s="9"/>
      <c r="D804" s="34"/>
      <c r="E804" s="15"/>
      <c r="F804" s="34"/>
      <c r="G804" s="34"/>
      <c r="H804" s="34"/>
      <c r="I804" s="34"/>
      <c r="J804" s="34"/>
      <c r="K804" s="30" t="str">
        <f t="array" ref="K804">IF(A804="","",MAX(IF(#REF!=A804,#REF!)))</f>
        <v/>
      </c>
      <c r="L804" s="25" t="str">
        <f t="array" ref="L804">IF(ISBLANK(B804),"",INDEX(#REF!,MATCH(A804,IF(#REF!=K804,#REF!),0)))</f>
        <v/>
      </c>
      <c r="M804" s="25" t="str">
        <f t="array" ref="M804">IF(ISBLANK(B804),"",INDEX(#REF!,MATCH(A804,IF(#REF!=K804,#REF!),0)))</f>
        <v/>
      </c>
      <c r="N804" s="31" t="str">
        <f t="array" ref="N804">IF(ISBLANK(B804),"",INDEX(#REF!,MATCH(B804,IF(#REF!=K804,#REF!),0)))</f>
        <v/>
      </c>
      <c r="O804" s="32" t="str">
        <f t="array" ref="O804">IF(A804="","",IF(ISNA(N804),"no",IF(N804=0,"no",IF(N804="","no", "yes"))))</f>
        <v/>
      </c>
      <c r="P804" s="31" t="str">
        <f t="shared" si="36"/>
        <v/>
      </c>
      <c r="Q804" s="31" t="str">
        <f t="shared" si="37"/>
        <v/>
      </c>
      <c r="R804" s="33" t="e">
        <f>IF(COUNTIFS(#REF!,"yes",#REF!,A804)&gt;1,"problem",IF(COUNTIFS(#REF!,"yes",#REF!,A804)=0,"","ok"))</f>
        <v>#REF!</v>
      </c>
    </row>
    <row r="805" spans="1:18" x14ac:dyDescent="0.15">
      <c r="A805" s="27" t="str">
        <f t="shared" si="38"/>
        <v/>
      </c>
      <c r="B805" s="34"/>
      <c r="C805" s="9"/>
      <c r="D805" s="34"/>
      <c r="E805" s="15"/>
      <c r="F805" s="34"/>
      <c r="G805" s="34"/>
      <c r="H805" s="34"/>
      <c r="I805" s="34"/>
      <c r="J805" s="34"/>
      <c r="K805" s="30" t="str">
        <f t="array" ref="K805">IF(A805="","",MAX(IF(#REF!=A805,#REF!)))</f>
        <v/>
      </c>
      <c r="L805" s="25" t="str">
        <f t="array" ref="L805">IF(ISBLANK(B805),"",INDEX(#REF!,MATCH(A805,IF(#REF!=K805,#REF!),0)))</f>
        <v/>
      </c>
      <c r="M805" s="25" t="str">
        <f t="array" ref="M805">IF(ISBLANK(B805),"",INDEX(#REF!,MATCH(A805,IF(#REF!=K805,#REF!),0)))</f>
        <v/>
      </c>
      <c r="N805" s="31" t="str">
        <f t="array" ref="N805">IF(ISBLANK(B805),"",INDEX(#REF!,MATCH(B805,IF(#REF!=K805,#REF!),0)))</f>
        <v/>
      </c>
      <c r="O805" s="32" t="str">
        <f t="array" ref="O805">IF(A805="","",IF(ISNA(N805),"no",IF(N805=0,"no",IF(N805="","no", "yes"))))</f>
        <v/>
      </c>
      <c r="P805" s="31" t="str">
        <f t="shared" si="36"/>
        <v/>
      </c>
      <c r="Q805" s="31" t="str">
        <f t="shared" si="37"/>
        <v/>
      </c>
      <c r="R805" s="33" t="e">
        <f>IF(COUNTIFS(#REF!,"yes",#REF!,A805)&gt;1,"problem",IF(COUNTIFS(#REF!,"yes",#REF!,A805)=0,"","ok"))</f>
        <v>#REF!</v>
      </c>
    </row>
    <row r="806" spans="1:18" x14ac:dyDescent="0.15">
      <c r="A806" s="27" t="str">
        <f t="shared" si="38"/>
        <v/>
      </c>
      <c r="B806" s="34"/>
      <c r="C806" s="9"/>
      <c r="D806" s="34"/>
      <c r="E806" s="15"/>
      <c r="F806" s="34"/>
      <c r="G806" s="34"/>
      <c r="H806" s="34"/>
      <c r="I806" s="34"/>
      <c r="J806" s="34"/>
      <c r="K806" s="30" t="str">
        <f t="array" ref="K806">IF(A806="","",MAX(IF(#REF!=A806,#REF!)))</f>
        <v/>
      </c>
      <c r="L806" s="25" t="str">
        <f t="array" ref="L806">IF(ISBLANK(B806),"",INDEX(#REF!,MATCH(A806,IF(#REF!=K806,#REF!),0)))</f>
        <v/>
      </c>
      <c r="M806" s="25" t="str">
        <f t="array" ref="M806">IF(ISBLANK(B806),"",INDEX(#REF!,MATCH(A806,IF(#REF!=K806,#REF!),0)))</f>
        <v/>
      </c>
      <c r="N806" s="31" t="str">
        <f t="array" ref="N806">IF(ISBLANK(B806),"",INDEX(#REF!,MATCH(B806,IF(#REF!=K806,#REF!),0)))</f>
        <v/>
      </c>
      <c r="O806" s="32" t="str">
        <f t="array" ref="O806">IF(A806="","",IF(ISNA(N806),"no",IF(N806=0,"no",IF(N806="","no", "yes"))))</f>
        <v/>
      </c>
      <c r="P806" s="31" t="str">
        <f t="shared" si="36"/>
        <v/>
      </c>
      <c r="Q806" s="31" t="str">
        <f t="shared" si="37"/>
        <v/>
      </c>
      <c r="R806" s="33" t="e">
        <f>IF(COUNTIFS(#REF!,"yes",#REF!,A806)&gt;1,"problem",IF(COUNTIFS(#REF!,"yes",#REF!,A806)=0,"","ok"))</f>
        <v>#REF!</v>
      </c>
    </row>
    <row r="807" spans="1:18" x14ac:dyDescent="0.15">
      <c r="A807" s="27" t="str">
        <f t="shared" si="38"/>
        <v/>
      </c>
      <c r="B807" s="34"/>
      <c r="C807" s="9"/>
      <c r="D807" s="34"/>
      <c r="E807" s="15"/>
      <c r="F807" s="34"/>
      <c r="G807" s="34"/>
      <c r="H807" s="34"/>
      <c r="I807" s="34"/>
      <c r="J807" s="34"/>
      <c r="K807" s="30" t="str">
        <f t="array" ref="K807">IF(A807="","",MAX(IF(#REF!=A807,#REF!)))</f>
        <v/>
      </c>
      <c r="L807" s="25" t="str">
        <f t="array" ref="L807">IF(ISBLANK(B807),"",INDEX(#REF!,MATCH(A807,IF(#REF!=K807,#REF!),0)))</f>
        <v/>
      </c>
      <c r="M807" s="25" t="str">
        <f t="array" ref="M807">IF(ISBLANK(B807),"",INDEX(#REF!,MATCH(A807,IF(#REF!=K807,#REF!),0)))</f>
        <v/>
      </c>
      <c r="N807" s="31" t="str">
        <f t="array" ref="N807">IF(ISBLANK(B807),"",INDEX(#REF!,MATCH(B807,IF(#REF!=K807,#REF!),0)))</f>
        <v/>
      </c>
      <c r="O807" s="32" t="str">
        <f t="array" ref="O807">IF(A807="","",IF(ISNA(N807),"no",IF(N807=0,"no",IF(N807="","no", "yes"))))</f>
        <v/>
      </c>
      <c r="P807" s="31" t="str">
        <f t="shared" si="36"/>
        <v/>
      </c>
      <c r="Q807" s="31" t="str">
        <f t="shared" si="37"/>
        <v/>
      </c>
      <c r="R807" s="33" t="e">
        <f>IF(COUNTIFS(#REF!,"yes",#REF!,A807)&gt;1,"problem",IF(COUNTIFS(#REF!,"yes",#REF!,A807)=0,"","ok"))</f>
        <v>#REF!</v>
      </c>
    </row>
    <row r="808" spans="1:18" x14ac:dyDescent="0.15">
      <c r="A808" s="27" t="str">
        <f t="shared" si="38"/>
        <v/>
      </c>
      <c r="B808" s="34"/>
      <c r="C808" s="9"/>
      <c r="D808" s="34"/>
      <c r="E808" s="15"/>
      <c r="F808" s="34"/>
      <c r="G808" s="34"/>
      <c r="H808" s="34"/>
      <c r="I808" s="34"/>
      <c r="J808" s="34"/>
      <c r="K808" s="30" t="str">
        <f t="array" ref="K808">IF(A808="","",MAX(IF(#REF!=A808,#REF!)))</f>
        <v/>
      </c>
      <c r="L808" s="25" t="str">
        <f t="array" ref="L808">IF(ISBLANK(B808),"",INDEX(#REF!,MATCH(A808,IF(#REF!=K808,#REF!),0)))</f>
        <v/>
      </c>
      <c r="M808" s="25" t="str">
        <f t="array" ref="M808">IF(ISBLANK(B808),"",INDEX(#REF!,MATCH(A808,IF(#REF!=K808,#REF!),0)))</f>
        <v/>
      </c>
      <c r="N808" s="31" t="str">
        <f t="array" ref="N808">IF(ISBLANK(B808),"",INDEX(#REF!,MATCH(B808,IF(#REF!=K808,#REF!),0)))</f>
        <v/>
      </c>
      <c r="O808" s="32" t="str">
        <f t="array" ref="O808">IF(A808="","",IF(ISNA(N808),"no",IF(N808=0,"no",IF(N808="","no", "yes"))))</f>
        <v/>
      </c>
      <c r="P808" s="31" t="str">
        <f t="shared" si="36"/>
        <v/>
      </c>
      <c r="Q808" s="31" t="str">
        <f t="shared" si="37"/>
        <v/>
      </c>
      <c r="R808" s="33" t="e">
        <f>IF(COUNTIFS(#REF!,"yes",#REF!,A808)&gt;1,"problem",IF(COUNTIFS(#REF!,"yes",#REF!,A808)=0,"","ok"))</f>
        <v>#REF!</v>
      </c>
    </row>
    <row r="809" spans="1:18" x14ac:dyDescent="0.15">
      <c r="A809" s="27" t="str">
        <f t="shared" si="38"/>
        <v/>
      </c>
      <c r="B809" s="34"/>
      <c r="C809" s="9"/>
      <c r="D809" s="34"/>
      <c r="E809" s="15"/>
      <c r="F809" s="34"/>
      <c r="G809" s="34"/>
      <c r="H809" s="34"/>
      <c r="I809" s="34"/>
      <c r="J809" s="34"/>
      <c r="K809" s="30" t="str">
        <f t="array" ref="K809">IF(A809="","",MAX(IF(#REF!=A809,#REF!)))</f>
        <v/>
      </c>
      <c r="L809" s="25" t="str">
        <f t="array" ref="L809">IF(ISBLANK(B809),"",INDEX(#REF!,MATCH(A809,IF(#REF!=K809,#REF!),0)))</f>
        <v/>
      </c>
      <c r="M809" s="25" t="str">
        <f t="array" ref="M809">IF(ISBLANK(B809),"",INDEX(#REF!,MATCH(A809,IF(#REF!=K809,#REF!),0)))</f>
        <v/>
      </c>
      <c r="N809" s="31" t="str">
        <f t="array" ref="N809">IF(ISBLANK(B809),"",INDEX(#REF!,MATCH(B809,IF(#REF!=K809,#REF!),0)))</f>
        <v/>
      </c>
      <c r="O809" s="32" t="str">
        <f t="array" ref="O809">IF(A809="","",IF(ISNA(N809),"no",IF(N809=0,"no",IF(N809="","no", "yes"))))</f>
        <v/>
      </c>
      <c r="P809" s="31" t="str">
        <f t="shared" ref="P809:P857" si="39">IF(ISBLANK(B808),"",IF(O809="no",B808,L809))</f>
        <v/>
      </c>
      <c r="Q809" s="31" t="str">
        <f t="shared" ref="Q809:Q857" si="40">IF(ISBLANK(B808),"",IF(O809="no",C809,M809))</f>
        <v/>
      </c>
      <c r="R809" s="33" t="e">
        <f>IF(COUNTIFS(#REF!,"yes",#REF!,A809)&gt;1,"problem",IF(COUNTIFS(#REF!,"yes",#REF!,A809)=0,"","ok"))</f>
        <v>#REF!</v>
      </c>
    </row>
    <row r="810" spans="1:18" x14ac:dyDescent="0.15">
      <c r="A810" s="27" t="str">
        <f t="shared" si="38"/>
        <v/>
      </c>
      <c r="B810" s="34"/>
      <c r="C810" s="9"/>
      <c r="D810" s="34"/>
      <c r="E810" s="15"/>
      <c r="F810" s="34"/>
      <c r="G810" s="34"/>
      <c r="H810" s="34"/>
      <c r="I810" s="34"/>
      <c r="J810" s="34"/>
      <c r="K810" s="30" t="str">
        <f t="array" ref="K810">IF(A810="","",MAX(IF(#REF!=A810,#REF!)))</f>
        <v/>
      </c>
      <c r="L810" s="25" t="str">
        <f t="array" ref="L810">IF(ISBLANK(B810),"",INDEX(#REF!,MATCH(A810,IF(#REF!=K810,#REF!),0)))</f>
        <v/>
      </c>
      <c r="M810" s="25" t="str">
        <f t="array" ref="M810">IF(ISBLANK(B810),"",INDEX(#REF!,MATCH(A810,IF(#REF!=K810,#REF!),0)))</f>
        <v/>
      </c>
      <c r="N810" s="31" t="str">
        <f t="array" ref="N810">IF(ISBLANK(B810),"",INDEX(#REF!,MATCH(B810,IF(#REF!=K810,#REF!),0)))</f>
        <v/>
      </c>
      <c r="O810" s="32" t="str">
        <f t="array" ref="O810">IF(A810="","",IF(ISNA(N810),"no",IF(N810=0,"no",IF(N810="","no", "yes"))))</f>
        <v/>
      </c>
      <c r="P810" s="31" t="str">
        <f t="shared" si="39"/>
        <v/>
      </c>
      <c r="Q810" s="31" t="str">
        <f t="shared" si="40"/>
        <v/>
      </c>
      <c r="R810" s="33" t="e">
        <f>IF(COUNTIFS(#REF!,"yes",#REF!,A810)&gt;1,"problem",IF(COUNTIFS(#REF!,"yes",#REF!,A810)=0,"","ok"))</f>
        <v>#REF!</v>
      </c>
    </row>
    <row r="811" spans="1:18" x14ac:dyDescent="0.15">
      <c r="A811" s="27" t="str">
        <f t="shared" si="38"/>
        <v/>
      </c>
      <c r="B811" s="34"/>
      <c r="C811" s="9"/>
      <c r="D811" s="34"/>
      <c r="E811" s="15"/>
      <c r="F811" s="34"/>
      <c r="G811" s="34"/>
      <c r="H811" s="34"/>
      <c r="I811" s="34"/>
      <c r="J811" s="34"/>
      <c r="K811" s="30" t="str">
        <f t="array" ref="K811">IF(A811="","",MAX(IF(#REF!=A811,#REF!)))</f>
        <v/>
      </c>
      <c r="L811" s="25" t="str">
        <f t="array" ref="L811">IF(ISBLANK(B811),"",INDEX(#REF!,MATCH(A811,IF(#REF!=K811,#REF!),0)))</f>
        <v/>
      </c>
      <c r="M811" s="25" t="str">
        <f t="array" ref="M811">IF(ISBLANK(B811),"",INDEX(#REF!,MATCH(A811,IF(#REF!=K811,#REF!),0)))</f>
        <v/>
      </c>
      <c r="N811" s="31" t="str">
        <f t="array" ref="N811">IF(ISBLANK(B811),"",INDEX(#REF!,MATCH(B811,IF(#REF!=K811,#REF!),0)))</f>
        <v/>
      </c>
      <c r="O811" s="32" t="str">
        <f t="array" ref="O811">IF(A811="","",IF(ISNA(N811),"no",IF(N811=0,"no",IF(N811="","no", "yes"))))</f>
        <v/>
      </c>
      <c r="P811" s="31" t="str">
        <f t="shared" si="39"/>
        <v/>
      </c>
      <c r="Q811" s="31" t="str">
        <f t="shared" si="40"/>
        <v/>
      </c>
      <c r="R811" s="33" t="e">
        <f>IF(COUNTIFS(#REF!,"yes",#REF!,A811)&gt;1,"problem",IF(COUNTIFS(#REF!,"yes",#REF!,A811)=0,"","ok"))</f>
        <v>#REF!</v>
      </c>
    </row>
    <row r="812" spans="1:18" x14ac:dyDescent="0.15">
      <c r="A812" s="27" t="str">
        <f t="shared" si="38"/>
        <v/>
      </c>
      <c r="B812" s="34"/>
      <c r="C812" s="9"/>
      <c r="D812" s="34"/>
      <c r="E812" s="15"/>
      <c r="F812" s="34"/>
      <c r="G812" s="34"/>
      <c r="H812" s="34"/>
      <c r="I812" s="34"/>
      <c r="J812" s="34"/>
      <c r="K812" s="30" t="str">
        <f t="array" ref="K812">IF(A812="","",MAX(IF(#REF!=A812,#REF!)))</f>
        <v/>
      </c>
      <c r="L812" s="25" t="str">
        <f t="array" ref="L812">IF(ISBLANK(B812),"",INDEX(#REF!,MATCH(A812,IF(#REF!=K812,#REF!),0)))</f>
        <v/>
      </c>
      <c r="M812" s="25" t="str">
        <f t="array" ref="M812">IF(ISBLANK(B812),"",INDEX(#REF!,MATCH(A812,IF(#REF!=K812,#REF!),0)))</f>
        <v/>
      </c>
      <c r="N812" s="31" t="str">
        <f t="array" ref="N812">IF(ISBLANK(B812),"",INDEX(#REF!,MATCH(B812,IF(#REF!=K812,#REF!),0)))</f>
        <v/>
      </c>
      <c r="O812" s="32" t="str">
        <f t="array" ref="O812">IF(A812="","",IF(ISNA(N812),"no",IF(N812=0,"no",IF(N812="","no", "yes"))))</f>
        <v/>
      </c>
      <c r="P812" s="31" t="str">
        <f t="shared" si="39"/>
        <v/>
      </c>
      <c r="Q812" s="31" t="str">
        <f t="shared" si="40"/>
        <v/>
      </c>
      <c r="R812" s="33" t="e">
        <f>IF(COUNTIFS(#REF!,"yes",#REF!,A812)&gt;1,"problem",IF(COUNTIFS(#REF!,"yes",#REF!,A812)=0,"","ok"))</f>
        <v>#REF!</v>
      </c>
    </row>
    <row r="813" spans="1:18" x14ac:dyDescent="0.15">
      <c r="A813" s="27" t="str">
        <f t="shared" si="38"/>
        <v/>
      </c>
      <c r="B813" s="34"/>
      <c r="C813" s="9"/>
      <c r="D813" s="34"/>
      <c r="E813" s="15"/>
      <c r="F813" s="34"/>
      <c r="G813" s="34"/>
      <c r="H813" s="34"/>
      <c r="I813" s="34"/>
      <c r="J813" s="34"/>
      <c r="K813" s="30" t="str">
        <f t="array" ref="K813">IF(A813="","",MAX(IF(#REF!=A813,#REF!)))</f>
        <v/>
      </c>
      <c r="L813" s="25" t="str">
        <f t="array" ref="L813">IF(ISBLANK(B813),"",INDEX(#REF!,MATCH(A813,IF(#REF!=K813,#REF!),0)))</f>
        <v/>
      </c>
      <c r="M813" s="25" t="str">
        <f t="array" ref="M813">IF(ISBLANK(B813),"",INDEX(#REF!,MATCH(A813,IF(#REF!=K813,#REF!),0)))</f>
        <v/>
      </c>
      <c r="N813" s="31" t="str">
        <f t="array" ref="N813">IF(ISBLANK(B813),"",INDEX(#REF!,MATCH(B813,IF(#REF!=K813,#REF!),0)))</f>
        <v/>
      </c>
      <c r="O813" s="32" t="str">
        <f t="array" ref="O813">IF(A813="","",IF(ISNA(N813),"no",IF(N813=0,"no",IF(N813="","no", "yes"))))</f>
        <v/>
      </c>
      <c r="P813" s="31" t="str">
        <f t="shared" si="39"/>
        <v/>
      </c>
      <c r="Q813" s="31" t="str">
        <f t="shared" si="40"/>
        <v/>
      </c>
      <c r="R813" s="33" t="e">
        <f>IF(COUNTIFS(#REF!,"yes",#REF!,A813)&gt;1,"problem",IF(COUNTIFS(#REF!,"yes",#REF!,A813)=0,"","ok"))</f>
        <v>#REF!</v>
      </c>
    </row>
    <row r="814" spans="1:18" x14ac:dyDescent="0.15">
      <c r="A814" s="27" t="str">
        <f t="shared" si="38"/>
        <v/>
      </c>
      <c r="B814" s="34"/>
      <c r="C814" s="9"/>
      <c r="D814" s="34"/>
      <c r="E814" s="15"/>
      <c r="F814" s="34"/>
      <c r="G814" s="34"/>
      <c r="H814" s="34"/>
      <c r="I814" s="34"/>
      <c r="J814" s="34"/>
      <c r="K814" s="30" t="str">
        <f t="array" ref="K814">IF(A814="","",MAX(IF(#REF!=A814,#REF!)))</f>
        <v/>
      </c>
      <c r="L814" s="25" t="str">
        <f t="array" ref="L814">IF(ISBLANK(B814),"",INDEX(#REF!,MATCH(A814,IF(#REF!=K814,#REF!),0)))</f>
        <v/>
      </c>
      <c r="M814" s="25" t="str">
        <f t="array" ref="M814">IF(ISBLANK(B814),"",INDEX(#REF!,MATCH(A814,IF(#REF!=K814,#REF!),0)))</f>
        <v/>
      </c>
      <c r="N814" s="31" t="str">
        <f t="array" ref="N814">IF(ISBLANK(B814),"",INDEX(#REF!,MATCH(B814,IF(#REF!=K814,#REF!),0)))</f>
        <v/>
      </c>
      <c r="O814" s="32" t="str">
        <f t="array" ref="O814">IF(A814="","",IF(ISNA(N814),"no",IF(N814=0,"no",IF(N814="","no", "yes"))))</f>
        <v/>
      </c>
      <c r="P814" s="31" t="str">
        <f t="shared" si="39"/>
        <v/>
      </c>
      <c r="Q814" s="31" t="str">
        <f t="shared" si="40"/>
        <v/>
      </c>
      <c r="R814" s="33" t="e">
        <f>IF(COUNTIFS(#REF!,"yes",#REF!,A814)&gt;1,"problem",IF(COUNTIFS(#REF!,"yes",#REF!,A814)=0,"","ok"))</f>
        <v>#REF!</v>
      </c>
    </row>
    <row r="815" spans="1:18" x14ac:dyDescent="0.15">
      <c r="A815" s="27" t="str">
        <f t="shared" si="38"/>
        <v/>
      </c>
      <c r="B815" s="34"/>
      <c r="C815" s="9"/>
      <c r="D815" s="34"/>
      <c r="E815" s="15"/>
      <c r="F815" s="34"/>
      <c r="G815" s="34"/>
      <c r="H815" s="34"/>
      <c r="I815" s="34"/>
      <c r="J815" s="34"/>
      <c r="K815" s="30" t="str">
        <f t="array" ref="K815">IF(A815="","",MAX(IF(#REF!=A815,#REF!)))</f>
        <v/>
      </c>
      <c r="L815" s="25" t="str">
        <f t="array" ref="L815">IF(ISBLANK(B815),"",INDEX(#REF!,MATCH(A815,IF(#REF!=K815,#REF!),0)))</f>
        <v/>
      </c>
      <c r="M815" s="25" t="str">
        <f t="array" ref="M815">IF(ISBLANK(B815),"",INDEX(#REF!,MATCH(A815,IF(#REF!=K815,#REF!),0)))</f>
        <v/>
      </c>
      <c r="N815" s="31" t="str">
        <f t="array" ref="N815">IF(ISBLANK(B815),"",INDEX(#REF!,MATCH(B815,IF(#REF!=K815,#REF!),0)))</f>
        <v/>
      </c>
      <c r="O815" s="32" t="str">
        <f t="array" ref="O815">IF(A815="","",IF(ISNA(N815),"no",IF(N815=0,"no",IF(N815="","no", "yes"))))</f>
        <v/>
      </c>
      <c r="P815" s="31" t="str">
        <f t="shared" si="39"/>
        <v/>
      </c>
      <c r="Q815" s="31" t="str">
        <f t="shared" si="40"/>
        <v/>
      </c>
      <c r="R815" s="33" t="e">
        <f>IF(COUNTIFS(#REF!,"yes",#REF!,A815)&gt;1,"problem",IF(COUNTIFS(#REF!,"yes",#REF!,A815)=0,"","ok"))</f>
        <v>#REF!</v>
      </c>
    </row>
    <row r="816" spans="1:18" x14ac:dyDescent="0.15">
      <c r="A816" s="27" t="str">
        <f t="shared" si="38"/>
        <v/>
      </c>
      <c r="B816" s="34"/>
      <c r="C816" s="9"/>
      <c r="D816" s="34"/>
      <c r="E816" s="15"/>
      <c r="F816" s="34"/>
      <c r="G816" s="34"/>
      <c r="H816" s="34"/>
      <c r="I816" s="34"/>
      <c r="J816" s="34"/>
      <c r="K816" s="30" t="str">
        <f t="array" ref="K816">IF(A816="","",MAX(IF(#REF!=A816,#REF!)))</f>
        <v/>
      </c>
      <c r="L816" s="25" t="str">
        <f t="array" ref="L816">IF(ISBLANK(B816),"",INDEX(#REF!,MATCH(A816,IF(#REF!=K816,#REF!),0)))</f>
        <v/>
      </c>
      <c r="M816" s="25" t="str">
        <f t="array" ref="M816">IF(ISBLANK(B816),"",INDEX(#REF!,MATCH(A816,IF(#REF!=K816,#REF!),0)))</f>
        <v/>
      </c>
      <c r="N816" s="31" t="str">
        <f t="array" ref="N816">IF(ISBLANK(B816),"",INDEX(#REF!,MATCH(B816,IF(#REF!=K816,#REF!),0)))</f>
        <v/>
      </c>
      <c r="O816" s="32" t="str">
        <f t="array" ref="O816">IF(A816="","",IF(ISNA(N816),"no",IF(N816=0,"no",IF(N816="","no", "yes"))))</f>
        <v/>
      </c>
      <c r="P816" s="31" t="str">
        <f t="shared" si="39"/>
        <v/>
      </c>
      <c r="Q816" s="31" t="str">
        <f t="shared" si="40"/>
        <v/>
      </c>
      <c r="R816" s="33" t="e">
        <f>IF(COUNTIFS(#REF!,"yes",#REF!,A816)&gt;1,"problem",IF(COUNTIFS(#REF!,"yes",#REF!,A816)=0,"","ok"))</f>
        <v>#REF!</v>
      </c>
    </row>
    <row r="817" spans="1:18" x14ac:dyDescent="0.15">
      <c r="A817" s="27" t="str">
        <f t="shared" si="38"/>
        <v/>
      </c>
      <c r="B817" s="34"/>
      <c r="C817" s="9"/>
      <c r="D817" s="34"/>
      <c r="E817" s="15"/>
      <c r="F817" s="34"/>
      <c r="G817" s="34"/>
      <c r="H817" s="34"/>
      <c r="I817" s="34"/>
      <c r="J817" s="34"/>
      <c r="K817" s="30" t="str">
        <f t="array" ref="K817">IF(A817="","",MAX(IF(#REF!=A817,#REF!)))</f>
        <v/>
      </c>
      <c r="L817" s="25" t="str">
        <f t="array" ref="L817">IF(ISBLANK(B817),"",INDEX(#REF!,MATCH(A817,IF(#REF!=K817,#REF!),0)))</f>
        <v/>
      </c>
      <c r="M817" s="25" t="str">
        <f t="array" ref="M817">IF(ISBLANK(B817),"",INDEX(#REF!,MATCH(A817,IF(#REF!=K817,#REF!),0)))</f>
        <v/>
      </c>
      <c r="N817" s="31" t="str">
        <f t="array" ref="N817">IF(ISBLANK(B817),"",INDEX(#REF!,MATCH(B817,IF(#REF!=K817,#REF!),0)))</f>
        <v/>
      </c>
      <c r="O817" s="32" t="str">
        <f t="array" ref="O817">IF(A817="","",IF(ISNA(N817),"no",IF(N817=0,"no",IF(N817="","no", "yes"))))</f>
        <v/>
      </c>
      <c r="P817" s="31" t="str">
        <f t="shared" si="39"/>
        <v/>
      </c>
      <c r="Q817" s="31" t="str">
        <f t="shared" si="40"/>
        <v/>
      </c>
      <c r="R817" s="33" t="e">
        <f>IF(COUNTIFS(#REF!,"yes",#REF!,A817)&gt;1,"problem",IF(COUNTIFS(#REF!,"yes",#REF!,A817)=0,"","ok"))</f>
        <v>#REF!</v>
      </c>
    </row>
    <row r="818" spans="1:18" x14ac:dyDescent="0.15">
      <c r="A818" s="27" t="str">
        <f t="shared" si="38"/>
        <v/>
      </c>
      <c r="B818" s="34"/>
      <c r="C818" s="9"/>
      <c r="D818" s="34"/>
      <c r="E818" s="15"/>
      <c r="F818" s="34"/>
      <c r="G818" s="34"/>
      <c r="H818" s="34"/>
      <c r="I818" s="34"/>
      <c r="J818" s="34"/>
      <c r="K818" s="30" t="str">
        <f t="array" ref="K818">IF(A818="","",MAX(IF(#REF!=A818,#REF!)))</f>
        <v/>
      </c>
      <c r="L818" s="25" t="str">
        <f t="array" ref="L818">IF(ISBLANK(B818),"",INDEX(#REF!,MATCH(A818,IF(#REF!=K818,#REF!),0)))</f>
        <v/>
      </c>
      <c r="M818" s="25" t="str">
        <f t="array" ref="M818">IF(ISBLANK(B818),"",INDEX(#REF!,MATCH(A818,IF(#REF!=K818,#REF!),0)))</f>
        <v/>
      </c>
      <c r="N818" s="31" t="str">
        <f t="array" ref="N818">IF(ISBLANK(B818),"",INDEX(#REF!,MATCH(B818,IF(#REF!=K818,#REF!),0)))</f>
        <v/>
      </c>
      <c r="O818" s="32" t="str">
        <f t="array" ref="O818">IF(A818="","",IF(ISNA(N818),"no",IF(N818=0,"no",IF(N818="","no", "yes"))))</f>
        <v/>
      </c>
      <c r="P818" s="31" t="str">
        <f t="shared" si="39"/>
        <v/>
      </c>
      <c r="Q818" s="31" t="str">
        <f t="shared" si="40"/>
        <v/>
      </c>
      <c r="R818" s="33" t="e">
        <f>IF(COUNTIFS(#REF!,"yes",#REF!,A818)&gt;1,"problem",IF(COUNTIFS(#REF!,"yes",#REF!,A818)=0,"","ok"))</f>
        <v>#REF!</v>
      </c>
    </row>
    <row r="819" spans="1:18" x14ac:dyDescent="0.15">
      <c r="A819" s="27" t="str">
        <f t="shared" si="38"/>
        <v/>
      </c>
      <c r="B819" s="34"/>
      <c r="C819" s="9"/>
      <c r="D819" s="34"/>
      <c r="E819" s="15"/>
      <c r="F819" s="34"/>
      <c r="G819" s="34"/>
      <c r="H819" s="34"/>
      <c r="I819" s="34"/>
      <c r="J819" s="34"/>
      <c r="K819" s="30" t="str">
        <f t="array" ref="K819">IF(A819="","",MAX(IF(#REF!=A819,#REF!)))</f>
        <v/>
      </c>
      <c r="L819" s="25" t="str">
        <f t="array" ref="L819">IF(ISBLANK(B819),"",INDEX(#REF!,MATCH(A819,IF(#REF!=K819,#REF!),0)))</f>
        <v/>
      </c>
      <c r="M819" s="25" t="str">
        <f t="array" ref="M819">IF(ISBLANK(B819),"",INDEX(#REF!,MATCH(A819,IF(#REF!=K819,#REF!),0)))</f>
        <v/>
      </c>
      <c r="N819" s="31" t="str">
        <f t="array" ref="N819">IF(ISBLANK(B819),"",INDEX(#REF!,MATCH(B819,IF(#REF!=K819,#REF!),0)))</f>
        <v/>
      </c>
      <c r="O819" s="32" t="str">
        <f t="array" ref="O819">IF(A819="","",IF(ISNA(N819),"no",IF(N819=0,"no",IF(N819="","no", "yes"))))</f>
        <v/>
      </c>
      <c r="P819" s="31" t="str">
        <f t="shared" si="39"/>
        <v/>
      </c>
      <c r="Q819" s="31" t="str">
        <f t="shared" si="40"/>
        <v/>
      </c>
      <c r="R819" s="33" t="e">
        <f>IF(COUNTIFS(#REF!,"yes",#REF!,A819)&gt;1,"problem",IF(COUNTIFS(#REF!,"yes",#REF!,A819)=0,"","ok"))</f>
        <v>#REF!</v>
      </c>
    </row>
    <row r="820" spans="1:18" x14ac:dyDescent="0.15">
      <c r="A820" s="27" t="str">
        <f t="shared" si="38"/>
        <v/>
      </c>
      <c r="B820" s="34"/>
      <c r="C820" s="9"/>
      <c r="D820" s="34"/>
      <c r="E820" s="15"/>
      <c r="F820" s="34"/>
      <c r="G820" s="34"/>
      <c r="H820" s="34"/>
      <c r="I820" s="34"/>
      <c r="J820" s="34"/>
      <c r="K820" s="30" t="str">
        <f t="array" ref="K820">IF(A820="","",MAX(IF(#REF!=A820,#REF!)))</f>
        <v/>
      </c>
      <c r="L820" s="25" t="str">
        <f t="array" ref="L820">IF(ISBLANK(B820),"",INDEX(#REF!,MATCH(A820,IF(#REF!=K820,#REF!),0)))</f>
        <v/>
      </c>
      <c r="M820" s="25" t="str">
        <f t="array" ref="M820">IF(ISBLANK(B820),"",INDEX(#REF!,MATCH(A820,IF(#REF!=K820,#REF!),0)))</f>
        <v/>
      </c>
      <c r="N820" s="31" t="str">
        <f t="array" ref="N820">IF(ISBLANK(B820),"",INDEX(#REF!,MATCH(B820,IF(#REF!=K820,#REF!),0)))</f>
        <v/>
      </c>
      <c r="O820" s="32" t="str">
        <f t="array" ref="O820">IF(A820="","",IF(ISNA(N820),"no",IF(N820=0,"no",IF(N820="","no", "yes"))))</f>
        <v/>
      </c>
      <c r="P820" s="31" t="str">
        <f t="shared" si="39"/>
        <v/>
      </c>
      <c r="Q820" s="31" t="str">
        <f t="shared" si="40"/>
        <v/>
      </c>
      <c r="R820" s="33" t="e">
        <f>IF(COUNTIFS(#REF!,"yes",#REF!,A820)&gt;1,"problem",IF(COUNTIFS(#REF!,"yes",#REF!,A820)=0,"","ok"))</f>
        <v>#REF!</v>
      </c>
    </row>
    <row r="821" spans="1:18" x14ac:dyDescent="0.15">
      <c r="A821" s="27" t="str">
        <f t="shared" si="38"/>
        <v/>
      </c>
      <c r="B821" s="34"/>
      <c r="C821" s="9"/>
      <c r="D821" s="34"/>
      <c r="E821" s="15"/>
      <c r="F821" s="34"/>
      <c r="G821" s="34"/>
      <c r="H821" s="34"/>
      <c r="I821" s="34"/>
      <c r="J821" s="34"/>
      <c r="K821" s="30" t="str">
        <f t="array" ref="K821">IF(A821="","",MAX(IF(#REF!=A821,#REF!)))</f>
        <v/>
      </c>
      <c r="L821" s="25" t="str">
        <f t="array" ref="L821">IF(ISBLANK(B821),"",INDEX(#REF!,MATCH(A821,IF(#REF!=K821,#REF!),0)))</f>
        <v/>
      </c>
      <c r="M821" s="25" t="str">
        <f t="array" ref="M821">IF(ISBLANK(B821),"",INDEX(#REF!,MATCH(A821,IF(#REF!=K821,#REF!),0)))</f>
        <v/>
      </c>
      <c r="N821" s="31" t="str">
        <f t="array" ref="N821">IF(ISBLANK(B821),"",INDEX(#REF!,MATCH(B821,IF(#REF!=K821,#REF!),0)))</f>
        <v/>
      </c>
      <c r="O821" s="32" t="str">
        <f t="array" ref="O821">IF(A821="","",IF(ISNA(N821),"no",IF(N821=0,"no",IF(N821="","no", "yes"))))</f>
        <v/>
      </c>
      <c r="P821" s="31" t="str">
        <f t="shared" si="39"/>
        <v/>
      </c>
      <c r="Q821" s="31" t="str">
        <f t="shared" si="40"/>
        <v/>
      </c>
      <c r="R821" s="33" t="e">
        <f>IF(COUNTIFS(#REF!,"yes",#REF!,A821)&gt;1,"problem",IF(COUNTIFS(#REF!,"yes",#REF!,A821)=0,"","ok"))</f>
        <v>#REF!</v>
      </c>
    </row>
    <row r="822" spans="1:18" x14ac:dyDescent="0.15">
      <c r="A822" s="27" t="str">
        <f t="shared" si="38"/>
        <v/>
      </c>
      <c r="B822" s="34"/>
      <c r="C822" s="9"/>
      <c r="D822" s="34"/>
      <c r="E822" s="15"/>
      <c r="F822" s="34"/>
      <c r="G822" s="34"/>
      <c r="H822" s="34"/>
      <c r="I822" s="34"/>
      <c r="J822" s="34"/>
      <c r="K822" s="30" t="str">
        <f t="array" ref="K822">IF(A822="","",MAX(IF(#REF!=A822,#REF!)))</f>
        <v/>
      </c>
      <c r="L822" s="25" t="str">
        <f t="array" ref="L822">IF(ISBLANK(B822),"",INDEX(#REF!,MATCH(A822,IF(#REF!=K822,#REF!),0)))</f>
        <v/>
      </c>
      <c r="M822" s="25" t="str">
        <f t="array" ref="M822">IF(ISBLANK(B822),"",INDEX(#REF!,MATCH(A822,IF(#REF!=K822,#REF!),0)))</f>
        <v/>
      </c>
      <c r="N822" s="31" t="str">
        <f t="array" ref="N822">IF(ISBLANK(B822),"",INDEX(#REF!,MATCH(B822,IF(#REF!=K822,#REF!),0)))</f>
        <v/>
      </c>
      <c r="O822" s="32" t="str">
        <f t="array" ref="O822">IF(A822="","",IF(ISNA(N822),"no",IF(N822=0,"no",IF(N822="","no", "yes"))))</f>
        <v/>
      </c>
      <c r="P822" s="31" t="str">
        <f t="shared" si="39"/>
        <v/>
      </c>
      <c r="Q822" s="31" t="str">
        <f t="shared" si="40"/>
        <v/>
      </c>
      <c r="R822" s="33" t="e">
        <f>IF(COUNTIFS(#REF!,"yes",#REF!,A822)&gt;1,"problem",IF(COUNTIFS(#REF!,"yes",#REF!,A822)=0,"","ok"))</f>
        <v>#REF!</v>
      </c>
    </row>
    <row r="823" spans="1:18" x14ac:dyDescent="0.15">
      <c r="A823" s="27" t="str">
        <f t="shared" si="38"/>
        <v/>
      </c>
      <c r="B823" s="34"/>
      <c r="C823" s="9"/>
      <c r="D823" s="34"/>
      <c r="E823" s="15"/>
      <c r="F823" s="34"/>
      <c r="G823" s="34"/>
      <c r="H823" s="34"/>
      <c r="I823" s="34"/>
      <c r="J823" s="34"/>
      <c r="K823" s="30" t="str">
        <f t="array" ref="K823">IF(A823="","",MAX(IF(#REF!=A823,#REF!)))</f>
        <v/>
      </c>
      <c r="L823" s="25" t="str">
        <f t="array" ref="L823">IF(ISBLANK(B823),"",INDEX(#REF!,MATCH(A823,IF(#REF!=K823,#REF!),0)))</f>
        <v/>
      </c>
      <c r="M823" s="25" t="str">
        <f t="array" ref="M823">IF(ISBLANK(B823),"",INDEX(#REF!,MATCH(A823,IF(#REF!=K823,#REF!),0)))</f>
        <v/>
      </c>
      <c r="N823" s="31" t="str">
        <f t="array" ref="N823">IF(ISBLANK(B823),"",INDEX(#REF!,MATCH(B823,IF(#REF!=K823,#REF!),0)))</f>
        <v/>
      </c>
      <c r="O823" s="32" t="str">
        <f t="array" ref="O823">IF(A823="","",IF(ISNA(N823),"no",IF(N823=0,"no",IF(N823="","no", "yes"))))</f>
        <v/>
      </c>
      <c r="P823" s="31" t="str">
        <f t="shared" si="39"/>
        <v/>
      </c>
      <c r="Q823" s="31" t="str">
        <f t="shared" si="40"/>
        <v/>
      </c>
      <c r="R823" s="33" t="e">
        <f>IF(COUNTIFS(#REF!,"yes",#REF!,A823)&gt;1,"problem",IF(COUNTIFS(#REF!,"yes",#REF!,A823)=0,"","ok"))</f>
        <v>#REF!</v>
      </c>
    </row>
    <row r="824" spans="1:18" x14ac:dyDescent="0.15">
      <c r="A824" s="27" t="str">
        <f t="shared" si="38"/>
        <v/>
      </c>
      <c r="B824" s="34"/>
      <c r="C824" s="9"/>
      <c r="D824" s="34"/>
      <c r="E824" s="15"/>
      <c r="F824" s="34"/>
      <c r="G824" s="34"/>
      <c r="H824" s="34"/>
      <c r="I824" s="34"/>
      <c r="J824" s="34"/>
      <c r="K824" s="30" t="str">
        <f t="array" ref="K824">IF(A824="","",MAX(IF(#REF!=A824,#REF!)))</f>
        <v/>
      </c>
      <c r="L824" s="25" t="str">
        <f t="array" ref="L824">IF(ISBLANK(B824),"",INDEX(#REF!,MATCH(A824,IF(#REF!=K824,#REF!),0)))</f>
        <v/>
      </c>
      <c r="M824" s="25" t="str">
        <f t="array" ref="M824">IF(ISBLANK(B824),"",INDEX(#REF!,MATCH(A824,IF(#REF!=K824,#REF!),0)))</f>
        <v/>
      </c>
      <c r="N824" s="31" t="str">
        <f t="array" ref="N824">IF(ISBLANK(B824),"",INDEX(#REF!,MATCH(B824,IF(#REF!=K824,#REF!),0)))</f>
        <v/>
      </c>
      <c r="O824" s="32" t="str">
        <f t="array" ref="O824">IF(A824="","",IF(ISNA(N824),"no",IF(N824=0,"no",IF(N824="","no", "yes"))))</f>
        <v/>
      </c>
      <c r="P824" s="31" t="str">
        <f t="shared" si="39"/>
        <v/>
      </c>
      <c r="Q824" s="31" t="str">
        <f t="shared" si="40"/>
        <v/>
      </c>
      <c r="R824" s="33" t="e">
        <f>IF(COUNTIFS(#REF!,"yes",#REF!,A824)&gt;1,"problem",IF(COUNTIFS(#REF!,"yes",#REF!,A824)=0,"","ok"))</f>
        <v>#REF!</v>
      </c>
    </row>
    <row r="825" spans="1:18" x14ac:dyDescent="0.15">
      <c r="A825" s="27" t="str">
        <f t="shared" si="38"/>
        <v/>
      </c>
      <c r="B825" s="34"/>
      <c r="C825" s="9"/>
      <c r="D825" s="34"/>
      <c r="E825" s="15"/>
      <c r="F825" s="34"/>
      <c r="G825" s="34"/>
      <c r="H825" s="34"/>
      <c r="I825" s="34"/>
      <c r="J825" s="34"/>
      <c r="K825" s="30" t="str">
        <f t="array" ref="K825">IF(A825="","",MAX(IF(#REF!=A825,#REF!)))</f>
        <v/>
      </c>
      <c r="L825" s="25" t="str">
        <f t="array" ref="L825">IF(ISBLANK(B825),"",INDEX(#REF!,MATCH(A825,IF(#REF!=K825,#REF!),0)))</f>
        <v/>
      </c>
      <c r="M825" s="25" t="str">
        <f t="array" ref="M825">IF(ISBLANK(B825),"",INDEX(#REF!,MATCH(A825,IF(#REF!=K825,#REF!),0)))</f>
        <v/>
      </c>
      <c r="N825" s="31" t="str">
        <f t="array" ref="N825">IF(ISBLANK(B825),"",INDEX(#REF!,MATCH(B825,IF(#REF!=K825,#REF!),0)))</f>
        <v/>
      </c>
      <c r="O825" s="32" t="str">
        <f t="array" ref="O825">IF(A825="","",IF(ISNA(N825),"no",IF(N825=0,"no",IF(N825="","no", "yes"))))</f>
        <v/>
      </c>
      <c r="P825" s="31" t="str">
        <f t="shared" si="39"/>
        <v/>
      </c>
      <c r="Q825" s="31" t="str">
        <f t="shared" si="40"/>
        <v/>
      </c>
      <c r="R825" s="33" t="e">
        <f>IF(COUNTIFS(#REF!,"yes",#REF!,A825)&gt;1,"problem",IF(COUNTIFS(#REF!,"yes",#REF!,A825)=0,"","ok"))</f>
        <v>#REF!</v>
      </c>
    </row>
    <row r="826" spans="1:18" x14ac:dyDescent="0.15">
      <c r="A826" s="27" t="str">
        <f t="shared" si="38"/>
        <v/>
      </c>
      <c r="B826" s="34"/>
      <c r="C826" s="9"/>
      <c r="D826" s="34"/>
      <c r="E826" s="15"/>
      <c r="F826" s="34"/>
      <c r="G826" s="34"/>
      <c r="H826" s="34"/>
      <c r="I826" s="34"/>
      <c r="J826" s="34"/>
      <c r="K826" s="30" t="str">
        <f t="array" ref="K826">IF(A826="","",MAX(IF(#REF!=A826,#REF!)))</f>
        <v/>
      </c>
      <c r="L826" s="25" t="str">
        <f t="array" ref="L826">IF(ISBLANK(B826),"",INDEX(#REF!,MATCH(A826,IF(#REF!=K826,#REF!),0)))</f>
        <v/>
      </c>
      <c r="M826" s="25" t="str">
        <f t="array" ref="M826">IF(ISBLANK(B826),"",INDEX(#REF!,MATCH(A826,IF(#REF!=K826,#REF!),0)))</f>
        <v/>
      </c>
      <c r="N826" s="31" t="str">
        <f t="array" ref="N826">IF(ISBLANK(B826),"",INDEX(#REF!,MATCH(B826,IF(#REF!=K826,#REF!),0)))</f>
        <v/>
      </c>
      <c r="O826" s="32" t="str">
        <f t="array" ref="O826">IF(A826="","",IF(ISNA(N826),"no",IF(N826=0,"no",IF(N826="","no", "yes"))))</f>
        <v/>
      </c>
      <c r="P826" s="31" t="str">
        <f t="shared" si="39"/>
        <v/>
      </c>
      <c r="Q826" s="31" t="str">
        <f t="shared" si="40"/>
        <v/>
      </c>
      <c r="R826" s="33" t="e">
        <f>IF(COUNTIFS(#REF!,"yes",#REF!,A826)&gt;1,"problem",IF(COUNTIFS(#REF!,"yes",#REF!,A826)=0,"","ok"))</f>
        <v>#REF!</v>
      </c>
    </row>
    <row r="827" spans="1:18" x14ac:dyDescent="0.15">
      <c r="A827" s="27" t="str">
        <f t="shared" si="38"/>
        <v/>
      </c>
      <c r="B827" s="34"/>
      <c r="C827" s="9"/>
      <c r="D827" s="34"/>
      <c r="E827" s="15"/>
      <c r="F827" s="34"/>
      <c r="G827" s="34"/>
      <c r="H827" s="34"/>
      <c r="I827" s="34"/>
      <c r="J827" s="34"/>
      <c r="K827" s="30" t="str">
        <f t="array" ref="K827">IF(A827="","",MAX(IF(#REF!=A827,#REF!)))</f>
        <v/>
      </c>
      <c r="L827" s="25" t="str">
        <f t="array" ref="L827">IF(ISBLANK(B827),"",INDEX(#REF!,MATCH(A827,IF(#REF!=K827,#REF!),0)))</f>
        <v/>
      </c>
      <c r="M827" s="25" t="str">
        <f t="array" ref="M827">IF(ISBLANK(B827),"",INDEX(#REF!,MATCH(A827,IF(#REF!=K827,#REF!),0)))</f>
        <v/>
      </c>
      <c r="N827" s="31" t="str">
        <f t="array" ref="N827">IF(ISBLANK(B827),"",INDEX(#REF!,MATCH(B827,IF(#REF!=K827,#REF!),0)))</f>
        <v/>
      </c>
      <c r="O827" s="32" t="str">
        <f t="array" ref="O827">IF(A827="","",IF(ISNA(N827),"no",IF(N827=0,"no",IF(N827="","no", "yes"))))</f>
        <v/>
      </c>
      <c r="P827" s="31" t="str">
        <f t="shared" si="39"/>
        <v/>
      </c>
      <c r="Q827" s="31" t="str">
        <f t="shared" si="40"/>
        <v/>
      </c>
      <c r="R827" s="33" t="e">
        <f>IF(COUNTIFS(#REF!,"yes",#REF!,A827)&gt;1,"problem",IF(COUNTIFS(#REF!,"yes",#REF!,A827)=0,"","ok"))</f>
        <v>#REF!</v>
      </c>
    </row>
    <row r="828" spans="1:18" x14ac:dyDescent="0.15">
      <c r="A828" s="27" t="str">
        <f t="shared" si="38"/>
        <v/>
      </c>
      <c r="B828" s="34"/>
      <c r="C828" s="9"/>
      <c r="D828" s="34"/>
      <c r="E828" s="15"/>
      <c r="F828" s="34"/>
      <c r="G828" s="34"/>
      <c r="H828" s="34"/>
      <c r="I828" s="34"/>
      <c r="J828" s="34"/>
      <c r="K828" s="30" t="str">
        <f t="array" ref="K828">IF(A828="","",MAX(IF(#REF!=A828,#REF!)))</f>
        <v/>
      </c>
      <c r="L828" s="25" t="str">
        <f t="array" ref="L828">IF(ISBLANK(B828),"",INDEX(#REF!,MATCH(A828,IF(#REF!=K828,#REF!),0)))</f>
        <v/>
      </c>
      <c r="M828" s="25" t="str">
        <f t="array" ref="M828">IF(ISBLANK(B828),"",INDEX(#REF!,MATCH(A828,IF(#REF!=K828,#REF!),0)))</f>
        <v/>
      </c>
      <c r="N828" s="31" t="str">
        <f t="array" ref="N828">IF(ISBLANK(B828),"",INDEX(#REF!,MATCH(B828,IF(#REF!=K828,#REF!),0)))</f>
        <v/>
      </c>
      <c r="O828" s="32" t="str">
        <f t="array" ref="O828">IF(A828="","",IF(ISNA(N828),"no",IF(N828=0,"no",IF(N828="","no", "yes"))))</f>
        <v/>
      </c>
      <c r="P828" s="31" t="str">
        <f t="shared" si="39"/>
        <v/>
      </c>
      <c r="Q828" s="31" t="str">
        <f t="shared" si="40"/>
        <v/>
      </c>
      <c r="R828" s="33" t="e">
        <f>IF(COUNTIFS(#REF!,"yes",#REF!,A828)&gt;1,"problem",IF(COUNTIFS(#REF!,"yes",#REF!,A828)=0,"","ok"))</f>
        <v>#REF!</v>
      </c>
    </row>
    <row r="829" spans="1:18" x14ac:dyDescent="0.15">
      <c r="A829" s="27" t="str">
        <f t="shared" si="38"/>
        <v/>
      </c>
      <c r="B829" s="34"/>
      <c r="C829" s="9"/>
      <c r="D829" s="34"/>
      <c r="E829" s="15"/>
      <c r="F829" s="34"/>
      <c r="G829" s="34"/>
      <c r="H829" s="34"/>
      <c r="I829" s="34"/>
      <c r="J829" s="34"/>
      <c r="K829" s="30" t="str">
        <f t="array" ref="K829">IF(A829="","",MAX(IF(#REF!=A829,#REF!)))</f>
        <v/>
      </c>
      <c r="L829" s="25" t="str">
        <f t="array" ref="L829">IF(ISBLANK(B829),"",INDEX(#REF!,MATCH(A829,IF(#REF!=K829,#REF!),0)))</f>
        <v/>
      </c>
      <c r="M829" s="25" t="str">
        <f t="array" ref="M829">IF(ISBLANK(B829),"",INDEX(#REF!,MATCH(A829,IF(#REF!=K829,#REF!),0)))</f>
        <v/>
      </c>
      <c r="N829" s="31" t="str">
        <f t="array" ref="N829">IF(ISBLANK(B829),"",INDEX(#REF!,MATCH(B829,IF(#REF!=K829,#REF!),0)))</f>
        <v/>
      </c>
      <c r="O829" s="32" t="str">
        <f t="array" ref="O829">IF(A829="","",IF(ISNA(N829),"no",IF(N829=0,"no",IF(N829="","no", "yes"))))</f>
        <v/>
      </c>
      <c r="P829" s="31" t="str">
        <f t="shared" si="39"/>
        <v/>
      </c>
      <c r="Q829" s="31" t="str">
        <f t="shared" si="40"/>
        <v/>
      </c>
      <c r="R829" s="33" t="e">
        <f>IF(COUNTIFS(#REF!,"yes",#REF!,A829)&gt;1,"problem",IF(COUNTIFS(#REF!,"yes",#REF!,A829)=0,"","ok"))</f>
        <v>#REF!</v>
      </c>
    </row>
    <row r="830" spans="1:18" x14ac:dyDescent="0.15">
      <c r="A830" s="27" t="str">
        <f t="shared" si="38"/>
        <v/>
      </c>
      <c r="B830" s="34"/>
      <c r="C830" s="9"/>
      <c r="D830" s="34"/>
      <c r="E830" s="15"/>
      <c r="F830" s="34"/>
      <c r="G830" s="34"/>
      <c r="H830" s="34"/>
      <c r="I830" s="34"/>
      <c r="J830" s="34"/>
      <c r="K830" s="30" t="str">
        <f t="array" ref="K830">IF(A830="","",MAX(IF(#REF!=A830,#REF!)))</f>
        <v/>
      </c>
      <c r="L830" s="25" t="str">
        <f t="array" ref="L830">IF(ISBLANK(B830),"",INDEX(#REF!,MATCH(A830,IF(#REF!=K830,#REF!),0)))</f>
        <v/>
      </c>
      <c r="M830" s="25" t="str">
        <f t="array" ref="M830">IF(ISBLANK(B830),"",INDEX(#REF!,MATCH(A830,IF(#REF!=K830,#REF!),0)))</f>
        <v/>
      </c>
      <c r="N830" s="31" t="str">
        <f t="array" ref="N830">IF(ISBLANK(B830),"",INDEX(#REF!,MATCH(B830,IF(#REF!=K830,#REF!),0)))</f>
        <v/>
      </c>
      <c r="O830" s="32" t="str">
        <f t="array" ref="O830">IF(A830="","",IF(ISNA(N830),"no",IF(N830=0,"no",IF(N830="","no", "yes"))))</f>
        <v/>
      </c>
      <c r="P830" s="31" t="str">
        <f t="shared" si="39"/>
        <v/>
      </c>
      <c r="Q830" s="31" t="str">
        <f t="shared" si="40"/>
        <v/>
      </c>
      <c r="R830" s="33" t="e">
        <f>IF(COUNTIFS(#REF!,"yes",#REF!,A830)&gt;1,"problem",IF(COUNTIFS(#REF!,"yes",#REF!,A830)=0,"","ok"))</f>
        <v>#REF!</v>
      </c>
    </row>
    <row r="831" spans="1:18" x14ac:dyDescent="0.15">
      <c r="A831" s="27" t="str">
        <f t="shared" si="38"/>
        <v/>
      </c>
      <c r="B831" s="34"/>
      <c r="C831" s="9"/>
      <c r="D831" s="34"/>
      <c r="E831" s="15"/>
      <c r="F831" s="34"/>
      <c r="G831" s="34"/>
      <c r="H831" s="34"/>
      <c r="I831" s="34"/>
      <c r="J831" s="34"/>
      <c r="K831" s="30" t="str">
        <f t="array" ref="K831">IF(A831="","",MAX(IF(#REF!=A831,#REF!)))</f>
        <v/>
      </c>
      <c r="L831" s="25" t="str">
        <f t="array" ref="L831">IF(ISBLANK(B831),"",INDEX(#REF!,MATCH(A831,IF(#REF!=K831,#REF!),0)))</f>
        <v/>
      </c>
      <c r="M831" s="25" t="str">
        <f t="array" ref="M831">IF(ISBLANK(B831),"",INDEX(#REF!,MATCH(A831,IF(#REF!=K831,#REF!),0)))</f>
        <v/>
      </c>
      <c r="N831" s="31" t="str">
        <f t="array" ref="N831">IF(ISBLANK(B831),"",INDEX(#REF!,MATCH(B831,IF(#REF!=K831,#REF!),0)))</f>
        <v/>
      </c>
      <c r="O831" s="32" t="str">
        <f t="array" ref="O831">IF(A831="","",IF(ISNA(N831),"no",IF(N831=0,"no",IF(N831="","no", "yes"))))</f>
        <v/>
      </c>
      <c r="P831" s="31" t="str">
        <f t="shared" si="39"/>
        <v/>
      </c>
      <c r="Q831" s="31" t="str">
        <f t="shared" si="40"/>
        <v/>
      </c>
      <c r="R831" s="33" t="e">
        <f>IF(COUNTIFS(#REF!,"yes",#REF!,A831)&gt;1,"problem",IF(COUNTIFS(#REF!,"yes",#REF!,A831)=0,"","ok"))</f>
        <v>#REF!</v>
      </c>
    </row>
    <row r="832" spans="1:18" x14ac:dyDescent="0.15">
      <c r="A832" s="27" t="str">
        <f t="shared" si="38"/>
        <v/>
      </c>
      <c r="B832" s="34"/>
      <c r="C832" s="9"/>
      <c r="D832" s="34"/>
      <c r="E832" s="15"/>
      <c r="F832" s="34"/>
      <c r="G832" s="34"/>
      <c r="H832" s="34"/>
      <c r="I832" s="34"/>
      <c r="J832" s="34"/>
      <c r="K832" s="30" t="str">
        <f t="array" ref="K832">IF(A832="","",MAX(IF(#REF!=A832,#REF!)))</f>
        <v/>
      </c>
      <c r="L832" s="25" t="str">
        <f t="array" ref="L832">IF(ISBLANK(B832),"",INDEX(#REF!,MATCH(A832,IF(#REF!=K832,#REF!),0)))</f>
        <v/>
      </c>
      <c r="M832" s="25" t="str">
        <f t="array" ref="M832">IF(ISBLANK(B832),"",INDEX(#REF!,MATCH(A832,IF(#REF!=K832,#REF!),0)))</f>
        <v/>
      </c>
      <c r="N832" s="31" t="str">
        <f t="array" ref="N832">IF(ISBLANK(B832),"",INDEX(#REF!,MATCH(B832,IF(#REF!=K832,#REF!),0)))</f>
        <v/>
      </c>
      <c r="O832" s="32" t="str">
        <f t="array" ref="O832">IF(A832="","",IF(ISNA(N832),"no",IF(N832=0,"no",IF(N832="","no", "yes"))))</f>
        <v/>
      </c>
      <c r="P832" s="31" t="str">
        <f t="shared" si="39"/>
        <v/>
      </c>
      <c r="Q832" s="31" t="str">
        <f t="shared" si="40"/>
        <v/>
      </c>
      <c r="R832" s="33" t="e">
        <f>IF(COUNTIFS(#REF!,"yes",#REF!,A832)&gt;1,"problem",IF(COUNTIFS(#REF!,"yes",#REF!,A832)=0,"","ok"))</f>
        <v>#REF!</v>
      </c>
    </row>
    <row r="833" spans="1:18" x14ac:dyDescent="0.15">
      <c r="A833" s="27" t="str">
        <f t="shared" si="38"/>
        <v/>
      </c>
      <c r="B833" s="34"/>
      <c r="C833" s="9"/>
      <c r="D833" s="34"/>
      <c r="E833" s="15"/>
      <c r="F833" s="34"/>
      <c r="G833" s="34"/>
      <c r="H833" s="34"/>
      <c r="I833" s="34"/>
      <c r="J833" s="34"/>
      <c r="K833" s="30" t="str">
        <f t="array" ref="K833">IF(A833="","",MAX(IF(#REF!=A833,#REF!)))</f>
        <v/>
      </c>
      <c r="L833" s="25" t="str">
        <f t="array" ref="L833">IF(ISBLANK(B833),"",INDEX(#REF!,MATCH(A833,IF(#REF!=K833,#REF!),0)))</f>
        <v/>
      </c>
      <c r="M833" s="25" t="str">
        <f t="array" ref="M833">IF(ISBLANK(B833),"",INDEX(#REF!,MATCH(A833,IF(#REF!=K833,#REF!),0)))</f>
        <v/>
      </c>
      <c r="N833" s="31" t="str">
        <f t="array" ref="N833">IF(ISBLANK(B833),"",INDEX(#REF!,MATCH(B833,IF(#REF!=K833,#REF!),0)))</f>
        <v/>
      </c>
      <c r="O833" s="32" t="str">
        <f t="array" ref="O833">IF(A833="","",IF(ISNA(N833),"no",IF(N833=0,"no",IF(N833="","no", "yes"))))</f>
        <v/>
      </c>
      <c r="P833" s="31" t="str">
        <f t="shared" si="39"/>
        <v/>
      </c>
      <c r="Q833" s="31" t="str">
        <f t="shared" si="40"/>
        <v/>
      </c>
      <c r="R833" s="33" t="e">
        <f>IF(COUNTIFS(#REF!,"yes",#REF!,A833)&gt;1,"problem",IF(COUNTIFS(#REF!,"yes",#REF!,A833)=0,"","ok"))</f>
        <v>#REF!</v>
      </c>
    </row>
    <row r="834" spans="1:18" x14ac:dyDescent="0.15">
      <c r="A834" s="27" t="str">
        <f t="shared" ref="A834:A897" si="41">CONCATENATE(D834,E834)</f>
        <v/>
      </c>
      <c r="B834" s="34"/>
      <c r="C834" s="9"/>
      <c r="D834" s="34"/>
      <c r="E834" s="15"/>
      <c r="F834" s="34"/>
      <c r="G834" s="34"/>
      <c r="H834" s="34"/>
      <c r="I834" s="34"/>
      <c r="J834" s="34"/>
      <c r="K834" s="30" t="str">
        <f t="array" ref="K834">IF(A834="","",MAX(IF(#REF!=A834,#REF!)))</f>
        <v/>
      </c>
      <c r="L834" s="25" t="str">
        <f t="array" ref="L834">IF(ISBLANK(B834),"",INDEX(#REF!,MATCH(A834,IF(#REF!=K834,#REF!),0)))</f>
        <v/>
      </c>
      <c r="M834" s="25" t="str">
        <f t="array" ref="M834">IF(ISBLANK(B834),"",INDEX(#REF!,MATCH(A834,IF(#REF!=K834,#REF!),0)))</f>
        <v/>
      </c>
      <c r="N834" s="31" t="str">
        <f t="array" ref="N834">IF(ISBLANK(B834),"",INDEX(#REF!,MATCH(B834,IF(#REF!=K834,#REF!),0)))</f>
        <v/>
      </c>
      <c r="O834" s="32" t="str">
        <f t="array" ref="O834">IF(A834="","",IF(ISNA(N834),"no",IF(N834=0,"no",IF(N834="","no", "yes"))))</f>
        <v/>
      </c>
      <c r="P834" s="31" t="str">
        <f t="shared" si="39"/>
        <v/>
      </c>
      <c r="Q834" s="31" t="str">
        <f t="shared" si="40"/>
        <v/>
      </c>
      <c r="R834" s="33" t="e">
        <f>IF(COUNTIFS(#REF!,"yes",#REF!,A834)&gt;1,"problem",IF(COUNTIFS(#REF!,"yes",#REF!,A834)=0,"","ok"))</f>
        <v>#REF!</v>
      </c>
    </row>
    <row r="835" spans="1:18" x14ac:dyDescent="0.15">
      <c r="A835" s="27" t="str">
        <f t="shared" si="41"/>
        <v/>
      </c>
      <c r="B835" s="34"/>
      <c r="C835" s="9"/>
      <c r="D835" s="34"/>
      <c r="E835" s="15"/>
      <c r="F835" s="34"/>
      <c r="G835" s="34"/>
      <c r="H835" s="34"/>
      <c r="I835" s="34"/>
      <c r="J835" s="34"/>
      <c r="K835" s="30" t="str">
        <f t="array" ref="K835">IF(A835="","",MAX(IF(#REF!=A835,#REF!)))</f>
        <v/>
      </c>
      <c r="L835" s="25" t="str">
        <f t="array" ref="L835">IF(ISBLANK(B835),"",INDEX(#REF!,MATCH(A835,IF(#REF!=K835,#REF!),0)))</f>
        <v/>
      </c>
      <c r="M835" s="25" t="str">
        <f t="array" ref="M835">IF(ISBLANK(B835),"",INDEX(#REF!,MATCH(A835,IF(#REF!=K835,#REF!),0)))</f>
        <v/>
      </c>
      <c r="N835" s="31" t="str">
        <f t="array" ref="N835">IF(ISBLANK(B835),"",INDEX(#REF!,MATCH(B835,IF(#REF!=K835,#REF!),0)))</f>
        <v/>
      </c>
      <c r="O835" s="32" t="str">
        <f t="array" ref="O835">IF(A835="","",IF(ISNA(N835),"no",IF(N835=0,"no",IF(N835="","no", "yes"))))</f>
        <v/>
      </c>
      <c r="P835" s="31" t="str">
        <f t="shared" si="39"/>
        <v/>
      </c>
      <c r="Q835" s="31" t="str">
        <f t="shared" si="40"/>
        <v/>
      </c>
      <c r="R835" s="33" t="e">
        <f>IF(COUNTIFS(#REF!,"yes",#REF!,A835)&gt;1,"problem",IF(COUNTIFS(#REF!,"yes",#REF!,A835)=0,"","ok"))</f>
        <v>#REF!</v>
      </c>
    </row>
    <row r="836" spans="1:18" x14ac:dyDescent="0.15">
      <c r="A836" s="27" t="str">
        <f t="shared" si="41"/>
        <v/>
      </c>
      <c r="B836" s="34"/>
      <c r="C836" s="9"/>
      <c r="D836" s="34"/>
      <c r="E836" s="15"/>
      <c r="F836" s="34"/>
      <c r="G836" s="34"/>
      <c r="H836" s="34"/>
      <c r="I836" s="34"/>
      <c r="J836" s="34"/>
      <c r="K836" s="30" t="str">
        <f t="array" ref="K836">IF(A836="","",MAX(IF(#REF!=A836,#REF!)))</f>
        <v/>
      </c>
      <c r="L836" s="25" t="str">
        <f t="array" ref="L836">IF(ISBLANK(B836),"",INDEX(#REF!,MATCH(A836,IF(#REF!=K836,#REF!),0)))</f>
        <v/>
      </c>
      <c r="M836" s="25" t="str">
        <f t="array" ref="M836">IF(ISBLANK(B836),"",INDEX(#REF!,MATCH(A836,IF(#REF!=K836,#REF!),0)))</f>
        <v/>
      </c>
      <c r="N836" s="31" t="str">
        <f t="array" ref="N836">IF(ISBLANK(B836),"",INDEX(#REF!,MATCH(B836,IF(#REF!=K836,#REF!),0)))</f>
        <v/>
      </c>
      <c r="O836" s="32" t="str">
        <f t="array" ref="O836">IF(A836="","",IF(ISNA(N836),"no",IF(N836=0,"no",IF(N836="","no", "yes"))))</f>
        <v/>
      </c>
      <c r="P836" s="31" t="str">
        <f t="shared" si="39"/>
        <v/>
      </c>
      <c r="Q836" s="31" t="str">
        <f t="shared" si="40"/>
        <v/>
      </c>
      <c r="R836" s="33" t="e">
        <f>IF(COUNTIFS(#REF!,"yes",#REF!,A836)&gt;1,"problem",IF(COUNTIFS(#REF!,"yes",#REF!,A836)=0,"","ok"))</f>
        <v>#REF!</v>
      </c>
    </row>
    <row r="837" spans="1:18" x14ac:dyDescent="0.15">
      <c r="A837" s="27" t="str">
        <f t="shared" si="41"/>
        <v/>
      </c>
      <c r="B837" s="34"/>
      <c r="C837" s="9"/>
      <c r="D837" s="34"/>
      <c r="E837" s="15"/>
      <c r="F837" s="34"/>
      <c r="G837" s="34"/>
      <c r="H837" s="34"/>
      <c r="I837" s="34"/>
      <c r="J837" s="34"/>
      <c r="K837" s="30" t="str">
        <f t="array" ref="K837">IF(A837="","",MAX(IF(#REF!=A837,#REF!)))</f>
        <v/>
      </c>
      <c r="L837" s="25" t="str">
        <f t="array" ref="L837">IF(ISBLANK(B837),"",INDEX(#REF!,MATCH(A837,IF(#REF!=K837,#REF!),0)))</f>
        <v/>
      </c>
      <c r="M837" s="25" t="str">
        <f t="array" ref="M837">IF(ISBLANK(B837),"",INDEX(#REF!,MATCH(A837,IF(#REF!=K837,#REF!),0)))</f>
        <v/>
      </c>
      <c r="N837" s="31" t="str">
        <f t="array" ref="N837">IF(ISBLANK(B837),"",INDEX(#REF!,MATCH(B837,IF(#REF!=K837,#REF!),0)))</f>
        <v/>
      </c>
      <c r="O837" s="32" t="str">
        <f t="array" ref="O837">IF(A837="","",IF(ISNA(N837),"no",IF(N837=0,"no",IF(N837="","no", "yes"))))</f>
        <v/>
      </c>
      <c r="P837" s="31" t="str">
        <f t="shared" si="39"/>
        <v/>
      </c>
      <c r="Q837" s="31" t="str">
        <f t="shared" si="40"/>
        <v/>
      </c>
      <c r="R837" s="33" t="e">
        <f>IF(COUNTIFS(#REF!,"yes",#REF!,A837)&gt;1,"problem",IF(COUNTIFS(#REF!,"yes",#REF!,A837)=0,"","ok"))</f>
        <v>#REF!</v>
      </c>
    </row>
    <row r="838" spans="1:18" x14ac:dyDescent="0.15">
      <c r="A838" s="27" t="str">
        <f t="shared" si="41"/>
        <v/>
      </c>
      <c r="B838" s="34"/>
      <c r="C838" s="9"/>
      <c r="D838" s="34"/>
      <c r="E838" s="15"/>
      <c r="F838" s="34"/>
      <c r="G838" s="34"/>
      <c r="H838" s="34"/>
      <c r="I838" s="34"/>
      <c r="J838" s="34"/>
      <c r="K838" s="30" t="str">
        <f t="array" ref="K838">IF(A838="","",MAX(IF(#REF!=A838,#REF!)))</f>
        <v/>
      </c>
      <c r="L838" s="25" t="str">
        <f t="array" ref="L838">IF(ISBLANK(B838),"",INDEX(#REF!,MATCH(A838,IF(#REF!=K838,#REF!),0)))</f>
        <v/>
      </c>
      <c r="M838" s="25" t="str">
        <f t="array" ref="M838">IF(ISBLANK(B838),"",INDEX(#REF!,MATCH(A838,IF(#REF!=K838,#REF!),0)))</f>
        <v/>
      </c>
      <c r="N838" s="31" t="str">
        <f t="array" ref="N838">IF(ISBLANK(B838),"",INDEX(#REF!,MATCH(B838,IF(#REF!=K838,#REF!),0)))</f>
        <v/>
      </c>
      <c r="O838" s="32" t="str">
        <f t="array" ref="O838">IF(A838="","",IF(ISNA(N838),"no",IF(N838=0,"no",IF(N838="","no", "yes"))))</f>
        <v/>
      </c>
      <c r="P838" s="31" t="str">
        <f t="shared" si="39"/>
        <v/>
      </c>
      <c r="Q838" s="31" t="str">
        <f t="shared" si="40"/>
        <v/>
      </c>
      <c r="R838" s="33" t="e">
        <f>IF(COUNTIFS(#REF!,"yes",#REF!,A838)&gt;1,"problem",IF(COUNTIFS(#REF!,"yes",#REF!,A838)=0,"","ok"))</f>
        <v>#REF!</v>
      </c>
    </row>
    <row r="839" spans="1:18" x14ac:dyDescent="0.15">
      <c r="A839" s="27" t="str">
        <f t="shared" si="41"/>
        <v/>
      </c>
      <c r="B839" s="34"/>
      <c r="C839" s="9"/>
      <c r="D839" s="34"/>
      <c r="E839" s="15"/>
      <c r="F839" s="34"/>
      <c r="G839" s="34"/>
      <c r="H839" s="34"/>
      <c r="I839" s="34"/>
      <c r="J839" s="34"/>
      <c r="K839" s="30" t="str">
        <f t="array" ref="K839">IF(A839="","",MAX(IF(#REF!=A839,#REF!)))</f>
        <v/>
      </c>
      <c r="L839" s="25" t="str">
        <f t="array" ref="L839">IF(ISBLANK(B839),"",INDEX(#REF!,MATCH(A839,IF(#REF!=K839,#REF!),0)))</f>
        <v/>
      </c>
      <c r="M839" s="25" t="str">
        <f t="array" ref="M839">IF(ISBLANK(B839),"",INDEX(#REF!,MATCH(A839,IF(#REF!=K839,#REF!),0)))</f>
        <v/>
      </c>
      <c r="N839" s="31" t="str">
        <f t="array" ref="N839">IF(ISBLANK(B839),"",INDEX(#REF!,MATCH(B839,IF(#REF!=K839,#REF!),0)))</f>
        <v/>
      </c>
      <c r="O839" s="32" t="str">
        <f t="array" ref="O839">IF(A839="","",IF(ISNA(N839),"no",IF(N839=0,"no",IF(N839="","no", "yes"))))</f>
        <v/>
      </c>
      <c r="P839" s="31" t="str">
        <f t="shared" si="39"/>
        <v/>
      </c>
      <c r="Q839" s="31" t="str">
        <f t="shared" si="40"/>
        <v/>
      </c>
      <c r="R839" s="33" t="e">
        <f>IF(COUNTIFS(#REF!,"yes",#REF!,A839)&gt;1,"problem",IF(COUNTIFS(#REF!,"yes",#REF!,A839)=0,"","ok"))</f>
        <v>#REF!</v>
      </c>
    </row>
    <row r="840" spans="1:18" x14ac:dyDescent="0.15">
      <c r="A840" s="27" t="str">
        <f t="shared" si="41"/>
        <v/>
      </c>
      <c r="B840" s="34"/>
      <c r="C840" s="9"/>
      <c r="D840" s="34"/>
      <c r="E840" s="15"/>
      <c r="F840" s="34"/>
      <c r="G840" s="34"/>
      <c r="H840" s="34"/>
      <c r="I840" s="34"/>
      <c r="J840" s="34"/>
      <c r="K840" s="30" t="str">
        <f t="array" ref="K840">IF(A840="","",MAX(IF(#REF!=A840,#REF!)))</f>
        <v/>
      </c>
      <c r="L840" s="25" t="str">
        <f t="array" ref="L840">IF(ISBLANK(B840),"",INDEX(#REF!,MATCH(A840,IF(#REF!=K840,#REF!),0)))</f>
        <v/>
      </c>
      <c r="M840" s="25" t="str">
        <f t="array" ref="M840">IF(ISBLANK(B840),"",INDEX(#REF!,MATCH(A840,IF(#REF!=K840,#REF!),0)))</f>
        <v/>
      </c>
      <c r="N840" s="31" t="str">
        <f t="array" ref="N840">IF(ISBLANK(B840),"",INDEX(#REF!,MATCH(B840,IF(#REF!=K840,#REF!),0)))</f>
        <v/>
      </c>
      <c r="O840" s="32" t="str">
        <f t="array" ref="O840">IF(A840="","",IF(ISNA(N840),"no",IF(N840=0,"no",IF(N840="","no", "yes"))))</f>
        <v/>
      </c>
      <c r="P840" s="31" t="str">
        <f t="shared" si="39"/>
        <v/>
      </c>
      <c r="Q840" s="31" t="str">
        <f t="shared" si="40"/>
        <v/>
      </c>
      <c r="R840" s="33" t="e">
        <f>IF(COUNTIFS(#REF!,"yes",#REF!,A840)&gt;1,"problem",IF(COUNTIFS(#REF!,"yes",#REF!,A840)=0,"","ok"))</f>
        <v>#REF!</v>
      </c>
    </row>
    <row r="841" spans="1:18" x14ac:dyDescent="0.15">
      <c r="A841" s="27" t="str">
        <f t="shared" si="41"/>
        <v/>
      </c>
      <c r="B841" s="34"/>
      <c r="C841" s="9"/>
      <c r="D841" s="34"/>
      <c r="E841" s="15"/>
      <c r="F841" s="34"/>
      <c r="G841" s="34"/>
      <c r="H841" s="34"/>
      <c r="I841" s="34"/>
      <c r="J841" s="34"/>
      <c r="K841" s="30" t="str">
        <f t="array" ref="K841">IF(A841="","",MAX(IF(#REF!=A841,#REF!)))</f>
        <v/>
      </c>
      <c r="L841" s="25" t="str">
        <f t="array" ref="L841">IF(ISBLANK(B841),"",INDEX(#REF!,MATCH(A841,IF(#REF!=K841,#REF!),0)))</f>
        <v/>
      </c>
      <c r="M841" s="25" t="str">
        <f t="array" ref="M841">IF(ISBLANK(B841),"",INDEX(#REF!,MATCH(A841,IF(#REF!=K841,#REF!),0)))</f>
        <v/>
      </c>
      <c r="N841" s="31" t="str">
        <f t="array" ref="N841">IF(ISBLANK(B841),"",INDEX(#REF!,MATCH(B841,IF(#REF!=K841,#REF!),0)))</f>
        <v/>
      </c>
      <c r="O841" s="32" t="str">
        <f t="array" ref="O841">IF(A841="","",IF(ISNA(N841),"no",IF(N841=0,"no",IF(N841="","no", "yes"))))</f>
        <v/>
      </c>
      <c r="P841" s="31" t="str">
        <f t="shared" si="39"/>
        <v/>
      </c>
      <c r="Q841" s="31" t="str">
        <f t="shared" si="40"/>
        <v/>
      </c>
      <c r="R841" s="33" t="e">
        <f>IF(COUNTIFS(#REF!,"yes",#REF!,A841)&gt;1,"problem",IF(COUNTIFS(#REF!,"yes",#REF!,A841)=0,"","ok"))</f>
        <v>#REF!</v>
      </c>
    </row>
    <row r="842" spans="1:18" x14ac:dyDescent="0.15">
      <c r="A842" s="27" t="str">
        <f t="shared" si="41"/>
        <v/>
      </c>
      <c r="B842" s="34"/>
      <c r="C842" s="34"/>
      <c r="D842" s="34"/>
      <c r="E842" s="15"/>
      <c r="F842" s="34"/>
      <c r="G842" s="34"/>
      <c r="H842" s="34"/>
      <c r="I842" s="34"/>
      <c r="J842" s="34"/>
      <c r="K842" s="30" t="str">
        <f t="array" ref="K842">IF(A842="","",MAX(IF(#REF!=A842,#REF!)))</f>
        <v/>
      </c>
      <c r="L842" s="25" t="str">
        <f t="array" ref="L842">IF(ISBLANK(B842),"",INDEX(#REF!,MATCH(A842,IF(#REF!=K842,#REF!),0)))</f>
        <v/>
      </c>
      <c r="M842" s="25" t="str">
        <f t="array" ref="M842">IF(ISBLANK(B842),"",INDEX(#REF!,MATCH(A842,IF(#REF!=K842,#REF!),0)))</f>
        <v/>
      </c>
      <c r="N842" s="31" t="str">
        <f t="array" ref="N842">IF(ISBLANK(B842),"",INDEX(#REF!,MATCH(B842,IF(#REF!=K842,#REF!),0)))</f>
        <v/>
      </c>
      <c r="O842" s="32" t="str">
        <f t="array" ref="O842">IF(A842="","",IF(ISNA(N842),"no",IF(N842=0,"no",IF(N842="","no", "yes"))))</f>
        <v/>
      </c>
      <c r="P842" s="31" t="str">
        <f t="shared" si="39"/>
        <v/>
      </c>
      <c r="Q842" s="31" t="str">
        <f t="shared" si="40"/>
        <v/>
      </c>
      <c r="R842" s="33" t="e">
        <f>IF(COUNTIFS(#REF!,"yes",#REF!,A842)&gt;1,"problem",IF(COUNTIFS(#REF!,"yes",#REF!,A842)=0,"","ok"))</f>
        <v>#REF!</v>
      </c>
    </row>
    <row r="843" spans="1:18" x14ac:dyDescent="0.15">
      <c r="A843" s="27" t="str">
        <f t="shared" si="41"/>
        <v/>
      </c>
      <c r="B843" s="34"/>
      <c r="C843" s="34"/>
      <c r="D843" s="34"/>
      <c r="E843" s="15"/>
      <c r="F843" s="34"/>
      <c r="G843" s="34"/>
      <c r="H843" s="34"/>
      <c r="I843" s="34"/>
      <c r="J843" s="34"/>
      <c r="K843" s="30" t="str">
        <f t="array" ref="K843">IF(A843="","",MAX(IF(#REF!=A843,#REF!)))</f>
        <v/>
      </c>
      <c r="L843" s="25" t="str">
        <f t="array" ref="L843">IF(ISBLANK(B843),"",INDEX(#REF!,MATCH(A843,IF(#REF!=K843,#REF!),0)))</f>
        <v/>
      </c>
      <c r="M843" s="25" t="str">
        <f t="array" ref="M843">IF(ISBLANK(B843),"",INDEX(#REF!,MATCH(A843,IF(#REF!=K843,#REF!),0)))</f>
        <v/>
      </c>
      <c r="N843" s="31" t="str">
        <f t="array" ref="N843">IF(ISBLANK(B843),"",INDEX(#REF!,MATCH(B843,IF(#REF!=K843,#REF!),0)))</f>
        <v/>
      </c>
      <c r="O843" s="32" t="str">
        <f t="array" ref="O843">IF(A843="","",IF(ISNA(N843),"no",IF(N843=0,"no",IF(N843="","no", "yes"))))</f>
        <v/>
      </c>
      <c r="P843" s="31" t="str">
        <f t="shared" si="39"/>
        <v/>
      </c>
      <c r="Q843" s="31" t="str">
        <f t="shared" si="40"/>
        <v/>
      </c>
      <c r="R843" s="33" t="e">
        <f>IF(COUNTIFS(#REF!,"yes",#REF!,A843)&gt;1,"problem",IF(COUNTIFS(#REF!,"yes",#REF!,A843)=0,"","ok"))</f>
        <v>#REF!</v>
      </c>
    </row>
    <row r="844" spans="1:18" x14ac:dyDescent="0.15">
      <c r="A844" s="27" t="str">
        <f t="shared" si="41"/>
        <v/>
      </c>
      <c r="B844" s="34"/>
      <c r="C844" s="34"/>
      <c r="D844" s="34"/>
      <c r="E844" s="15"/>
      <c r="F844" s="34"/>
      <c r="G844" s="34"/>
      <c r="H844" s="34"/>
      <c r="I844" s="34"/>
      <c r="J844" s="34"/>
      <c r="K844" s="30" t="str">
        <f t="array" ref="K844">IF(A844="","",MAX(IF(#REF!=A844,#REF!)))</f>
        <v/>
      </c>
      <c r="L844" s="25" t="str">
        <f t="array" ref="L844">IF(ISBLANK(B844),"",INDEX(#REF!,MATCH(A844,IF(#REF!=K844,#REF!),0)))</f>
        <v/>
      </c>
      <c r="M844" s="25" t="str">
        <f t="array" ref="M844">IF(ISBLANK(B844),"",INDEX(#REF!,MATCH(A844,IF(#REF!=K844,#REF!),0)))</f>
        <v/>
      </c>
      <c r="N844" s="31" t="str">
        <f t="array" ref="N844">IF(ISBLANK(B844),"",INDEX(#REF!,MATCH(B844,IF(#REF!=K844,#REF!),0)))</f>
        <v/>
      </c>
      <c r="O844" s="32" t="str">
        <f t="array" ref="O844">IF(A844="","",IF(ISNA(N844),"no",IF(N844=0,"no",IF(N844="","no", "yes"))))</f>
        <v/>
      </c>
      <c r="P844" s="31" t="str">
        <f t="shared" si="39"/>
        <v/>
      </c>
      <c r="Q844" s="31" t="str">
        <f t="shared" si="40"/>
        <v/>
      </c>
      <c r="R844" s="33" t="e">
        <f>IF(COUNTIFS(#REF!,"yes",#REF!,A844)&gt;1,"problem",IF(COUNTIFS(#REF!,"yes",#REF!,A844)=0,"","ok"))</f>
        <v>#REF!</v>
      </c>
    </row>
    <row r="845" spans="1:18" x14ac:dyDescent="0.15">
      <c r="A845" s="27" t="str">
        <f t="shared" si="41"/>
        <v/>
      </c>
      <c r="B845" s="34"/>
      <c r="C845" s="34"/>
      <c r="D845" s="34"/>
      <c r="E845" s="15"/>
      <c r="F845" s="34"/>
      <c r="G845" s="34"/>
      <c r="H845" s="34"/>
      <c r="I845" s="34"/>
      <c r="J845" s="34"/>
      <c r="K845" s="30" t="str">
        <f t="array" ref="K845">IF(A845="","",MAX(IF(#REF!=A845,#REF!)))</f>
        <v/>
      </c>
      <c r="L845" s="25" t="str">
        <f t="array" ref="L845">IF(ISBLANK(B845),"",INDEX(#REF!,MATCH(A845,IF(#REF!=K845,#REF!),0)))</f>
        <v/>
      </c>
      <c r="M845" s="25" t="str">
        <f t="array" ref="M845">IF(ISBLANK(B845),"",INDEX(#REF!,MATCH(A845,IF(#REF!=K845,#REF!),0)))</f>
        <v/>
      </c>
      <c r="N845" s="31" t="str">
        <f t="array" ref="N845">IF(ISBLANK(B845),"",INDEX(#REF!,MATCH(B845,IF(#REF!=K845,#REF!),0)))</f>
        <v/>
      </c>
      <c r="O845" s="32" t="str">
        <f t="array" ref="O845">IF(A845="","",IF(ISNA(N845),"no",IF(N845=0,"no",IF(N845="","no", "yes"))))</f>
        <v/>
      </c>
      <c r="P845" s="31" t="str">
        <f t="shared" si="39"/>
        <v/>
      </c>
      <c r="Q845" s="31" t="str">
        <f t="shared" si="40"/>
        <v/>
      </c>
      <c r="R845" s="33" t="e">
        <f>IF(COUNTIFS(#REF!,"yes",#REF!,A845)&gt;1,"problem",IF(COUNTIFS(#REF!,"yes",#REF!,A845)=0,"","ok"))</f>
        <v>#REF!</v>
      </c>
    </row>
    <row r="846" spans="1:18" x14ac:dyDescent="0.15">
      <c r="A846" s="27" t="str">
        <f t="shared" si="41"/>
        <v/>
      </c>
      <c r="B846" s="34"/>
      <c r="C846" s="34"/>
      <c r="D846" s="34"/>
      <c r="E846" s="15"/>
      <c r="F846" s="34"/>
      <c r="G846" s="34"/>
      <c r="H846" s="34"/>
      <c r="I846" s="34"/>
      <c r="J846" s="34"/>
      <c r="K846" s="30" t="str">
        <f t="array" ref="K846">IF(A846="","",MAX(IF(#REF!=A846,#REF!)))</f>
        <v/>
      </c>
      <c r="L846" s="25" t="str">
        <f t="array" ref="L846">IF(ISBLANK(B846),"",INDEX(#REF!,MATCH(A846,IF(#REF!=K846,#REF!),0)))</f>
        <v/>
      </c>
      <c r="M846" s="25" t="str">
        <f t="array" ref="M846">IF(ISBLANK(B846),"",INDEX(#REF!,MATCH(A846,IF(#REF!=K846,#REF!),0)))</f>
        <v/>
      </c>
      <c r="N846" s="31" t="str">
        <f t="array" ref="N846">IF(ISBLANK(B846),"",INDEX(#REF!,MATCH(B846,IF(#REF!=K846,#REF!),0)))</f>
        <v/>
      </c>
      <c r="O846" s="32" t="str">
        <f t="array" ref="O846">IF(A846="","",IF(ISNA(N846),"no",IF(N846=0,"no",IF(N846="","no", "yes"))))</f>
        <v/>
      </c>
      <c r="P846" s="31" t="str">
        <f t="shared" si="39"/>
        <v/>
      </c>
      <c r="Q846" s="31" t="str">
        <f t="shared" si="40"/>
        <v/>
      </c>
      <c r="R846" s="33" t="e">
        <f>IF(COUNTIFS(#REF!,"yes",#REF!,A846)&gt;1,"problem",IF(COUNTIFS(#REF!,"yes",#REF!,A846)=0,"","ok"))</f>
        <v>#REF!</v>
      </c>
    </row>
    <row r="847" spans="1:18" x14ac:dyDescent="0.15">
      <c r="A847" s="27" t="str">
        <f t="shared" si="41"/>
        <v/>
      </c>
      <c r="B847" s="34"/>
      <c r="C847" s="34"/>
      <c r="D847" s="34"/>
      <c r="E847" s="15"/>
      <c r="F847" s="34"/>
      <c r="G847" s="34"/>
      <c r="H847" s="34"/>
      <c r="I847" s="34"/>
      <c r="J847" s="34"/>
      <c r="K847" s="30" t="str">
        <f t="array" ref="K847">IF(A847="","",MAX(IF(#REF!=A847,#REF!)))</f>
        <v/>
      </c>
      <c r="L847" s="25" t="str">
        <f t="array" ref="L847">IF(ISBLANK(B847),"",INDEX(#REF!,MATCH(A847,IF(#REF!=K847,#REF!),0)))</f>
        <v/>
      </c>
      <c r="M847" s="25" t="str">
        <f t="array" ref="M847">IF(ISBLANK(B847),"",INDEX(#REF!,MATCH(A847,IF(#REF!=K847,#REF!),0)))</f>
        <v/>
      </c>
      <c r="N847" s="31" t="str">
        <f t="array" ref="N847">IF(ISBLANK(B847),"",INDEX(#REF!,MATCH(B847,IF(#REF!=K847,#REF!),0)))</f>
        <v/>
      </c>
      <c r="O847" s="32" t="str">
        <f t="array" ref="O847">IF(A847="","",IF(ISNA(N847),"no",IF(N847=0,"no",IF(N847="","no", "yes"))))</f>
        <v/>
      </c>
      <c r="P847" s="31" t="str">
        <f t="shared" si="39"/>
        <v/>
      </c>
      <c r="Q847" s="31" t="str">
        <f t="shared" si="40"/>
        <v/>
      </c>
      <c r="R847" s="33" t="e">
        <f>IF(COUNTIFS(#REF!,"yes",#REF!,A847)&gt;1,"problem",IF(COUNTIFS(#REF!,"yes",#REF!,A847)=0,"","ok"))</f>
        <v>#REF!</v>
      </c>
    </row>
    <row r="848" spans="1:18" x14ac:dyDescent="0.15">
      <c r="A848" s="27" t="str">
        <f t="shared" si="41"/>
        <v/>
      </c>
      <c r="B848" s="34"/>
      <c r="C848" s="34"/>
      <c r="D848" s="34"/>
      <c r="E848" s="15"/>
      <c r="F848" s="34"/>
      <c r="G848" s="34"/>
      <c r="H848" s="34"/>
      <c r="I848" s="34"/>
      <c r="J848" s="34"/>
      <c r="K848" s="30" t="str">
        <f t="array" ref="K848">IF(A848="","",MAX(IF(#REF!=A848,#REF!)))</f>
        <v/>
      </c>
      <c r="L848" s="25" t="str">
        <f t="array" ref="L848">IF(ISBLANK(B848),"",INDEX(#REF!,MATCH(A848,IF(#REF!=K848,#REF!),0)))</f>
        <v/>
      </c>
      <c r="M848" s="25" t="str">
        <f t="array" ref="M848">IF(ISBLANK(B848),"",INDEX(#REF!,MATCH(A848,IF(#REF!=K848,#REF!),0)))</f>
        <v/>
      </c>
      <c r="N848" s="31" t="str">
        <f t="array" ref="N848">IF(ISBLANK(B848),"",INDEX(#REF!,MATCH(B848,IF(#REF!=K848,#REF!),0)))</f>
        <v/>
      </c>
      <c r="O848" s="32" t="str">
        <f t="array" ref="O848">IF(A848="","",IF(ISNA(N848),"no",IF(N848=0,"no",IF(N848="","no", "yes"))))</f>
        <v/>
      </c>
      <c r="P848" s="31" t="str">
        <f t="shared" si="39"/>
        <v/>
      </c>
      <c r="Q848" s="31" t="str">
        <f t="shared" si="40"/>
        <v/>
      </c>
      <c r="R848" s="33" t="e">
        <f>IF(COUNTIFS(#REF!,"yes",#REF!,A848)&gt;1,"problem",IF(COUNTIFS(#REF!,"yes",#REF!,A848)=0,"","ok"))</f>
        <v>#REF!</v>
      </c>
    </row>
    <row r="849" spans="1:18" x14ac:dyDescent="0.15">
      <c r="A849" s="27" t="str">
        <f t="shared" si="41"/>
        <v/>
      </c>
      <c r="B849" s="34"/>
      <c r="C849" s="34"/>
      <c r="D849" s="34"/>
      <c r="E849" s="15"/>
      <c r="F849" s="34"/>
      <c r="G849" s="34"/>
      <c r="H849" s="34"/>
      <c r="I849" s="34"/>
      <c r="J849" s="34"/>
      <c r="K849" s="30" t="str">
        <f t="array" ref="K849">IF(A849="","",MAX(IF(#REF!=A849,#REF!)))</f>
        <v/>
      </c>
      <c r="L849" s="25" t="str">
        <f t="array" ref="L849">IF(ISBLANK(B849),"",INDEX(#REF!,MATCH(A849,IF(#REF!=K849,#REF!),0)))</f>
        <v/>
      </c>
      <c r="M849" s="25" t="str">
        <f t="array" ref="M849">IF(ISBLANK(B849),"",INDEX(#REF!,MATCH(A849,IF(#REF!=K849,#REF!),0)))</f>
        <v/>
      </c>
      <c r="N849" s="31" t="str">
        <f t="array" ref="N849">IF(ISBLANK(B849),"",INDEX(#REF!,MATCH(B849,IF(#REF!=K849,#REF!),0)))</f>
        <v/>
      </c>
      <c r="O849" s="32" t="str">
        <f t="array" ref="O849">IF(A849="","",IF(ISNA(N849),"no",IF(N849=0,"no",IF(N849="","no", "yes"))))</f>
        <v/>
      </c>
      <c r="P849" s="31" t="str">
        <f t="shared" si="39"/>
        <v/>
      </c>
      <c r="Q849" s="31" t="str">
        <f t="shared" si="40"/>
        <v/>
      </c>
      <c r="R849" s="33" t="e">
        <f>IF(COUNTIFS(#REF!,"yes",#REF!,A849)&gt;1,"problem",IF(COUNTIFS(#REF!,"yes",#REF!,A849)=0,"","ok"))</f>
        <v>#REF!</v>
      </c>
    </row>
    <row r="850" spans="1:18" x14ac:dyDescent="0.15">
      <c r="A850" s="27" t="str">
        <f t="shared" si="41"/>
        <v/>
      </c>
      <c r="B850" s="34"/>
      <c r="C850" s="34"/>
      <c r="D850" s="34"/>
      <c r="E850" s="15"/>
      <c r="F850" s="34"/>
      <c r="G850" s="34"/>
      <c r="H850" s="34"/>
      <c r="I850" s="34"/>
      <c r="J850" s="34"/>
      <c r="K850" s="30" t="str">
        <f t="array" ref="K850">IF(A850="","",MAX(IF(#REF!=A850,#REF!)))</f>
        <v/>
      </c>
      <c r="L850" s="25" t="str">
        <f t="array" ref="L850">IF(ISBLANK(B850),"",INDEX(#REF!,MATCH(A850,IF(#REF!=K850,#REF!),0)))</f>
        <v/>
      </c>
      <c r="M850" s="25" t="str">
        <f t="array" ref="M850">IF(ISBLANK(B850),"",INDEX(#REF!,MATCH(A850,IF(#REF!=K850,#REF!),0)))</f>
        <v/>
      </c>
      <c r="N850" s="31" t="str">
        <f t="array" ref="N850">IF(ISBLANK(B850),"",INDEX(#REF!,MATCH(B850,IF(#REF!=K850,#REF!),0)))</f>
        <v/>
      </c>
      <c r="O850" s="32" t="str">
        <f t="array" ref="O850">IF(A850="","",IF(ISNA(N850),"no",IF(N850=0,"no",IF(N850="","no", "yes"))))</f>
        <v/>
      </c>
      <c r="P850" s="31" t="str">
        <f t="shared" si="39"/>
        <v/>
      </c>
      <c r="Q850" s="31" t="str">
        <f t="shared" si="40"/>
        <v/>
      </c>
      <c r="R850" s="33" t="e">
        <f>IF(COUNTIFS(#REF!,"yes",#REF!,A850)&gt;1,"problem",IF(COUNTIFS(#REF!,"yes",#REF!,A850)=0,"","ok"))</f>
        <v>#REF!</v>
      </c>
    </row>
    <row r="851" spans="1:18" x14ac:dyDescent="0.15">
      <c r="A851" s="27" t="str">
        <f t="shared" si="41"/>
        <v/>
      </c>
      <c r="B851" s="34"/>
      <c r="C851" s="34"/>
      <c r="D851" s="34"/>
      <c r="E851" s="15"/>
      <c r="F851" s="34"/>
      <c r="G851" s="34"/>
      <c r="H851" s="34"/>
      <c r="I851" s="34"/>
      <c r="J851" s="34"/>
      <c r="K851" s="30" t="str">
        <f t="array" ref="K851">IF(A851="","",MAX(IF(#REF!=A851,#REF!)))</f>
        <v/>
      </c>
      <c r="L851" s="25" t="str">
        <f t="array" ref="L851">IF(ISBLANK(B851),"",INDEX(#REF!,MATCH(A851,IF(#REF!=K851,#REF!),0)))</f>
        <v/>
      </c>
      <c r="M851" s="25" t="str">
        <f t="array" ref="M851">IF(ISBLANK(B851),"",INDEX(#REF!,MATCH(A851,IF(#REF!=K851,#REF!),0)))</f>
        <v/>
      </c>
      <c r="N851" s="31" t="str">
        <f t="array" ref="N851">IF(ISBLANK(B851),"",INDEX(#REF!,MATCH(B851,IF(#REF!=K851,#REF!),0)))</f>
        <v/>
      </c>
      <c r="O851" s="32" t="str">
        <f t="array" ref="O851">IF(A851="","",IF(ISNA(N851),"no",IF(N851=0,"no",IF(N851="","no", "yes"))))</f>
        <v/>
      </c>
      <c r="P851" s="31" t="str">
        <f t="shared" si="39"/>
        <v/>
      </c>
      <c r="Q851" s="31" t="str">
        <f t="shared" si="40"/>
        <v/>
      </c>
      <c r="R851" s="33" t="e">
        <f>IF(COUNTIFS(#REF!,"yes",#REF!,A851)&gt;1,"problem",IF(COUNTIFS(#REF!,"yes",#REF!,A851)=0,"","ok"))</f>
        <v>#REF!</v>
      </c>
    </row>
    <row r="852" spans="1:18" x14ac:dyDescent="0.15">
      <c r="A852" s="27" t="str">
        <f t="shared" si="41"/>
        <v/>
      </c>
      <c r="B852" s="34"/>
      <c r="C852" s="34"/>
      <c r="D852" s="34"/>
      <c r="E852" s="15"/>
      <c r="F852" s="34"/>
      <c r="G852" s="34"/>
      <c r="H852" s="34"/>
      <c r="I852" s="34"/>
      <c r="J852" s="34"/>
      <c r="K852" s="30" t="str">
        <f t="array" ref="K852">IF(A852="","",MAX(IF(#REF!=A852,#REF!)))</f>
        <v/>
      </c>
      <c r="L852" s="25" t="str">
        <f t="array" ref="L852">IF(ISBLANK(B852),"",INDEX(#REF!,MATCH(A852,IF(#REF!=K852,#REF!),0)))</f>
        <v/>
      </c>
      <c r="M852" s="25" t="str">
        <f t="array" ref="M852">IF(ISBLANK(B852),"",INDEX(#REF!,MATCH(A852,IF(#REF!=K852,#REF!),0)))</f>
        <v/>
      </c>
      <c r="N852" s="31" t="str">
        <f t="array" ref="N852">IF(ISBLANK(B852),"",INDEX(#REF!,MATCH(B852,IF(#REF!=K852,#REF!),0)))</f>
        <v/>
      </c>
      <c r="O852" s="32" t="str">
        <f t="array" ref="O852">IF(A852="","",IF(ISNA(N852),"no",IF(N852=0,"no",IF(N852="","no", "yes"))))</f>
        <v/>
      </c>
      <c r="P852" s="31" t="str">
        <f t="shared" si="39"/>
        <v/>
      </c>
      <c r="Q852" s="31" t="str">
        <f t="shared" si="40"/>
        <v/>
      </c>
      <c r="R852" s="33" t="e">
        <f>IF(COUNTIFS(#REF!,"yes",#REF!,A852)&gt;1,"problem",IF(COUNTIFS(#REF!,"yes",#REF!,A852)=0,"","ok"))</f>
        <v>#REF!</v>
      </c>
    </row>
    <row r="853" spans="1:18" x14ac:dyDescent="0.15">
      <c r="A853" s="27" t="str">
        <f t="shared" si="41"/>
        <v/>
      </c>
      <c r="B853" s="34"/>
      <c r="C853" s="34"/>
      <c r="D853" s="34"/>
      <c r="E853" s="15"/>
      <c r="F853" s="34"/>
      <c r="G853" s="34"/>
      <c r="H853" s="34"/>
      <c r="I853" s="34"/>
      <c r="J853" s="34"/>
      <c r="K853" s="30" t="str">
        <f t="array" ref="K853">IF(A853="","",MAX(IF(#REF!=A853,#REF!)))</f>
        <v/>
      </c>
      <c r="L853" s="25" t="str">
        <f t="array" ref="L853">IF(ISBLANK(B853),"",INDEX(#REF!,MATCH(A853,IF(#REF!=K853,#REF!),0)))</f>
        <v/>
      </c>
      <c r="M853" s="25" t="str">
        <f t="array" ref="M853">IF(ISBLANK(B853),"",INDEX(#REF!,MATCH(A853,IF(#REF!=K853,#REF!),0)))</f>
        <v/>
      </c>
      <c r="N853" s="31" t="str">
        <f t="array" ref="N853">IF(ISBLANK(B853),"",INDEX(#REF!,MATCH(B853,IF(#REF!=K853,#REF!),0)))</f>
        <v/>
      </c>
      <c r="O853" s="32" t="str">
        <f t="array" ref="O853">IF(A853="","",IF(ISNA(N853),"no",IF(N853=0,"no",IF(N853="","no", "yes"))))</f>
        <v/>
      </c>
      <c r="P853" s="31" t="str">
        <f t="shared" si="39"/>
        <v/>
      </c>
      <c r="Q853" s="31" t="str">
        <f t="shared" si="40"/>
        <v/>
      </c>
      <c r="R853" s="33" t="e">
        <f>IF(COUNTIFS(#REF!,"yes",#REF!,A853)&gt;1,"problem",IF(COUNTIFS(#REF!,"yes",#REF!,A853)=0,"","ok"))</f>
        <v>#REF!</v>
      </c>
    </row>
    <row r="854" spans="1:18" x14ac:dyDescent="0.15">
      <c r="A854" s="27" t="str">
        <f t="shared" si="41"/>
        <v/>
      </c>
      <c r="B854" s="34"/>
      <c r="C854" s="34"/>
      <c r="D854" s="34"/>
      <c r="E854" s="15"/>
      <c r="F854" s="34"/>
      <c r="G854" s="34"/>
      <c r="H854" s="34"/>
      <c r="I854" s="34"/>
      <c r="J854" s="34"/>
      <c r="K854" s="30" t="str">
        <f t="array" ref="K854">IF(A854="","",MAX(IF(#REF!=A854,#REF!)))</f>
        <v/>
      </c>
      <c r="L854" s="25" t="str">
        <f t="array" ref="L854">IF(ISBLANK(B854),"",INDEX(#REF!,MATCH(A854,IF(#REF!=K854,#REF!),0)))</f>
        <v/>
      </c>
      <c r="M854" s="25" t="str">
        <f t="array" ref="M854">IF(ISBLANK(B854),"",INDEX(#REF!,MATCH(A854,IF(#REF!=K854,#REF!),0)))</f>
        <v/>
      </c>
      <c r="N854" s="31" t="str">
        <f t="array" ref="N854">IF(ISBLANK(B854),"",INDEX(#REF!,MATCH(B854,IF(#REF!=K854,#REF!),0)))</f>
        <v/>
      </c>
      <c r="O854" s="32" t="str">
        <f t="array" ref="O854">IF(A854="","",IF(ISNA(N854),"no",IF(N854=0,"no",IF(N854="","no", "yes"))))</f>
        <v/>
      </c>
      <c r="P854" s="31" t="str">
        <f t="shared" si="39"/>
        <v/>
      </c>
      <c r="Q854" s="31" t="str">
        <f t="shared" si="40"/>
        <v/>
      </c>
      <c r="R854" s="33" t="e">
        <f>IF(COUNTIFS(#REF!,"yes",#REF!,A854)&gt;1,"problem",IF(COUNTIFS(#REF!,"yes",#REF!,A854)=0,"","ok"))</f>
        <v>#REF!</v>
      </c>
    </row>
    <row r="855" spans="1:18" x14ac:dyDescent="0.15">
      <c r="A855" s="27" t="str">
        <f t="shared" si="41"/>
        <v/>
      </c>
      <c r="B855" s="34"/>
      <c r="C855" s="34"/>
      <c r="D855" s="34"/>
      <c r="E855" s="15"/>
      <c r="F855" s="34"/>
      <c r="G855" s="34"/>
      <c r="H855" s="34"/>
      <c r="I855" s="34"/>
      <c r="J855" s="34"/>
      <c r="K855" s="30" t="str">
        <f t="array" ref="K855">IF(A855="","",MAX(IF(#REF!=A855,#REF!)))</f>
        <v/>
      </c>
      <c r="L855" s="25" t="str">
        <f t="array" ref="L855">IF(ISBLANK(B855),"",INDEX(#REF!,MATCH(A855,IF(#REF!=K855,#REF!),0)))</f>
        <v/>
      </c>
      <c r="M855" s="25" t="str">
        <f t="array" ref="M855">IF(ISBLANK(B855),"",INDEX(#REF!,MATCH(A855,IF(#REF!=K855,#REF!),0)))</f>
        <v/>
      </c>
      <c r="N855" s="31" t="str">
        <f t="array" ref="N855">IF(ISBLANK(B855),"",INDEX(#REF!,MATCH(B855,IF(#REF!=K855,#REF!),0)))</f>
        <v/>
      </c>
      <c r="O855" s="32" t="str">
        <f t="array" ref="O855">IF(A855="","",IF(ISNA(N855),"no",IF(N855=0,"no",IF(N855="","no", "yes"))))</f>
        <v/>
      </c>
      <c r="P855" s="31" t="str">
        <f t="shared" si="39"/>
        <v/>
      </c>
      <c r="Q855" s="31" t="str">
        <f t="shared" si="40"/>
        <v/>
      </c>
      <c r="R855" s="33" t="e">
        <f>IF(COUNTIFS(#REF!,"yes",#REF!,A855)&gt;1,"problem",IF(COUNTIFS(#REF!,"yes",#REF!,A855)=0,"","ok"))</f>
        <v>#REF!</v>
      </c>
    </row>
    <row r="856" spans="1:18" x14ac:dyDescent="0.15">
      <c r="A856" s="27" t="str">
        <f t="shared" si="41"/>
        <v/>
      </c>
      <c r="B856" s="34"/>
      <c r="C856" s="9"/>
      <c r="D856" s="34"/>
      <c r="E856" s="15"/>
      <c r="F856" s="34"/>
      <c r="G856" s="34"/>
      <c r="H856" s="34"/>
      <c r="I856" s="34"/>
      <c r="J856" s="34"/>
      <c r="K856" s="30" t="str">
        <f t="array" ref="K856">IF(A856="","",MAX(IF(#REF!=A856,#REF!)))</f>
        <v/>
      </c>
      <c r="L856" s="25" t="str">
        <f t="array" ref="L856">IF(ISBLANK(B856),"",INDEX(#REF!,MATCH(A856,IF(#REF!=K856,#REF!),0)))</f>
        <v/>
      </c>
      <c r="M856" s="25" t="str">
        <f t="array" ref="M856">IF(ISBLANK(B856),"",INDEX(#REF!,MATCH(A856,IF(#REF!=K856,#REF!),0)))</f>
        <v/>
      </c>
      <c r="N856" s="31" t="str">
        <f t="array" ref="N856">IF(ISBLANK(B856),"",INDEX(#REF!,MATCH(B856,IF(#REF!=K856,#REF!),0)))</f>
        <v/>
      </c>
      <c r="O856" s="32" t="str">
        <f t="array" ref="O856">IF(A856="","",IF(ISNA(N856),"no",IF(N856=0,"no",IF(N856="","no", "yes"))))</f>
        <v/>
      </c>
      <c r="P856" s="31" t="str">
        <f t="shared" si="39"/>
        <v/>
      </c>
      <c r="Q856" s="31" t="str">
        <f t="shared" si="40"/>
        <v/>
      </c>
      <c r="R856" s="33" t="e">
        <f>IF(COUNTIFS(#REF!,"yes",#REF!,A856)&gt;1,"problem",IF(COUNTIFS(#REF!,"yes",#REF!,A856)=0,"","ok"))</f>
        <v>#REF!</v>
      </c>
    </row>
    <row r="857" spans="1:18" x14ac:dyDescent="0.15">
      <c r="A857" s="27" t="str">
        <f t="shared" si="41"/>
        <v/>
      </c>
      <c r="B857" s="34"/>
      <c r="C857" s="9"/>
      <c r="D857" s="34"/>
      <c r="E857" s="15"/>
      <c r="F857" s="34"/>
      <c r="G857" s="34"/>
      <c r="H857" s="34"/>
      <c r="I857" s="34"/>
      <c r="J857" s="34"/>
      <c r="K857" s="30" t="str">
        <f t="array" ref="K857">IF(A857="","",MAX(IF(#REF!=A857,#REF!)))</f>
        <v/>
      </c>
      <c r="L857" s="25" t="str">
        <f t="array" ref="L857">IF(ISBLANK(B857),"",INDEX(#REF!,MATCH(A857,IF(#REF!=K857,#REF!),0)))</f>
        <v/>
      </c>
      <c r="M857" s="25" t="str">
        <f t="array" ref="M857">IF(ISBLANK(B857),"",INDEX(#REF!,MATCH(A857,IF(#REF!=K857,#REF!),0)))</f>
        <v/>
      </c>
      <c r="N857" s="31" t="str">
        <f t="array" ref="N857">IF(ISBLANK(B857),"",INDEX(#REF!,MATCH(B857,IF(#REF!=K857,#REF!),0)))</f>
        <v/>
      </c>
      <c r="O857" s="32" t="str">
        <f t="array" ref="O857">IF(A857="","",IF(ISNA(N857),"no",IF(N857=0,"no",IF(N857="","no", "yes"))))</f>
        <v/>
      </c>
      <c r="P857" s="31" t="str">
        <f t="shared" si="39"/>
        <v/>
      </c>
      <c r="Q857" s="31" t="str">
        <f t="shared" si="40"/>
        <v/>
      </c>
      <c r="R857" s="33" t="e">
        <f>IF(COUNTIFS(#REF!,"yes",#REF!,A857)&gt;1,"problem",IF(COUNTIFS(#REF!,"yes",#REF!,A857)=0,"","ok"))</f>
        <v>#REF!</v>
      </c>
    </row>
    <row r="858" spans="1:18" x14ac:dyDescent="0.15">
      <c r="A858" s="27" t="str">
        <f t="shared" si="41"/>
        <v/>
      </c>
      <c r="B858" s="34"/>
      <c r="C858" s="34"/>
      <c r="D858" s="34"/>
      <c r="E858" s="15"/>
      <c r="F858" s="34"/>
      <c r="G858" s="34"/>
      <c r="H858" s="34"/>
      <c r="I858" s="34"/>
      <c r="J858" s="34"/>
      <c r="K858" s="30" t="str">
        <f t="array" ref="K858">IF(A858="","",MAX(IF(#REF!=A858,#REF!)))</f>
        <v/>
      </c>
      <c r="L858" s="25" t="str">
        <f t="array" ref="L858">IF(ISBLANK(B858),"",INDEX(#REF!,MATCH(A858,IF(#REF!=K858,#REF!),0)))</f>
        <v/>
      </c>
      <c r="M858" s="25" t="str">
        <f t="array" ref="M858">IF(ISBLANK(B858),"",INDEX(#REF!,MATCH(A858,IF(#REF!=K858,#REF!),0)))</f>
        <v/>
      </c>
      <c r="N858" s="31" t="str">
        <f t="array" ref="N858">IF(ISBLANK(B858),"",INDEX(#REF!,MATCH(B858,IF(#REF!=K858,#REF!),0)))</f>
        <v/>
      </c>
      <c r="O858" s="32" t="str">
        <f t="array" ref="O858">IF(A858="","",IF(ISNA(N858),"no",IF(N858=0,"no",IF(N858="","no", "yes"))))</f>
        <v/>
      </c>
      <c r="P858" s="31" t="str">
        <f>IF(ISBLANK(items!B857),"",IF(O858="no",items!B857,L858))</f>
        <v/>
      </c>
      <c r="Q858" s="31" t="str">
        <f>IF(ISBLANK(items!B857),"",IF(O858="no",items!C858,M858))</f>
        <v/>
      </c>
      <c r="R858" s="33" t="e">
        <f>IF(COUNTIFS(#REF!,"yes",#REF!,A858)&gt;1,"problem",IF(COUNTIFS(#REF!,"yes",#REF!,A858)=0,"","ok"))</f>
        <v>#REF!</v>
      </c>
    </row>
    <row r="859" spans="1:18" x14ac:dyDescent="0.15">
      <c r="A859" s="27" t="str">
        <f t="shared" si="41"/>
        <v/>
      </c>
      <c r="B859" s="34"/>
      <c r="C859" s="34"/>
      <c r="D859" s="34"/>
      <c r="E859" s="15"/>
      <c r="F859" s="34"/>
      <c r="G859" s="34"/>
      <c r="H859" s="34"/>
      <c r="I859" s="34"/>
      <c r="J859" s="34"/>
      <c r="K859" s="30" t="str">
        <f t="array" ref="K859">IF(A859="","",MAX(IF(#REF!=A859,#REF!)))</f>
        <v/>
      </c>
      <c r="L859" s="25" t="str">
        <f t="array" ref="L859">IF(ISBLANK(B859),"",INDEX(#REF!,MATCH(A859,IF(#REF!=K859,#REF!),0)))</f>
        <v/>
      </c>
      <c r="M859" s="25" t="str">
        <f t="array" ref="M859">IF(ISBLANK(B859),"",INDEX(#REF!,MATCH(A859,IF(#REF!=K859,#REF!),0)))</f>
        <v/>
      </c>
      <c r="N859" s="31" t="str">
        <f t="array" ref="N859">IF(ISBLANK(B859),"",INDEX(#REF!,MATCH(B859,IF(#REF!=K859,#REF!),0)))</f>
        <v/>
      </c>
      <c r="O859" s="32" t="str">
        <f t="array" ref="O859">IF(A859="","",IF(ISNA(N859),"no",IF(N859=0,"no",IF(N859="","no", "yes"))))</f>
        <v/>
      </c>
      <c r="P859" s="31" t="str">
        <f>IF(ISBLANK(items!B858),"",IF(O859="no",items!B858,L859))</f>
        <v/>
      </c>
      <c r="Q859" s="31" t="str">
        <f>IF(ISBLANK(items!B858),"",IF(O859="no",items!C859,M859))</f>
        <v/>
      </c>
      <c r="R859" s="33" t="e">
        <f>IF(COUNTIFS(#REF!,"yes",#REF!,A859)&gt;1,"problem",IF(COUNTIFS(#REF!,"yes",#REF!,A859)=0,"","ok"))</f>
        <v>#REF!</v>
      </c>
    </row>
    <row r="860" spans="1:18" x14ac:dyDescent="0.15">
      <c r="A860" s="27" t="str">
        <f t="shared" si="41"/>
        <v/>
      </c>
      <c r="B860" s="34"/>
      <c r="C860" s="34"/>
      <c r="D860" s="34"/>
      <c r="E860" s="15"/>
      <c r="F860" s="34"/>
      <c r="G860" s="34"/>
      <c r="H860" s="34"/>
      <c r="I860" s="34"/>
      <c r="J860" s="34"/>
      <c r="K860" s="30" t="str">
        <f t="array" ref="K860">IF(A860="","",MAX(IF(#REF!=A860,#REF!)))</f>
        <v/>
      </c>
      <c r="L860" s="25" t="str">
        <f t="array" ref="L860">IF(ISBLANK(B860),"",INDEX(#REF!,MATCH(A860,IF(#REF!=K860,#REF!),0)))</f>
        <v/>
      </c>
      <c r="M860" s="25" t="str">
        <f t="array" ref="M860">IF(ISBLANK(B860),"",INDEX(#REF!,MATCH(A860,IF(#REF!=K860,#REF!),0)))</f>
        <v/>
      </c>
      <c r="N860" s="31" t="str">
        <f t="array" ref="N860">IF(ISBLANK(B860),"",INDEX(#REF!,MATCH(B860,IF(#REF!=K860,#REF!),0)))</f>
        <v/>
      </c>
      <c r="O860" s="32" t="str">
        <f t="array" ref="O860">IF(A860="","",IF(ISNA(N860),"no",IF(N860=0,"no",IF(N860="","no", "yes"))))</f>
        <v/>
      </c>
      <c r="P860" s="31" t="str">
        <f>IF(ISBLANK(items!B859),"",IF(O860="no",items!B859,L860))</f>
        <v/>
      </c>
      <c r="Q860" s="31" t="str">
        <f>IF(ISBLANK(items!B859),"",IF(O860="no",items!C860,M860))</f>
        <v/>
      </c>
      <c r="R860" s="33" t="e">
        <f>IF(COUNTIFS(#REF!,"yes",#REF!,A860)&gt;1,"problem",IF(COUNTIFS(#REF!,"yes",#REF!,A860)=0,"","ok"))</f>
        <v>#REF!</v>
      </c>
    </row>
    <row r="861" spans="1:18" x14ac:dyDescent="0.15">
      <c r="A861" s="27" t="str">
        <f t="shared" si="41"/>
        <v/>
      </c>
      <c r="B861" s="34"/>
      <c r="C861" s="34"/>
      <c r="D861" s="34"/>
      <c r="E861" s="15"/>
      <c r="F861" s="34"/>
      <c r="G861" s="34"/>
      <c r="H861" s="34"/>
      <c r="I861" s="34"/>
      <c r="J861" s="34"/>
      <c r="K861" s="30" t="str">
        <f t="array" ref="K861">IF(A861="","",MAX(IF(#REF!=A861,#REF!)))</f>
        <v/>
      </c>
      <c r="L861" s="25" t="str">
        <f t="array" ref="L861">IF(ISBLANK(B861),"",INDEX(#REF!,MATCH(A861,IF(#REF!=K861,#REF!),0)))</f>
        <v/>
      </c>
      <c r="M861" s="25" t="str">
        <f t="array" ref="M861">IF(ISBLANK(B861),"",INDEX(#REF!,MATCH(A861,IF(#REF!=K861,#REF!),0)))</f>
        <v/>
      </c>
      <c r="N861" s="31" t="str">
        <f t="array" ref="N861">IF(ISBLANK(B861),"",INDEX(#REF!,MATCH(B861,IF(#REF!=K861,#REF!),0)))</f>
        <v/>
      </c>
      <c r="O861" s="32" t="str">
        <f t="array" ref="O861">IF(A861="","",IF(ISNA(N861),"no",IF(N861=0,"no",IF(N861="","no", "yes"))))</f>
        <v/>
      </c>
      <c r="P861" s="31" t="str">
        <f>IF(ISBLANK(items!B860),"",IF(O861="no",items!B860,L861))</f>
        <v/>
      </c>
      <c r="Q861" s="31" t="str">
        <f>IF(ISBLANK(items!B860),"",IF(O861="no",items!C861,M861))</f>
        <v/>
      </c>
      <c r="R861" s="33" t="e">
        <f>IF(COUNTIFS(#REF!,"yes",#REF!,A861)&gt;1,"problem",IF(COUNTIFS(#REF!,"yes",#REF!,A861)=0,"","ok"))</f>
        <v>#REF!</v>
      </c>
    </row>
    <row r="862" spans="1:18" x14ac:dyDescent="0.15">
      <c r="A862" s="27" t="str">
        <f t="shared" si="41"/>
        <v/>
      </c>
      <c r="B862" s="34"/>
      <c r="C862" s="34"/>
      <c r="D862" s="34"/>
      <c r="E862" s="15"/>
      <c r="F862" s="34"/>
      <c r="G862" s="34"/>
      <c r="H862" s="34"/>
      <c r="I862" s="34"/>
      <c r="J862" s="34"/>
      <c r="K862" s="30" t="str">
        <f t="array" ref="K862">IF(A862="","",MAX(IF(#REF!=A862,#REF!)))</f>
        <v/>
      </c>
      <c r="L862" s="25" t="str">
        <f t="array" ref="L862">IF(ISBLANK(B862),"",INDEX(#REF!,MATCH(A862,IF(#REF!=K862,#REF!),0)))</f>
        <v/>
      </c>
      <c r="M862" s="25" t="str">
        <f t="array" ref="M862">IF(ISBLANK(B862),"",INDEX(#REF!,MATCH(A862,IF(#REF!=K862,#REF!),0)))</f>
        <v/>
      </c>
      <c r="N862" s="31" t="str">
        <f t="array" ref="N862">IF(ISBLANK(B862),"",INDEX(#REF!,MATCH(B862,IF(#REF!=K862,#REF!),0)))</f>
        <v/>
      </c>
      <c r="O862" s="32" t="str">
        <f t="array" ref="O862">IF(A862="","",IF(ISNA(N862),"no",IF(N862=0,"no",IF(N862="","no", "yes"))))</f>
        <v/>
      </c>
      <c r="P862" s="31" t="str">
        <f>IF(ISBLANK(items!B861),"",IF(O862="no",items!B861,L862))</f>
        <v/>
      </c>
      <c r="Q862" s="31" t="str">
        <f>IF(ISBLANK(items!B861),"",IF(O862="no",items!C862,M862))</f>
        <v/>
      </c>
      <c r="R862" s="33" t="e">
        <f>IF(COUNTIFS(#REF!,"yes",#REF!,A862)&gt;1,"problem",IF(COUNTIFS(#REF!,"yes",#REF!,A862)=0,"","ok"))</f>
        <v>#REF!</v>
      </c>
    </row>
    <row r="863" spans="1:18" x14ac:dyDescent="0.15">
      <c r="A863" s="27" t="str">
        <f t="shared" si="41"/>
        <v/>
      </c>
      <c r="B863" s="34"/>
      <c r="C863" s="34"/>
      <c r="D863" s="34"/>
      <c r="E863" s="15"/>
      <c r="F863" s="34"/>
      <c r="G863" s="34"/>
      <c r="H863" s="34"/>
      <c r="I863" s="34"/>
      <c r="J863" s="34"/>
      <c r="K863" s="30" t="str">
        <f t="array" ref="K863">IF(A863="","",MAX(IF(#REF!=A863,#REF!)))</f>
        <v/>
      </c>
      <c r="L863" s="25" t="str">
        <f t="array" ref="L863">IF(ISBLANK(B863),"",INDEX(#REF!,MATCH(A863,IF(#REF!=K863,#REF!),0)))</f>
        <v/>
      </c>
      <c r="M863" s="25" t="str">
        <f t="array" ref="M863">IF(ISBLANK(B863),"",INDEX(#REF!,MATCH(A863,IF(#REF!=K863,#REF!),0)))</f>
        <v/>
      </c>
      <c r="N863" s="31" t="str">
        <f t="array" ref="N863">IF(ISBLANK(B863),"",INDEX(#REF!,MATCH(B863,IF(#REF!=K863,#REF!),0)))</f>
        <v/>
      </c>
      <c r="O863" s="32" t="str">
        <f t="array" ref="O863">IF(A863="","",IF(ISNA(N863),"no",IF(N863=0,"no",IF(N863="","no", "yes"))))</f>
        <v/>
      </c>
      <c r="P863" s="31" t="str">
        <f>IF(ISBLANK(items!B862),"",IF(O863="no",items!B862,L863))</f>
        <v/>
      </c>
      <c r="Q863" s="31" t="str">
        <f>IF(ISBLANK(items!B862),"",IF(O863="no",items!C863,M863))</f>
        <v/>
      </c>
      <c r="R863" s="33" t="e">
        <f>IF(COUNTIFS(#REF!,"yes",#REF!,A863)&gt;1,"problem",IF(COUNTIFS(#REF!,"yes",#REF!,A863)=0,"","ok"))</f>
        <v>#REF!</v>
      </c>
    </row>
    <row r="864" spans="1:18" x14ac:dyDescent="0.15">
      <c r="A864" s="27" t="str">
        <f t="shared" si="41"/>
        <v/>
      </c>
      <c r="B864" s="34"/>
      <c r="C864" s="34"/>
      <c r="D864" s="34"/>
      <c r="E864" s="15"/>
      <c r="F864" s="34"/>
      <c r="G864" s="34"/>
      <c r="H864" s="34"/>
      <c r="I864" s="34"/>
      <c r="J864" s="34"/>
      <c r="K864" s="30" t="str">
        <f t="array" ref="K864">IF(A864="","",MAX(IF(#REF!=A864,#REF!)))</f>
        <v/>
      </c>
      <c r="L864" s="25" t="str">
        <f t="array" ref="L864">IF(ISBLANK(B864),"",INDEX(#REF!,MATCH(A864,IF(#REF!=K864,#REF!),0)))</f>
        <v/>
      </c>
      <c r="M864" s="25" t="str">
        <f t="array" ref="M864">IF(ISBLANK(B864),"",INDEX(#REF!,MATCH(A864,IF(#REF!=K864,#REF!),0)))</f>
        <v/>
      </c>
      <c r="N864" s="31" t="str">
        <f t="array" ref="N864">IF(ISBLANK(B864),"",INDEX(#REF!,MATCH(B864,IF(#REF!=K864,#REF!),0)))</f>
        <v/>
      </c>
      <c r="O864" s="32" t="str">
        <f t="array" ref="O864">IF(A864="","",IF(ISNA(N864),"no",IF(N864=0,"no",IF(N864="","no", "yes"))))</f>
        <v/>
      </c>
      <c r="P864" s="31" t="str">
        <f>IF(ISBLANK(items!B863),"",IF(O864="no",items!B863,L864))</f>
        <v/>
      </c>
      <c r="Q864" s="31" t="str">
        <f>IF(ISBLANK(items!B863),"",IF(O864="no",items!C864,M864))</f>
        <v/>
      </c>
      <c r="R864" s="33" t="e">
        <f>IF(COUNTIFS(#REF!,"yes",#REF!,A864)&gt;1,"problem",IF(COUNTIFS(#REF!,"yes",#REF!,A864)=0,"","ok"))</f>
        <v>#REF!</v>
      </c>
    </row>
    <row r="865" spans="1:18" x14ac:dyDescent="0.15">
      <c r="A865" s="27" t="str">
        <f t="shared" si="41"/>
        <v/>
      </c>
      <c r="B865" s="34"/>
      <c r="C865" s="34"/>
      <c r="D865" s="34"/>
      <c r="E865" s="15"/>
      <c r="F865" s="34"/>
      <c r="G865" s="34"/>
      <c r="H865" s="34"/>
      <c r="I865" s="34"/>
      <c r="J865" s="34"/>
      <c r="K865" s="30" t="str">
        <f t="array" ref="K865">IF(A865="","",MAX(IF(#REF!=A865,#REF!)))</f>
        <v/>
      </c>
      <c r="L865" s="25" t="str">
        <f t="array" ref="L865">IF(ISBLANK(B865),"",INDEX(#REF!,MATCH(A865,IF(#REF!=K865,#REF!),0)))</f>
        <v/>
      </c>
      <c r="M865" s="25" t="str">
        <f t="array" ref="M865">IF(ISBLANK(B865),"",INDEX(#REF!,MATCH(A865,IF(#REF!=K865,#REF!),0)))</f>
        <v/>
      </c>
      <c r="N865" s="31" t="str">
        <f t="array" ref="N865">IF(ISBLANK(B865),"",INDEX(#REF!,MATCH(B865,IF(#REF!=K865,#REF!),0)))</f>
        <v/>
      </c>
      <c r="O865" s="32" t="str">
        <f t="array" ref="O865">IF(A865="","",IF(ISNA(N865),"no",IF(N865=0,"no",IF(N865="","no", "yes"))))</f>
        <v/>
      </c>
      <c r="P865" s="31" t="str">
        <f>IF(ISBLANK(items!B864),"",IF(O865="no",items!B864,L865))</f>
        <v/>
      </c>
      <c r="Q865" s="31" t="str">
        <f>IF(ISBLANK(items!B864),"",IF(O865="no",items!C865,M865))</f>
        <v/>
      </c>
      <c r="R865" s="33" t="e">
        <f>IF(COUNTIFS(#REF!,"yes",#REF!,A865)&gt;1,"problem",IF(COUNTIFS(#REF!,"yes",#REF!,A865)=0,"","ok"))</f>
        <v>#REF!</v>
      </c>
    </row>
    <row r="866" spans="1:18" x14ac:dyDescent="0.15">
      <c r="A866" s="27" t="str">
        <f t="shared" si="41"/>
        <v/>
      </c>
      <c r="B866" s="34"/>
      <c r="C866" s="34"/>
      <c r="D866" s="34"/>
      <c r="E866" s="15"/>
      <c r="F866" s="34"/>
      <c r="G866" s="34"/>
      <c r="H866" s="34"/>
      <c r="I866" s="34"/>
      <c r="J866" s="34"/>
      <c r="K866" s="30" t="str">
        <f t="array" ref="K866">IF(A866="","",MAX(IF(#REF!=A866,#REF!)))</f>
        <v/>
      </c>
      <c r="L866" s="25" t="str">
        <f t="array" ref="L866">IF(ISBLANK(B866),"",INDEX(#REF!,MATCH(A866,IF(#REF!=K866,#REF!),0)))</f>
        <v/>
      </c>
      <c r="M866" s="25" t="str">
        <f t="array" ref="M866">IF(ISBLANK(B866),"",INDEX(#REF!,MATCH(A866,IF(#REF!=K866,#REF!),0)))</f>
        <v/>
      </c>
      <c r="N866" s="31" t="str">
        <f t="array" ref="N866">IF(ISBLANK(B866),"",INDEX(#REF!,MATCH(B866,IF(#REF!=K866,#REF!),0)))</f>
        <v/>
      </c>
      <c r="O866" s="32" t="str">
        <f t="array" ref="O866">IF(A866="","",IF(ISNA(N866),"no",IF(N866=0,"no",IF(N866="","no", "yes"))))</f>
        <v/>
      </c>
      <c r="P866" s="31" t="str">
        <f>IF(ISBLANK(items!B865),"",IF(O866="no",items!B865,L866))</f>
        <v/>
      </c>
      <c r="Q866" s="31" t="str">
        <f>IF(ISBLANK(items!B865),"",IF(O866="no",items!C866,M866))</f>
        <v/>
      </c>
      <c r="R866" s="33" t="e">
        <f>IF(COUNTIFS(#REF!,"yes",#REF!,A866)&gt;1,"problem",IF(COUNTIFS(#REF!,"yes",#REF!,A866)=0,"","ok"))</f>
        <v>#REF!</v>
      </c>
    </row>
    <row r="867" spans="1:18" x14ac:dyDescent="0.15">
      <c r="A867" s="27" t="str">
        <f t="shared" si="41"/>
        <v/>
      </c>
      <c r="B867" s="34"/>
      <c r="C867" s="34"/>
      <c r="D867" s="34"/>
      <c r="E867" s="15"/>
      <c r="F867" s="34"/>
      <c r="G867" s="34"/>
      <c r="H867" s="34"/>
      <c r="I867" s="34"/>
      <c r="J867" s="34"/>
      <c r="K867" s="30" t="str">
        <f t="array" ref="K867">IF(A867="","",MAX(IF(#REF!=A867,#REF!)))</f>
        <v/>
      </c>
      <c r="L867" s="25" t="str">
        <f t="array" ref="L867">IF(ISBLANK(B867),"",INDEX(#REF!,MATCH(A867,IF(#REF!=K867,#REF!),0)))</f>
        <v/>
      </c>
      <c r="M867" s="25" t="str">
        <f t="array" ref="M867">IF(ISBLANK(B867),"",INDEX(#REF!,MATCH(A867,IF(#REF!=K867,#REF!),0)))</f>
        <v/>
      </c>
      <c r="N867" s="31" t="str">
        <f t="array" ref="N867">IF(ISBLANK(B867),"",INDEX(#REF!,MATCH(B867,IF(#REF!=K867,#REF!),0)))</f>
        <v/>
      </c>
      <c r="O867" s="32" t="str">
        <f t="array" ref="O867">IF(A867="","",IF(ISNA(N867),"no",IF(N867=0,"no",IF(N867="","no", "yes"))))</f>
        <v/>
      </c>
      <c r="P867" s="31" t="str">
        <f>IF(ISBLANK(items!B866),"",IF(O867="no",items!B866,L867))</f>
        <v/>
      </c>
      <c r="Q867" s="31" t="str">
        <f>IF(ISBLANK(items!B866),"",IF(O867="no",items!C867,M867))</f>
        <v/>
      </c>
      <c r="R867" s="33" t="e">
        <f>IF(COUNTIFS(#REF!,"yes",#REF!,A867)&gt;1,"problem",IF(COUNTIFS(#REF!,"yes",#REF!,A867)=0,"","ok"))</f>
        <v>#REF!</v>
      </c>
    </row>
    <row r="868" spans="1:18" x14ac:dyDescent="0.15">
      <c r="A868" s="27" t="str">
        <f t="shared" si="41"/>
        <v/>
      </c>
      <c r="B868" s="34"/>
      <c r="C868" s="34"/>
      <c r="D868" s="34"/>
      <c r="E868" s="15"/>
      <c r="F868" s="34"/>
      <c r="G868" s="34"/>
      <c r="H868" s="34"/>
      <c r="I868" s="34"/>
      <c r="J868" s="34"/>
      <c r="K868" s="30" t="str">
        <f t="array" ref="K868">IF(A868="","",MAX(IF(#REF!=A868,#REF!)))</f>
        <v/>
      </c>
      <c r="L868" s="25" t="str">
        <f t="array" ref="L868">IF(ISBLANK(B868),"",INDEX(#REF!,MATCH(A868,IF(#REF!=K868,#REF!),0)))</f>
        <v/>
      </c>
      <c r="M868" s="25" t="str">
        <f t="array" ref="M868">IF(ISBLANK(B868),"",INDEX(#REF!,MATCH(A868,IF(#REF!=K868,#REF!),0)))</f>
        <v/>
      </c>
      <c r="N868" s="31" t="str">
        <f t="array" ref="N868">IF(ISBLANK(B868),"",INDEX(#REF!,MATCH(B868,IF(#REF!=K868,#REF!),0)))</f>
        <v/>
      </c>
      <c r="O868" s="32" t="str">
        <f t="array" ref="O868">IF(A868="","",IF(ISNA(N868),"no",IF(N868=0,"no",IF(N868="","no", "yes"))))</f>
        <v/>
      </c>
      <c r="P868" s="31" t="str">
        <f>IF(ISBLANK(items!B867),"",IF(O868="no",items!B867,L868))</f>
        <v/>
      </c>
      <c r="Q868" s="31" t="str">
        <f>IF(ISBLANK(items!B867),"",IF(O868="no",items!C868,M868))</f>
        <v/>
      </c>
      <c r="R868" s="33" t="e">
        <f>IF(COUNTIFS(#REF!,"yes",#REF!,A868)&gt;1,"problem",IF(COUNTIFS(#REF!,"yes",#REF!,A868)=0,"","ok"))</f>
        <v>#REF!</v>
      </c>
    </row>
    <row r="869" spans="1:18" x14ac:dyDescent="0.15">
      <c r="A869" s="27" t="str">
        <f t="shared" si="41"/>
        <v/>
      </c>
      <c r="B869" s="34"/>
      <c r="C869" s="34"/>
      <c r="D869" s="34"/>
      <c r="E869" s="15"/>
      <c r="F869" s="34"/>
      <c r="G869" s="34"/>
      <c r="H869" s="34"/>
      <c r="I869" s="34"/>
      <c r="J869" s="34"/>
      <c r="K869" s="30" t="str">
        <f t="array" ref="K869">IF(A869="","",MAX(IF(#REF!=A869,#REF!)))</f>
        <v/>
      </c>
      <c r="L869" s="25" t="str">
        <f t="array" ref="L869">IF(ISBLANK(B869),"",INDEX(#REF!,MATCH(A869,IF(#REF!=K869,#REF!),0)))</f>
        <v/>
      </c>
      <c r="M869" s="25" t="str">
        <f t="array" ref="M869">IF(ISBLANK(B869),"",INDEX(#REF!,MATCH(A869,IF(#REF!=K869,#REF!),0)))</f>
        <v/>
      </c>
      <c r="N869" s="31" t="str">
        <f t="array" ref="N869">IF(ISBLANK(B869),"",INDEX(#REF!,MATCH(B869,IF(#REF!=K869,#REF!),0)))</f>
        <v/>
      </c>
      <c r="O869" s="32" t="str">
        <f t="array" ref="O869">IF(A869="","",IF(ISNA(N869),"no",IF(N869=0,"no",IF(N869="","no", "yes"))))</f>
        <v/>
      </c>
      <c r="P869" s="31" t="str">
        <f>IF(ISBLANK(items!B868),"",IF(O869="no",items!B868,L869))</f>
        <v/>
      </c>
      <c r="Q869" s="31" t="str">
        <f>IF(ISBLANK(items!B868),"",IF(O869="no",items!C869,M869))</f>
        <v/>
      </c>
      <c r="R869" s="33" t="e">
        <f>IF(COUNTIFS(#REF!,"yes",#REF!,A869)&gt;1,"problem",IF(COUNTIFS(#REF!,"yes",#REF!,A869)=0,"","ok"))</f>
        <v>#REF!</v>
      </c>
    </row>
    <row r="870" spans="1:18" x14ac:dyDescent="0.15">
      <c r="A870" s="27" t="str">
        <f t="shared" si="41"/>
        <v/>
      </c>
      <c r="B870" s="34"/>
      <c r="C870" s="34"/>
      <c r="D870" s="34"/>
      <c r="E870" s="15"/>
      <c r="F870" s="34"/>
      <c r="G870" s="34"/>
      <c r="H870" s="34"/>
      <c r="I870" s="34"/>
      <c r="J870" s="34"/>
      <c r="K870" s="30" t="str">
        <f t="array" ref="K870">IF(A870="","",MAX(IF(#REF!=A870,#REF!)))</f>
        <v/>
      </c>
      <c r="L870" s="25" t="str">
        <f t="array" ref="L870">IF(ISBLANK(B870),"",INDEX(#REF!,MATCH(A870,IF(#REF!=K870,#REF!),0)))</f>
        <v/>
      </c>
      <c r="M870" s="25" t="str">
        <f t="array" ref="M870">IF(ISBLANK(B870),"",INDEX(#REF!,MATCH(A870,IF(#REF!=K870,#REF!),0)))</f>
        <v/>
      </c>
      <c r="N870" s="31" t="str">
        <f t="array" ref="N870">IF(ISBLANK(B870),"",INDEX(#REF!,MATCH(B870,IF(#REF!=K870,#REF!),0)))</f>
        <v/>
      </c>
      <c r="O870" s="32" t="str">
        <f t="array" ref="O870">IF(A870="","",IF(ISNA(N870),"no",IF(N870=0,"no",IF(N870="","no", "yes"))))</f>
        <v/>
      </c>
      <c r="P870" s="31" t="str">
        <f>IF(ISBLANK(items!B869),"",IF(O870="no",items!B869,L870))</f>
        <v/>
      </c>
      <c r="Q870" s="31" t="str">
        <f>IF(ISBLANK(items!B869),"",IF(O870="no",items!C870,M870))</f>
        <v/>
      </c>
      <c r="R870" s="33" t="e">
        <f>IF(COUNTIFS(#REF!,"yes",#REF!,A870)&gt;1,"problem",IF(COUNTIFS(#REF!,"yes",#REF!,A870)=0,"","ok"))</f>
        <v>#REF!</v>
      </c>
    </row>
    <row r="871" spans="1:18" x14ac:dyDescent="0.15">
      <c r="A871" s="27" t="str">
        <f t="shared" si="41"/>
        <v/>
      </c>
      <c r="B871" s="34"/>
      <c r="C871" s="34"/>
      <c r="D871" s="34"/>
      <c r="E871" s="15"/>
      <c r="F871" s="34"/>
      <c r="G871" s="34"/>
      <c r="H871" s="34"/>
      <c r="I871" s="34"/>
      <c r="J871" s="34"/>
      <c r="K871" s="30" t="str">
        <f t="array" ref="K871">IF(A871="","",MAX(IF(#REF!=A871,#REF!)))</f>
        <v/>
      </c>
      <c r="L871" s="25" t="str">
        <f t="array" ref="L871">IF(ISBLANK(B871),"",INDEX(#REF!,MATCH(A871,IF(#REF!=K871,#REF!),0)))</f>
        <v/>
      </c>
      <c r="M871" s="25" t="str">
        <f t="array" ref="M871">IF(ISBLANK(B871),"",INDEX(#REF!,MATCH(A871,IF(#REF!=K871,#REF!),0)))</f>
        <v/>
      </c>
      <c r="N871" s="31" t="str">
        <f t="array" ref="N871">IF(ISBLANK(B871),"",INDEX(#REF!,MATCH(B871,IF(#REF!=K871,#REF!),0)))</f>
        <v/>
      </c>
      <c r="O871" s="32" t="str">
        <f t="array" ref="O871">IF(A871="","",IF(ISNA(N871),"no",IF(N871=0,"no",IF(N871="","no", "yes"))))</f>
        <v/>
      </c>
      <c r="P871" s="31" t="str">
        <f>IF(ISBLANK(items!B870),"",IF(O871="no",items!B870,L871))</f>
        <v/>
      </c>
      <c r="Q871" s="31" t="str">
        <f>IF(ISBLANK(items!B870),"",IF(O871="no",items!C871,M871))</f>
        <v/>
      </c>
      <c r="R871" s="33" t="e">
        <f>IF(COUNTIFS(#REF!,"yes",#REF!,A871)&gt;1,"problem",IF(COUNTIFS(#REF!,"yes",#REF!,A871)=0,"","ok"))</f>
        <v>#REF!</v>
      </c>
    </row>
    <row r="872" spans="1:18" x14ac:dyDescent="0.15">
      <c r="A872" s="27" t="str">
        <f t="shared" si="41"/>
        <v/>
      </c>
      <c r="B872" s="34"/>
      <c r="C872" s="34"/>
      <c r="D872" s="34"/>
      <c r="E872" s="15"/>
      <c r="F872" s="34"/>
      <c r="G872" s="34"/>
      <c r="H872" s="34"/>
      <c r="I872" s="34"/>
      <c r="J872" s="34"/>
      <c r="K872" s="30" t="str">
        <f t="array" ref="K872">IF(A872="","",MAX(IF(#REF!=A872,#REF!)))</f>
        <v/>
      </c>
      <c r="L872" s="25" t="str">
        <f t="array" ref="L872">IF(ISBLANK(B872),"",INDEX(#REF!,MATCH(A872,IF(#REF!=K872,#REF!),0)))</f>
        <v/>
      </c>
      <c r="M872" s="25" t="str">
        <f t="array" ref="M872">IF(ISBLANK(B872),"",INDEX(#REF!,MATCH(A872,IF(#REF!=K872,#REF!),0)))</f>
        <v/>
      </c>
      <c r="N872" s="31" t="str">
        <f t="array" ref="N872">IF(ISBLANK(B872),"",INDEX(#REF!,MATCH(B872,IF(#REF!=K872,#REF!),0)))</f>
        <v/>
      </c>
      <c r="O872" s="32" t="str">
        <f t="array" ref="O872">IF(A872="","",IF(ISNA(N872),"no",IF(N872=0,"no",IF(N872="","no", "yes"))))</f>
        <v/>
      </c>
      <c r="P872" s="31" t="str">
        <f>IF(ISBLANK(items!B871),"",IF(O872="no",items!B871,L872))</f>
        <v/>
      </c>
      <c r="Q872" s="31" t="str">
        <f>IF(ISBLANK(items!B871),"",IF(O872="no",items!C872,M872))</f>
        <v/>
      </c>
      <c r="R872" s="33" t="e">
        <f>IF(COUNTIFS(#REF!,"yes",#REF!,A872)&gt;1,"problem",IF(COUNTIFS(#REF!,"yes",#REF!,A872)=0,"","ok"))</f>
        <v>#REF!</v>
      </c>
    </row>
    <row r="873" spans="1:18" x14ac:dyDescent="0.15">
      <c r="A873" s="27" t="str">
        <f t="shared" si="41"/>
        <v/>
      </c>
      <c r="B873" s="34"/>
      <c r="C873" s="9"/>
      <c r="D873" s="34"/>
      <c r="E873" s="15"/>
      <c r="F873" s="24"/>
      <c r="G873" s="34"/>
      <c r="H873" s="34"/>
      <c r="I873" s="34"/>
      <c r="J873" s="34"/>
      <c r="K873" s="30" t="str">
        <f t="array" ref="K873">IF(A873="","",MAX(IF(#REF!=A873,#REF!)))</f>
        <v/>
      </c>
      <c r="L873" s="25" t="str">
        <f t="array" ref="L873">IF(ISBLANK(B873),"",INDEX(#REF!,MATCH(A873,IF(#REF!=K873,#REF!),0)))</f>
        <v/>
      </c>
      <c r="M873" s="25" t="str">
        <f t="array" ref="M873">IF(ISBLANK(B873),"",INDEX(#REF!,MATCH(A873,IF(#REF!=K873,#REF!),0)))</f>
        <v/>
      </c>
      <c r="N873" s="31" t="str">
        <f t="array" ref="N873">IF(ISBLANK(B873),"",INDEX(#REF!,MATCH(B873,IF(#REF!=K873,#REF!),0)))</f>
        <v/>
      </c>
      <c r="O873" s="32" t="str">
        <f t="array" ref="O873">IF(A873="","",IF(ISNA(N873),"no",IF(N873=0,"no",IF(N873="","no", "yes"))))</f>
        <v/>
      </c>
      <c r="P873" s="31" t="str">
        <f t="shared" ref="P873:P936" si="42">IF(ISBLANK(B872),"",IF(O873="no",B872,L873))</f>
        <v/>
      </c>
      <c r="Q873" s="31" t="str">
        <f t="shared" ref="Q873:Q936" si="43">IF(ISBLANK(B872),"",IF(O873="no",C873,M873))</f>
        <v/>
      </c>
      <c r="R873" s="33" t="e">
        <f>IF(COUNTIFS(#REF!,"yes",#REF!,A873)&gt;1,"problem",IF(COUNTIFS(#REF!,"yes",#REF!,A873)=0,"","ok"))</f>
        <v>#REF!</v>
      </c>
    </row>
    <row r="874" spans="1:18" x14ac:dyDescent="0.15">
      <c r="A874" s="27" t="str">
        <f t="shared" si="41"/>
        <v/>
      </c>
      <c r="B874" s="34"/>
      <c r="C874" s="34"/>
      <c r="D874" s="34"/>
      <c r="E874" s="15"/>
      <c r="F874" s="24"/>
      <c r="G874" s="34"/>
      <c r="H874" s="34"/>
      <c r="I874" s="34"/>
      <c r="J874" s="34"/>
      <c r="K874" s="30" t="str">
        <f t="array" ref="K874">IF(A874="","",MAX(IF(#REF!=A874,#REF!)))</f>
        <v/>
      </c>
      <c r="L874" s="25" t="str">
        <f t="array" ref="L874">IF(ISBLANK(B874),"",INDEX(#REF!,MATCH(A874,IF(#REF!=K874,#REF!),0)))</f>
        <v/>
      </c>
      <c r="M874" s="25" t="str">
        <f t="array" ref="M874">IF(ISBLANK(B874),"",INDEX(#REF!,MATCH(A874,IF(#REF!=K874,#REF!),0)))</f>
        <v/>
      </c>
      <c r="N874" s="31" t="str">
        <f t="array" ref="N874">IF(ISBLANK(B874),"",INDEX(#REF!,MATCH(B874,IF(#REF!=K874,#REF!),0)))</f>
        <v/>
      </c>
      <c r="O874" s="32" t="str">
        <f t="array" ref="O874">IF(A874="","",IF(ISNA(N874),"no",IF(N874=0,"no",IF(N874="","no", "yes"))))</f>
        <v/>
      </c>
      <c r="P874" s="31" t="str">
        <f t="shared" si="42"/>
        <v/>
      </c>
      <c r="Q874" s="31" t="str">
        <f t="shared" si="43"/>
        <v/>
      </c>
      <c r="R874" s="33" t="e">
        <f>IF(COUNTIFS(#REF!,"yes",#REF!,A874)&gt;1,"problem",IF(COUNTIFS(#REF!,"yes",#REF!,A874)=0,"","ok"))</f>
        <v>#REF!</v>
      </c>
    </row>
    <row r="875" spans="1:18" x14ac:dyDescent="0.15">
      <c r="A875" s="27" t="str">
        <f t="shared" si="41"/>
        <v/>
      </c>
      <c r="B875" s="34"/>
      <c r="C875" s="34"/>
      <c r="D875" s="34"/>
      <c r="E875" s="15"/>
      <c r="F875" s="34"/>
      <c r="G875" s="34"/>
      <c r="H875" s="34"/>
      <c r="I875" s="34"/>
      <c r="J875" s="34"/>
      <c r="K875" s="30" t="str">
        <f t="array" ref="K875">IF(A875="","",MAX(IF(#REF!=A875,#REF!)))</f>
        <v/>
      </c>
      <c r="L875" s="25" t="str">
        <f t="array" ref="L875">IF(ISBLANK(B875),"",INDEX(#REF!,MATCH(A875,IF(#REF!=K875,#REF!),0)))</f>
        <v/>
      </c>
      <c r="M875" s="25" t="str">
        <f t="array" ref="M875">IF(ISBLANK(B875),"",INDEX(#REF!,MATCH(A875,IF(#REF!=K875,#REF!),0)))</f>
        <v/>
      </c>
      <c r="N875" s="31" t="str">
        <f t="array" ref="N875">IF(ISBLANK(B875),"",INDEX(#REF!,MATCH(B875,IF(#REF!=K875,#REF!),0)))</f>
        <v/>
      </c>
      <c r="O875" s="32" t="str">
        <f t="array" ref="O875">IF(A875="","",IF(ISNA(N875),"no",IF(N875=0,"no",IF(N875="","no", "yes"))))</f>
        <v/>
      </c>
      <c r="P875" s="31" t="str">
        <f t="shared" si="42"/>
        <v/>
      </c>
      <c r="Q875" s="31" t="str">
        <f t="shared" si="43"/>
        <v/>
      </c>
      <c r="R875" s="33" t="e">
        <f>IF(COUNTIFS(#REF!,"yes",#REF!,A875)&gt;1,"problem",IF(COUNTIFS(#REF!,"yes",#REF!,A875)=0,"","ok"))</f>
        <v>#REF!</v>
      </c>
    </row>
    <row r="876" spans="1:18" x14ac:dyDescent="0.15">
      <c r="A876" s="27" t="str">
        <f t="shared" si="41"/>
        <v/>
      </c>
      <c r="B876" s="34"/>
      <c r="C876" s="34"/>
      <c r="D876" s="34"/>
      <c r="E876" s="15"/>
      <c r="F876" s="34"/>
      <c r="G876" s="34"/>
      <c r="H876" s="34"/>
      <c r="I876" s="34"/>
      <c r="J876" s="34"/>
      <c r="K876" s="30" t="str">
        <f t="array" ref="K876">IF(A876="","",MAX(IF(#REF!=A876,#REF!)))</f>
        <v/>
      </c>
      <c r="L876" s="25" t="str">
        <f t="array" ref="L876">IF(ISBLANK(B876),"",INDEX(#REF!,MATCH(A876,IF(#REF!=K876,#REF!),0)))</f>
        <v/>
      </c>
      <c r="M876" s="25" t="str">
        <f t="array" ref="M876">IF(ISBLANK(B876),"",INDEX(#REF!,MATCH(A876,IF(#REF!=K876,#REF!),0)))</f>
        <v/>
      </c>
      <c r="N876" s="31" t="str">
        <f t="array" ref="N876">IF(ISBLANK(B876),"",INDEX(#REF!,MATCH(B876,IF(#REF!=K876,#REF!),0)))</f>
        <v/>
      </c>
      <c r="O876" s="32" t="str">
        <f t="array" ref="O876">IF(A876="","",IF(ISNA(N876),"no",IF(N876=0,"no",IF(N876="","no", "yes"))))</f>
        <v/>
      </c>
      <c r="P876" s="31" t="str">
        <f t="shared" si="42"/>
        <v/>
      </c>
      <c r="Q876" s="31" t="str">
        <f t="shared" si="43"/>
        <v/>
      </c>
      <c r="R876" s="33" t="e">
        <f>IF(COUNTIFS(#REF!,"yes",#REF!,A876)&gt;1,"problem",IF(COUNTIFS(#REF!,"yes",#REF!,A876)=0,"","ok"))</f>
        <v>#REF!</v>
      </c>
    </row>
    <row r="877" spans="1:18" x14ac:dyDescent="0.15">
      <c r="A877" s="27" t="str">
        <f t="shared" si="41"/>
        <v/>
      </c>
      <c r="B877" s="34"/>
      <c r="C877" s="34"/>
      <c r="D877" s="34"/>
      <c r="E877" s="15"/>
      <c r="F877" s="34"/>
      <c r="G877" s="34"/>
      <c r="H877" s="34"/>
      <c r="I877" s="34"/>
      <c r="J877" s="34"/>
      <c r="K877" s="30" t="str">
        <f t="array" ref="K877">IF(A877="","",MAX(IF(#REF!=A877,#REF!)))</f>
        <v/>
      </c>
      <c r="L877" s="25" t="str">
        <f t="array" ref="L877">IF(ISBLANK(B877),"",INDEX(#REF!,MATCH(A877,IF(#REF!=K877,#REF!),0)))</f>
        <v/>
      </c>
      <c r="M877" s="25" t="str">
        <f t="array" ref="M877">IF(ISBLANK(B877),"",INDEX(#REF!,MATCH(A877,IF(#REF!=K877,#REF!),0)))</f>
        <v/>
      </c>
      <c r="N877" s="31" t="str">
        <f t="array" ref="N877">IF(ISBLANK(B877),"",INDEX(#REF!,MATCH(B877,IF(#REF!=K877,#REF!),0)))</f>
        <v/>
      </c>
      <c r="O877" s="32" t="str">
        <f t="array" ref="O877">IF(A877="","",IF(ISNA(N877),"no",IF(N877=0,"no",IF(N877="","no", "yes"))))</f>
        <v/>
      </c>
      <c r="P877" s="31" t="str">
        <f t="shared" si="42"/>
        <v/>
      </c>
      <c r="Q877" s="31" t="str">
        <f t="shared" si="43"/>
        <v/>
      </c>
      <c r="R877" s="33" t="e">
        <f>IF(COUNTIFS(#REF!,"yes",#REF!,A877)&gt;1,"problem",IF(COUNTIFS(#REF!,"yes",#REF!,A877)=0,"","ok"))</f>
        <v>#REF!</v>
      </c>
    </row>
    <row r="878" spans="1:18" x14ac:dyDescent="0.15">
      <c r="A878" s="27" t="str">
        <f t="shared" si="41"/>
        <v/>
      </c>
      <c r="B878" s="34"/>
      <c r="C878" s="34"/>
      <c r="D878" s="34"/>
      <c r="E878" s="15"/>
      <c r="F878" s="34"/>
      <c r="G878" s="34"/>
      <c r="H878" s="34"/>
      <c r="I878" s="34"/>
      <c r="J878" s="34"/>
      <c r="K878" s="30" t="str">
        <f t="array" ref="K878">IF(A878="","",MAX(IF(#REF!=A878,#REF!)))</f>
        <v/>
      </c>
      <c r="L878" s="25" t="str">
        <f t="array" ref="L878">IF(ISBLANK(B878),"",INDEX(#REF!,MATCH(A878,IF(#REF!=K878,#REF!),0)))</f>
        <v/>
      </c>
      <c r="M878" s="25" t="str">
        <f t="array" ref="M878">IF(ISBLANK(B878),"",INDEX(#REF!,MATCH(A878,IF(#REF!=K878,#REF!),0)))</f>
        <v/>
      </c>
      <c r="N878" s="31" t="str">
        <f t="array" ref="N878">IF(ISBLANK(B878),"",INDEX(#REF!,MATCH(B878,IF(#REF!=K878,#REF!),0)))</f>
        <v/>
      </c>
      <c r="O878" s="32" t="str">
        <f t="array" ref="O878">IF(A878="","",IF(ISNA(N878),"no",IF(N878=0,"no",IF(N878="","no", "yes"))))</f>
        <v/>
      </c>
      <c r="P878" s="31" t="str">
        <f t="shared" si="42"/>
        <v/>
      </c>
      <c r="Q878" s="31" t="str">
        <f t="shared" si="43"/>
        <v/>
      </c>
      <c r="R878" s="33" t="e">
        <f>IF(COUNTIFS(#REF!,"yes",#REF!,A878)&gt;1,"problem",IF(COUNTIFS(#REF!,"yes",#REF!,A878)=0,"","ok"))</f>
        <v>#REF!</v>
      </c>
    </row>
    <row r="879" spans="1:18" x14ac:dyDescent="0.15">
      <c r="A879" s="27" t="str">
        <f t="shared" si="41"/>
        <v/>
      </c>
      <c r="B879" s="34"/>
      <c r="C879" s="34"/>
      <c r="D879" s="34"/>
      <c r="E879" s="15"/>
      <c r="F879" s="34"/>
      <c r="G879" s="34"/>
      <c r="H879" s="34"/>
      <c r="I879" s="34"/>
      <c r="J879" s="34"/>
      <c r="K879" s="30" t="str">
        <f t="array" ref="K879">IF(A879="","",MAX(IF(#REF!=A879,#REF!)))</f>
        <v/>
      </c>
      <c r="L879" s="25" t="str">
        <f t="array" ref="L879">IF(ISBLANK(B879),"",INDEX(#REF!,MATCH(A879,IF(#REF!=K879,#REF!),0)))</f>
        <v/>
      </c>
      <c r="M879" s="25" t="str">
        <f t="array" ref="M879">IF(ISBLANK(B879),"",INDEX(#REF!,MATCH(A879,IF(#REF!=K879,#REF!),0)))</f>
        <v/>
      </c>
      <c r="N879" s="31" t="str">
        <f t="array" ref="N879">IF(ISBLANK(B879),"",INDEX(#REF!,MATCH(B879,IF(#REF!=K879,#REF!),0)))</f>
        <v/>
      </c>
      <c r="O879" s="32" t="str">
        <f t="array" ref="O879">IF(A879="","",IF(ISNA(N879),"no",IF(N879=0,"no",IF(N879="","no", "yes"))))</f>
        <v/>
      </c>
      <c r="P879" s="31" t="str">
        <f t="shared" si="42"/>
        <v/>
      </c>
      <c r="Q879" s="31" t="str">
        <f t="shared" si="43"/>
        <v/>
      </c>
      <c r="R879" s="33" t="e">
        <f>IF(COUNTIFS(#REF!,"yes",#REF!,A879)&gt;1,"problem",IF(COUNTIFS(#REF!,"yes",#REF!,A879)=0,"","ok"))</f>
        <v>#REF!</v>
      </c>
    </row>
    <row r="880" spans="1:18" x14ac:dyDescent="0.15">
      <c r="A880" s="27" t="str">
        <f t="shared" si="41"/>
        <v/>
      </c>
      <c r="B880" s="34"/>
      <c r="C880" s="34"/>
      <c r="D880" s="34"/>
      <c r="E880" s="15"/>
      <c r="F880" s="34"/>
      <c r="G880" s="34"/>
      <c r="H880" s="34"/>
      <c r="I880" s="34"/>
      <c r="J880" s="34"/>
      <c r="K880" s="30" t="str">
        <f t="array" ref="K880">IF(A880="","",MAX(IF(#REF!=A880,#REF!)))</f>
        <v/>
      </c>
      <c r="L880" s="25" t="str">
        <f t="array" ref="L880">IF(ISBLANK(B880),"",INDEX(#REF!,MATCH(A880,IF(#REF!=K880,#REF!),0)))</f>
        <v/>
      </c>
      <c r="M880" s="25" t="str">
        <f t="array" ref="M880">IF(ISBLANK(B880),"",INDEX(#REF!,MATCH(A880,IF(#REF!=K880,#REF!),0)))</f>
        <v/>
      </c>
      <c r="N880" s="31" t="str">
        <f t="array" ref="N880">IF(ISBLANK(B880),"",INDEX(#REF!,MATCH(B880,IF(#REF!=K880,#REF!),0)))</f>
        <v/>
      </c>
      <c r="O880" s="32" t="str">
        <f t="array" ref="O880">IF(A880="","",IF(ISNA(N880),"no",IF(N880=0,"no",IF(N880="","no", "yes"))))</f>
        <v/>
      </c>
      <c r="P880" s="31" t="str">
        <f t="shared" si="42"/>
        <v/>
      </c>
      <c r="Q880" s="31" t="str">
        <f t="shared" si="43"/>
        <v/>
      </c>
      <c r="R880" s="33" t="e">
        <f>IF(COUNTIFS(#REF!,"yes",#REF!,A880)&gt;1,"problem",IF(COUNTIFS(#REF!,"yes",#REF!,A880)=0,"","ok"))</f>
        <v>#REF!</v>
      </c>
    </row>
    <row r="881" spans="1:18" x14ac:dyDescent="0.15">
      <c r="A881" s="27" t="str">
        <f t="shared" si="41"/>
        <v/>
      </c>
      <c r="B881" s="34"/>
      <c r="C881" s="34"/>
      <c r="D881" s="34"/>
      <c r="E881" s="15"/>
      <c r="F881" s="34"/>
      <c r="G881" s="34"/>
      <c r="H881" s="34"/>
      <c r="I881" s="34"/>
      <c r="J881" s="34"/>
      <c r="K881" s="30" t="str">
        <f t="array" ref="K881">IF(A881="","",MAX(IF(#REF!=A881,#REF!)))</f>
        <v/>
      </c>
      <c r="L881" s="25" t="str">
        <f t="array" ref="L881">IF(ISBLANK(B881),"",INDEX(#REF!,MATCH(A881,IF(#REF!=K881,#REF!),0)))</f>
        <v/>
      </c>
      <c r="M881" s="25" t="str">
        <f t="array" ref="M881">IF(ISBLANK(B881),"",INDEX(#REF!,MATCH(A881,IF(#REF!=K881,#REF!),0)))</f>
        <v/>
      </c>
      <c r="N881" s="31" t="str">
        <f t="array" ref="N881">IF(ISBLANK(B881),"",INDEX(#REF!,MATCH(B881,IF(#REF!=K881,#REF!),0)))</f>
        <v/>
      </c>
      <c r="O881" s="32" t="str">
        <f t="array" ref="O881">IF(A881="","",IF(ISNA(N881),"no",IF(N881=0,"no",IF(N881="","no", "yes"))))</f>
        <v/>
      </c>
      <c r="P881" s="31" t="str">
        <f t="shared" si="42"/>
        <v/>
      </c>
      <c r="Q881" s="31" t="str">
        <f t="shared" si="43"/>
        <v/>
      </c>
      <c r="R881" s="33" t="e">
        <f>IF(COUNTIFS(#REF!,"yes",#REF!,A881)&gt;1,"problem",IF(COUNTIFS(#REF!,"yes",#REF!,A881)=0,"","ok"))</f>
        <v>#REF!</v>
      </c>
    </row>
    <row r="882" spans="1:18" x14ac:dyDescent="0.15">
      <c r="A882" s="27" t="str">
        <f t="shared" si="41"/>
        <v/>
      </c>
      <c r="B882" s="34"/>
      <c r="C882" s="34"/>
      <c r="D882" s="34"/>
      <c r="E882" s="15"/>
      <c r="F882" s="34"/>
      <c r="G882" s="34"/>
      <c r="H882" s="34"/>
      <c r="I882" s="34"/>
      <c r="J882" s="34"/>
      <c r="K882" s="30" t="str">
        <f t="array" ref="K882">IF(A882="","",MAX(IF(#REF!=A882,#REF!)))</f>
        <v/>
      </c>
      <c r="L882" s="25" t="str">
        <f t="array" ref="L882">IF(ISBLANK(B882),"",INDEX(#REF!,MATCH(A882,IF(#REF!=K882,#REF!),0)))</f>
        <v/>
      </c>
      <c r="M882" s="25" t="str">
        <f t="array" ref="M882">IF(ISBLANK(B882),"",INDEX(#REF!,MATCH(A882,IF(#REF!=K882,#REF!),0)))</f>
        <v/>
      </c>
      <c r="N882" s="31" t="str">
        <f t="array" ref="N882">IF(ISBLANK(B882),"",INDEX(#REF!,MATCH(B882,IF(#REF!=K882,#REF!),0)))</f>
        <v/>
      </c>
      <c r="O882" s="32" t="str">
        <f t="array" ref="O882">IF(A882="","",IF(ISNA(N882),"no",IF(N882=0,"no",IF(N882="","no", "yes"))))</f>
        <v/>
      </c>
      <c r="P882" s="31" t="str">
        <f t="shared" si="42"/>
        <v/>
      </c>
      <c r="Q882" s="31" t="str">
        <f t="shared" si="43"/>
        <v/>
      </c>
      <c r="R882" s="33" t="e">
        <f>IF(COUNTIFS(#REF!,"yes",#REF!,A882)&gt;1,"problem",IF(COUNTIFS(#REF!,"yes",#REF!,A882)=0,"","ok"))</f>
        <v>#REF!</v>
      </c>
    </row>
    <row r="883" spans="1:18" x14ac:dyDescent="0.15">
      <c r="A883" s="27" t="str">
        <f t="shared" si="41"/>
        <v/>
      </c>
      <c r="B883" s="34"/>
      <c r="C883" s="34"/>
      <c r="D883" s="34"/>
      <c r="E883" s="15"/>
      <c r="F883" s="34"/>
      <c r="G883" s="34"/>
      <c r="H883" s="34"/>
      <c r="I883" s="34"/>
      <c r="J883" s="34"/>
      <c r="K883" s="30" t="str">
        <f t="array" ref="K883">IF(A883="","",MAX(IF(#REF!=A883,#REF!)))</f>
        <v/>
      </c>
      <c r="L883" s="25" t="str">
        <f t="array" ref="L883">IF(ISBLANK(B883),"",INDEX(#REF!,MATCH(A883,IF(#REF!=K883,#REF!),0)))</f>
        <v/>
      </c>
      <c r="M883" s="25" t="str">
        <f t="array" ref="M883">IF(ISBLANK(B883),"",INDEX(#REF!,MATCH(A883,IF(#REF!=K883,#REF!),0)))</f>
        <v/>
      </c>
      <c r="N883" s="31" t="str">
        <f t="array" ref="N883">IF(ISBLANK(B883),"",INDEX(#REF!,MATCH(B883,IF(#REF!=K883,#REF!),0)))</f>
        <v/>
      </c>
      <c r="O883" s="32" t="str">
        <f t="array" ref="O883">IF(A883="","",IF(ISNA(N883),"no",IF(N883=0,"no",IF(N883="","no", "yes"))))</f>
        <v/>
      </c>
      <c r="P883" s="31" t="str">
        <f t="shared" si="42"/>
        <v/>
      </c>
      <c r="Q883" s="31" t="str">
        <f t="shared" si="43"/>
        <v/>
      </c>
      <c r="R883" s="33" t="e">
        <f>IF(COUNTIFS(#REF!,"yes",#REF!,A883)&gt;1,"problem",IF(COUNTIFS(#REF!,"yes",#REF!,A883)=0,"","ok"))</f>
        <v>#REF!</v>
      </c>
    </row>
    <row r="884" spans="1:18" x14ac:dyDescent="0.15">
      <c r="A884" s="27" t="str">
        <f t="shared" si="41"/>
        <v/>
      </c>
      <c r="B884" s="34"/>
      <c r="C884" s="34"/>
      <c r="D884" s="34"/>
      <c r="E884" s="15"/>
      <c r="F884" s="34"/>
      <c r="G884" s="34"/>
      <c r="H884" s="34"/>
      <c r="I884" s="34"/>
      <c r="J884" s="34"/>
      <c r="K884" s="30" t="str">
        <f t="array" ref="K884">IF(A884="","",MAX(IF(#REF!=A884,#REF!)))</f>
        <v/>
      </c>
      <c r="L884" s="25" t="str">
        <f t="array" ref="L884">IF(ISBLANK(B884),"",INDEX(#REF!,MATCH(A884,IF(#REF!=K884,#REF!),0)))</f>
        <v/>
      </c>
      <c r="M884" s="25" t="str">
        <f t="array" ref="M884">IF(ISBLANK(B884),"",INDEX(#REF!,MATCH(A884,IF(#REF!=K884,#REF!),0)))</f>
        <v/>
      </c>
      <c r="N884" s="31" t="str">
        <f t="array" ref="N884">IF(ISBLANK(B884),"",INDEX(#REF!,MATCH(B884,IF(#REF!=K884,#REF!),0)))</f>
        <v/>
      </c>
      <c r="O884" s="32" t="str">
        <f t="array" ref="O884">IF(A884="","",IF(ISNA(N884),"no",IF(N884=0,"no",IF(N884="","no", "yes"))))</f>
        <v/>
      </c>
      <c r="P884" s="31" t="str">
        <f t="shared" si="42"/>
        <v/>
      </c>
      <c r="Q884" s="31" t="str">
        <f t="shared" si="43"/>
        <v/>
      </c>
      <c r="R884" s="33" t="e">
        <f>IF(COUNTIFS(#REF!,"yes",#REF!,A884)&gt;1,"problem",IF(COUNTIFS(#REF!,"yes",#REF!,A884)=0,"","ok"))</f>
        <v>#REF!</v>
      </c>
    </row>
    <row r="885" spans="1:18" x14ac:dyDescent="0.15">
      <c r="A885" s="27" t="str">
        <f t="shared" si="41"/>
        <v/>
      </c>
      <c r="B885" s="34"/>
      <c r="C885" s="34"/>
      <c r="D885" s="34"/>
      <c r="E885" s="15"/>
      <c r="F885" s="34"/>
      <c r="G885" s="34"/>
      <c r="H885" s="34"/>
      <c r="I885" s="34"/>
      <c r="J885" s="34"/>
      <c r="K885" s="30" t="str">
        <f t="array" ref="K885">IF(A885="","",MAX(IF(#REF!=A885,#REF!)))</f>
        <v/>
      </c>
      <c r="L885" s="25" t="str">
        <f t="array" ref="L885">IF(ISBLANK(B885),"",INDEX(#REF!,MATCH(A885,IF(#REF!=K885,#REF!),0)))</f>
        <v/>
      </c>
      <c r="M885" s="25" t="str">
        <f t="array" ref="M885">IF(ISBLANK(B885),"",INDEX(#REF!,MATCH(A885,IF(#REF!=K885,#REF!),0)))</f>
        <v/>
      </c>
      <c r="N885" s="31" t="str">
        <f t="array" ref="N885">IF(ISBLANK(B885),"",INDEX(#REF!,MATCH(B885,IF(#REF!=K885,#REF!),0)))</f>
        <v/>
      </c>
      <c r="O885" s="32" t="str">
        <f t="array" ref="O885">IF(A885="","",IF(ISNA(N885),"no",IF(N885=0,"no",IF(N885="","no", "yes"))))</f>
        <v/>
      </c>
      <c r="P885" s="31" t="str">
        <f t="shared" si="42"/>
        <v/>
      </c>
      <c r="Q885" s="31" t="str">
        <f t="shared" si="43"/>
        <v/>
      </c>
      <c r="R885" s="33" t="e">
        <f>IF(COUNTIFS(#REF!,"yes",#REF!,A885)&gt;1,"problem",IF(COUNTIFS(#REF!,"yes",#REF!,A885)=0,"","ok"))</f>
        <v>#REF!</v>
      </c>
    </row>
    <row r="886" spans="1:18" x14ac:dyDescent="0.15">
      <c r="A886" s="27" t="str">
        <f t="shared" si="41"/>
        <v/>
      </c>
      <c r="B886" s="34"/>
      <c r="C886" s="34"/>
      <c r="D886" s="34"/>
      <c r="E886" s="15"/>
      <c r="F886" s="34"/>
      <c r="G886" s="34"/>
      <c r="H886" s="34"/>
      <c r="I886" s="34"/>
      <c r="J886" s="34"/>
      <c r="K886" s="30" t="str">
        <f t="array" ref="K886">IF(A886="","",MAX(IF(#REF!=A886,#REF!)))</f>
        <v/>
      </c>
      <c r="L886" s="25" t="str">
        <f t="array" ref="L886">IF(ISBLANK(B886),"",INDEX(#REF!,MATCH(A886,IF(#REF!=K886,#REF!),0)))</f>
        <v/>
      </c>
      <c r="M886" s="25" t="str">
        <f t="array" ref="M886">IF(ISBLANK(B886),"",INDEX(#REF!,MATCH(A886,IF(#REF!=K886,#REF!),0)))</f>
        <v/>
      </c>
      <c r="N886" s="31" t="str">
        <f t="array" ref="N886">IF(ISBLANK(B886),"",INDEX(#REF!,MATCH(B886,IF(#REF!=K886,#REF!),0)))</f>
        <v/>
      </c>
      <c r="O886" s="32" t="str">
        <f t="array" ref="O886">IF(A886="","",IF(ISNA(N886),"no",IF(N886=0,"no",IF(N886="","no", "yes"))))</f>
        <v/>
      </c>
      <c r="P886" s="31" t="str">
        <f t="shared" si="42"/>
        <v/>
      </c>
      <c r="Q886" s="31" t="str">
        <f t="shared" si="43"/>
        <v/>
      </c>
      <c r="R886" s="33" t="e">
        <f>IF(COUNTIFS(#REF!,"yes",#REF!,A886)&gt;1,"problem",IF(COUNTIFS(#REF!,"yes",#REF!,A886)=0,"","ok"))</f>
        <v>#REF!</v>
      </c>
    </row>
    <row r="887" spans="1:18" x14ac:dyDescent="0.15">
      <c r="A887" s="27" t="str">
        <f t="shared" si="41"/>
        <v/>
      </c>
      <c r="B887" s="34"/>
      <c r="C887" s="34"/>
      <c r="D887" s="34"/>
      <c r="E887" s="15"/>
      <c r="F887" s="34"/>
      <c r="G887" s="34"/>
      <c r="H887" s="34"/>
      <c r="I887" s="34"/>
      <c r="J887" s="34"/>
      <c r="K887" s="30" t="str">
        <f t="array" ref="K887">IF(A887="","",MAX(IF(#REF!=A887,#REF!)))</f>
        <v/>
      </c>
      <c r="L887" s="25" t="str">
        <f t="array" ref="L887">IF(ISBLANK(B887),"",INDEX(#REF!,MATCH(A887,IF(#REF!=K887,#REF!),0)))</f>
        <v/>
      </c>
      <c r="M887" s="25" t="str">
        <f t="array" ref="M887">IF(ISBLANK(B887),"",INDEX(#REF!,MATCH(A887,IF(#REF!=K887,#REF!),0)))</f>
        <v/>
      </c>
      <c r="N887" s="31" t="str">
        <f t="array" ref="N887">IF(ISBLANK(B887),"",INDEX(#REF!,MATCH(B887,IF(#REF!=K887,#REF!),0)))</f>
        <v/>
      </c>
      <c r="O887" s="32" t="str">
        <f t="array" ref="O887">IF(A887="","",IF(ISNA(N887),"no",IF(N887=0,"no",IF(N887="","no", "yes"))))</f>
        <v/>
      </c>
      <c r="P887" s="31" t="str">
        <f t="shared" si="42"/>
        <v/>
      </c>
      <c r="Q887" s="31" t="str">
        <f t="shared" si="43"/>
        <v/>
      </c>
      <c r="R887" s="33" t="e">
        <f>IF(COUNTIFS(#REF!,"yes",#REF!,A887)&gt;1,"problem",IF(COUNTIFS(#REF!,"yes",#REF!,A887)=0,"","ok"))</f>
        <v>#REF!</v>
      </c>
    </row>
    <row r="888" spans="1:18" x14ac:dyDescent="0.15">
      <c r="A888" s="27" t="str">
        <f t="shared" si="41"/>
        <v/>
      </c>
      <c r="B888" s="34"/>
      <c r="C888" s="34"/>
      <c r="D888" s="34"/>
      <c r="E888" s="15"/>
      <c r="F888" s="34"/>
      <c r="G888" s="34"/>
      <c r="H888" s="34"/>
      <c r="I888" s="34"/>
      <c r="J888" s="34"/>
      <c r="K888" s="30" t="str">
        <f t="array" ref="K888">IF(A888="","",MAX(IF(#REF!=A888,#REF!)))</f>
        <v/>
      </c>
      <c r="L888" s="25" t="str">
        <f t="array" ref="L888">IF(ISBLANK(B888),"",INDEX(#REF!,MATCH(A888,IF(#REF!=K888,#REF!),0)))</f>
        <v/>
      </c>
      <c r="M888" s="25" t="str">
        <f t="array" ref="M888">IF(ISBLANK(B888),"",INDEX(#REF!,MATCH(A888,IF(#REF!=K888,#REF!),0)))</f>
        <v/>
      </c>
      <c r="N888" s="31" t="str">
        <f t="array" ref="N888">IF(ISBLANK(B888),"",INDEX(#REF!,MATCH(B888,IF(#REF!=K888,#REF!),0)))</f>
        <v/>
      </c>
      <c r="O888" s="32" t="str">
        <f t="array" ref="O888">IF(A888="","",IF(ISNA(N888),"no",IF(N888=0,"no",IF(N888="","no", "yes"))))</f>
        <v/>
      </c>
      <c r="P888" s="31" t="str">
        <f t="shared" si="42"/>
        <v/>
      </c>
      <c r="Q888" s="31" t="str">
        <f t="shared" si="43"/>
        <v/>
      </c>
      <c r="R888" s="33" t="e">
        <f>IF(COUNTIFS(#REF!,"yes",#REF!,A888)&gt;1,"problem",IF(COUNTIFS(#REF!,"yes",#REF!,A888)=0,"","ok"))</f>
        <v>#REF!</v>
      </c>
    </row>
    <row r="889" spans="1:18" x14ac:dyDescent="0.15">
      <c r="A889" s="27" t="str">
        <f t="shared" si="41"/>
        <v/>
      </c>
      <c r="B889" s="34"/>
      <c r="C889" s="34"/>
      <c r="D889" s="34"/>
      <c r="E889" s="15"/>
      <c r="F889" s="34"/>
      <c r="G889" s="34"/>
      <c r="H889" s="34"/>
      <c r="I889" s="34"/>
      <c r="J889" s="34"/>
      <c r="K889" s="30" t="str">
        <f t="array" ref="K889">IF(A889="","",MAX(IF(#REF!=A889,#REF!)))</f>
        <v/>
      </c>
      <c r="L889" s="25" t="str">
        <f t="array" ref="L889">IF(ISBLANK(B889),"",INDEX(#REF!,MATCH(A889,IF(#REF!=K889,#REF!),0)))</f>
        <v/>
      </c>
      <c r="M889" s="25" t="str">
        <f t="array" ref="M889">IF(ISBLANK(B889),"",INDEX(#REF!,MATCH(A889,IF(#REF!=K889,#REF!),0)))</f>
        <v/>
      </c>
      <c r="N889" s="31" t="str">
        <f t="array" ref="N889">IF(ISBLANK(B889),"",INDEX(#REF!,MATCH(B889,IF(#REF!=K889,#REF!),0)))</f>
        <v/>
      </c>
      <c r="O889" s="32" t="str">
        <f t="array" ref="O889">IF(A889="","",IF(ISNA(N889),"no",IF(N889=0,"no",IF(N889="","no", "yes"))))</f>
        <v/>
      </c>
      <c r="P889" s="31" t="str">
        <f t="shared" si="42"/>
        <v/>
      </c>
      <c r="Q889" s="31" t="str">
        <f t="shared" si="43"/>
        <v/>
      </c>
      <c r="R889" s="33" t="e">
        <f>IF(COUNTIFS(#REF!,"yes",#REF!,A889)&gt;1,"problem",IF(COUNTIFS(#REF!,"yes",#REF!,A889)=0,"","ok"))</f>
        <v>#REF!</v>
      </c>
    </row>
    <row r="890" spans="1:18" x14ac:dyDescent="0.15">
      <c r="A890" s="27" t="str">
        <f t="shared" si="41"/>
        <v/>
      </c>
      <c r="B890" s="34"/>
      <c r="C890" s="9"/>
      <c r="D890" s="34"/>
      <c r="E890" s="15"/>
      <c r="F890" s="34"/>
      <c r="G890" s="34"/>
      <c r="H890" s="34"/>
      <c r="I890" s="34"/>
      <c r="J890" s="34"/>
      <c r="K890" s="30" t="str">
        <f t="array" ref="K890">IF(A890="","",MAX(IF(#REF!=A890,#REF!)))</f>
        <v/>
      </c>
      <c r="L890" s="25" t="str">
        <f t="array" ref="L890">IF(ISBLANK(B890),"",INDEX(#REF!,MATCH(A890,IF(#REF!=K890,#REF!),0)))</f>
        <v/>
      </c>
      <c r="M890" s="25" t="str">
        <f t="array" ref="M890">IF(ISBLANK(B890),"",INDEX(#REF!,MATCH(A890,IF(#REF!=K890,#REF!),0)))</f>
        <v/>
      </c>
      <c r="N890" s="31" t="str">
        <f t="array" ref="N890">IF(ISBLANK(B890),"",INDEX(#REF!,MATCH(B890,IF(#REF!=K890,#REF!),0)))</f>
        <v/>
      </c>
      <c r="O890" s="32" t="str">
        <f t="array" ref="O890">IF(A890="","",IF(ISNA(N890),"no",IF(N890=0,"no",IF(N890="","no", "yes"))))</f>
        <v/>
      </c>
      <c r="P890" s="31" t="str">
        <f t="shared" si="42"/>
        <v/>
      </c>
      <c r="Q890" s="31" t="str">
        <f t="shared" si="43"/>
        <v/>
      </c>
      <c r="R890" s="33" t="e">
        <f>IF(COUNTIFS(#REF!,"yes",#REF!,A890)&gt;1,"problem",IF(COUNTIFS(#REF!,"yes",#REF!,A890)=0,"","ok"))</f>
        <v>#REF!</v>
      </c>
    </row>
    <row r="891" spans="1:18" x14ac:dyDescent="0.15">
      <c r="A891" s="27" t="str">
        <f t="shared" si="41"/>
        <v/>
      </c>
      <c r="B891" s="34"/>
      <c r="C891" s="34"/>
      <c r="D891" s="34"/>
      <c r="E891" s="15"/>
      <c r="F891" s="34"/>
      <c r="G891" s="34"/>
      <c r="H891" s="34"/>
      <c r="I891" s="34"/>
      <c r="J891" s="34"/>
      <c r="K891" s="30" t="str">
        <f t="array" ref="K891">IF(A891="","",MAX(IF(#REF!=A891,#REF!)))</f>
        <v/>
      </c>
      <c r="L891" s="25" t="str">
        <f t="array" ref="L891">IF(ISBLANK(B891),"",INDEX(#REF!,MATCH(A891,IF(#REF!=K891,#REF!),0)))</f>
        <v/>
      </c>
      <c r="M891" s="25" t="str">
        <f t="array" ref="M891">IF(ISBLANK(B891),"",INDEX(#REF!,MATCH(A891,IF(#REF!=K891,#REF!),0)))</f>
        <v/>
      </c>
      <c r="N891" s="31" t="str">
        <f t="array" ref="N891">IF(ISBLANK(B891),"",INDEX(#REF!,MATCH(B891,IF(#REF!=K891,#REF!),0)))</f>
        <v/>
      </c>
      <c r="O891" s="32" t="str">
        <f t="array" ref="O891">IF(A891="","",IF(ISNA(N891),"no",IF(N891=0,"no",IF(N891="","no", "yes"))))</f>
        <v/>
      </c>
      <c r="P891" s="31" t="str">
        <f t="shared" si="42"/>
        <v/>
      </c>
      <c r="Q891" s="31" t="str">
        <f t="shared" si="43"/>
        <v/>
      </c>
      <c r="R891" s="33" t="e">
        <f>IF(COUNTIFS(#REF!,"yes",#REF!,A891)&gt;1,"problem",IF(COUNTIFS(#REF!,"yes",#REF!,A891)=0,"","ok"))</f>
        <v>#REF!</v>
      </c>
    </row>
    <row r="892" spans="1:18" x14ac:dyDescent="0.15">
      <c r="A892" s="27" t="str">
        <f t="shared" si="41"/>
        <v/>
      </c>
      <c r="B892" s="34"/>
      <c r="C892" s="34"/>
      <c r="D892" s="34"/>
      <c r="E892" s="15"/>
      <c r="F892" s="34"/>
      <c r="G892" s="34"/>
      <c r="H892" s="34"/>
      <c r="I892" s="34"/>
      <c r="J892" s="34"/>
      <c r="K892" s="30" t="str">
        <f t="array" ref="K892">IF(A892="","",MAX(IF(#REF!=A892,#REF!)))</f>
        <v/>
      </c>
      <c r="L892" s="25" t="str">
        <f t="array" ref="L892">IF(ISBLANK(B892),"",INDEX(#REF!,MATCH(A892,IF(#REF!=K892,#REF!),0)))</f>
        <v/>
      </c>
      <c r="M892" s="25" t="str">
        <f t="array" ref="M892">IF(ISBLANK(B892),"",INDEX(#REF!,MATCH(A892,IF(#REF!=K892,#REF!),0)))</f>
        <v/>
      </c>
      <c r="N892" s="31" t="str">
        <f t="array" ref="N892">IF(ISBLANK(B892),"",INDEX(#REF!,MATCH(B892,IF(#REF!=K892,#REF!),0)))</f>
        <v/>
      </c>
      <c r="O892" s="32" t="str">
        <f t="array" ref="O892">IF(A892="","",IF(ISNA(N892),"no",IF(N892=0,"no",IF(N892="","no", "yes"))))</f>
        <v/>
      </c>
      <c r="P892" s="31" t="str">
        <f t="shared" si="42"/>
        <v/>
      </c>
      <c r="Q892" s="31" t="str">
        <f t="shared" si="43"/>
        <v/>
      </c>
      <c r="R892" s="33" t="e">
        <f>IF(COUNTIFS(#REF!,"yes",#REF!,A892)&gt;1,"problem",IF(COUNTIFS(#REF!,"yes",#REF!,A892)=0,"","ok"))</f>
        <v>#REF!</v>
      </c>
    </row>
    <row r="893" spans="1:18" x14ac:dyDescent="0.15">
      <c r="A893" s="27" t="str">
        <f t="shared" si="41"/>
        <v/>
      </c>
      <c r="B893" s="34"/>
      <c r="C893" s="34"/>
      <c r="D893" s="34"/>
      <c r="E893" s="15"/>
      <c r="F893" s="34"/>
      <c r="G893" s="34"/>
      <c r="H893" s="34"/>
      <c r="I893" s="34"/>
      <c r="J893" s="34"/>
      <c r="K893" s="30" t="str">
        <f t="array" ref="K893">IF(A893="","",MAX(IF(#REF!=A893,#REF!)))</f>
        <v/>
      </c>
      <c r="L893" s="25" t="str">
        <f t="array" ref="L893">IF(ISBLANK(B893),"",INDEX(#REF!,MATCH(A893,IF(#REF!=K893,#REF!),0)))</f>
        <v/>
      </c>
      <c r="M893" s="25" t="str">
        <f t="array" ref="M893">IF(ISBLANK(B893),"",INDEX(#REF!,MATCH(A893,IF(#REF!=K893,#REF!),0)))</f>
        <v/>
      </c>
      <c r="N893" s="31" t="str">
        <f t="array" ref="N893">IF(ISBLANK(B893),"",INDEX(#REF!,MATCH(B893,IF(#REF!=K893,#REF!),0)))</f>
        <v/>
      </c>
      <c r="O893" s="32" t="str">
        <f t="array" ref="O893">IF(A893="","",IF(ISNA(N893),"no",IF(N893=0,"no",IF(N893="","no", "yes"))))</f>
        <v/>
      </c>
      <c r="P893" s="31" t="str">
        <f t="shared" si="42"/>
        <v/>
      </c>
      <c r="Q893" s="31" t="str">
        <f t="shared" si="43"/>
        <v/>
      </c>
      <c r="R893" s="33" t="e">
        <f>IF(COUNTIFS(#REF!,"yes",#REF!,A893)&gt;1,"problem",IF(COUNTIFS(#REF!,"yes",#REF!,A893)=0,"","ok"))</f>
        <v>#REF!</v>
      </c>
    </row>
    <row r="894" spans="1:18" x14ac:dyDescent="0.15">
      <c r="A894" s="27" t="str">
        <f t="shared" si="41"/>
        <v/>
      </c>
      <c r="B894" s="34"/>
      <c r="C894" s="34"/>
      <c r="D894" s="34"/>
      <c r="E894" s="15"/>
      <c r="F894" s="34"/>
      <c r="G894" s="34"/>
      <c r="H894" s="34"/>
      <c r="I894" s="34"/>
      <c r="J894" s="34"/>
      <c r="K894" s="30" t="str">
        <f t="array" ref="K894">IF(A894="","",MAX(IF(#REF!=A894,#REF!)))</f>
        <v/>
      </c>
      <c r="L894" s="25" t="str">
        <f t="array" ref="L894">IF(ISBLANK(B894),"",INDEX(#REF!,MATCH(A894,IF(#REF!=K894,#REF!),0)))</f>
        <v/>
      </c>
      <c r="M894" s="25" t="str">
        <f t="array" ref="M894">IF(ISBLANK(B894),"",INDEX(#REF!,MATCH(A894,IF(#REF!=K894,#REF!),0)))</f>
        <v/>
      </c>
      <c r="N894" s="31" t="str">
        <f t="array" ref="N894">IF(ISBLANK(B894),"",INDEX(#REF!,MATCH(B894,IF(#REF!=K894,#REF!),0)))</f>
        <v/>
      </c>
      <c r="O894" s="32" t="str">
        <f t="array" ref="O894">IF(A894="","",IF(ISNA(N894),"no",IF(N894=0,"no",IF(N894="","no", "yes"))))</f>
        <v/>
      </c>
      <c r="P894" s="31" t="str">
        <f t="shared" si="42"/>
        <v/>
      </c>
      <c r="Q894" s="31" t="str">
        <f t="shared" si="43"/>
        <v/>
      </c>
      <c r="R894" s="33" t="e">
        <f>IF(COUNTIFS(#REF!,"yes",#REF!,A894)&gt;1,"problem",IF(COUNTIFS(#REF!,"yes",#REF!,A894)=0,"","ok"))</f>
        <v>#REF!</v>
      </c>
    </row>
    <row r="895" spans="1:18" x14ac:dyDescent="0.15">
      <c r="A895" s="27" t="str">
        <f t="shared" si="41"/>
        <v/>
      </c>
      <c r="B895" s="34"/>
      <c r="C895" s="34"/>
      <c r="D895" s="34"/>
      <c r="E895" s="15"/>
      <c r="F895" s="34"/>
      <c r="G895" s="34"/>
      <c r="H895" s="34"/>
      <c r="I895" s="34"/>
      <c r="J895" s="34"/>
      <c r="K895" s="30" t="str">
        <f t="array" ref="K895">IF(A895="","",MAX(IF(#REF!=A895,#REF!)))</f>
        <v/>
      </c>
      <c r="L895" s="25" t="str">
        <f t="array" ref="L895">IF(ISBLANK(B895),"",INDEX(#REF!,MATCH(A895,IF(#REF!=K895,#REF!),0)))</f>
        <v/>
      </c>
      <c r="M895" s="25" t="str">
        <f t="array" ref="M895">IF(ISBLANK(B895),"",INDEX(#REF!,MATCH(A895,IF(#REF!=K895,#REF!),0)))</f>
        <v/>
      </c>
      <c r="N895" s="31" t="str">
        <f t="array" ref="N895">IF(ISBLANK(B895),"",INDEX(#REF!,MATCH(B895,IF(#REF!=K895,#REF!),0)))</f>
        <v/>
      </c>
      <c r="O895" s="32" t="str">
        <f t="array" ref="O895">IF(A895="","",IF(ISNA(N895),"no",IF(N895=0,"no",IF(N895="","no", "yes"))))</f>
        <v/>
      </c>
      <c r="P895" s="31" t="str">
        <f t="shared" si="42"/>
        <v/>
      </c>
      <c r="Q895" s="31" t="str">
        <f t="shared" si="43"/>
        <v/>
      </c>
      <c r="R895" s="33" t="e">
        <f>IF(COUNTIFS(#REF!,"yes",#REF!,A895)&gt;1,"problem",IF(COUNTIFS(#REF!,"yes",#REF!,A895)=0,"","ok"))</f>
        <v>#REF!</v>
      </c>
    </row>
    <row r="896" spans="1:18" x14ac:dyDescent="0.15">
      <c r="A896" s="27" t="str">
        <f t="shared" si="41"/>
        <v/>
      </c>
      <c r="B896" s="34"/>
      <c r="C896" s="34"/>
      <c r="D896" s="34"/>
      <c r="E896" s="15"/>
      <c r="F896" s="24"/>
      <c r="G896" s="34"/>
      <c r="H896" s="34"/>
      <c r="I896" s="34"/>
      <c r="J896" s="34"/>
      <c r="K896" s="30" t="str">
        <f t="array" ref="K896">IF(A896="","",MAX(IF(#REF!=A896,#REF!)))</f>
        <v/>
      </c>
      <c r="L896" s="25" t="str">
        <f t="array" ref="L896">IF(ISBLANK(B896),"",INDEX(#REF!,MATCH(A896,IF(#REF!=K896,#REF!),0)))</f>
        <v/>
      </c>
      <c r="M896" s="25" t="str">
        <f t="array" ref="M896">IF(ISBLANK(B896),"",INDEX(#REF!,MATCH(A896,IF(#REF!=K896,#REF!),0)))</f>
        <v/>
      </c>
      <c r="N896" s="31" t="str">
        <f t="array" ref="N896">IF(ISBLANK(B896),"",INDEX(#REF!,MATCH(B896,IF(#REF!=K896,#REF!),0)))</f>
        <v/>
      </c>
      <c r="O896" s="32" t="str">
        <f t="array" ref="O896">IF(A896="","",IF(ISNA(N896),"no",IF(N896=0,"no",IF(N896="","no", "yes"))))</f>
        <v/>
      </c>
      <c r="P896" s="31" t="str">
        <f t="shared" si="42"/>
        <v/>
      </c>
      <c r="Q896" s="31" t="str">
        <f t="shared" si="43"/>
        <v/>
      </c>
      <c r="R896" s="33" t="e">
        <f>IF(COUNTIFS(#REF!,"yes",#REF!,A896)&gt;1,"problem",IF(COUNTIFS(#REF!,"yes",#REF!,A896)=0,"","ok"))</f>
        <v>#REF!</v>
      </c>
    </row>
    <row r="897" spans="1:18" x14ac:dyDescent="0.15">
      <c r="A897" s="27" t="str">
        <f t="shared" si="41"/>
        <v/>
      </c>
      <c r="B897" s="34"/>
      <c r="C897" s="34"/>
      <c r="D897" s="34"/>
      <c r="E897" s="15"/>
      <c r="F897" s="34"/>
      <c r="G897" s="34"/>
      <c r="H897" s="34"/>
      <c r="I897" s="34"/>
      <c r="J897" s="34"/>
      <c r="K897" s="30" t="str">
        <f t="array" ref="K897">IF(A897="","",MAX(IF(#REF!=A897,#REF!)))</f>
        <v/>
      </c>
      <c r="L897" s="25" t="str">
        <f t="array" ref="L897">IF(ISBLANK(B897),"",INDEX(#REF!,MATCH(A897,IF(#REF!=K897,#REF!),0)))</f>
        <v/>
      </c>
      <c r="M897" s="25" t="str">
        <f t="array" ref="M897">IF(ISBLANK(B897),"",INDEX(#REF!,MATCH(A897,IF(#REF!=K897,#REF!),0)))</f>
        <v/>
      </c>
      <c r="N897" s="31" t="str">
        <f t="array" ref="N897">IF(ISBLANK(B897),"",INDEX(#REF!,MATCH(B897,IF(#REF!=K897,#REF!),0)))</f>
        <v/>
      </c>
      <c r="O897" s="32" t="str">
        <f t="array" ref="O897">IF(A897="","",IF(ISNA(N897),"no",IF(N897=0,"no",IF(N897="","no", "yes"))))</f>
        <v/>
      </c>
      <c r="P897" s="31" t="str">
        <f t="shared" si="42"/>
        <v/>
      </c>
      <c r="Q897" s="31" t="str">
        <f t="shared" si="43"/>
        <v/>
      </c>
      <c r="R897" s="33" t="e">
        <f>IF(COUNTIFS(#REF!,"yes",#REF!,A897)&gt;1,"problem",IF(COUNTIFS(#REF!,"yes",#REF!,A897)=0,"","ok"))</f>
        <v>#REF!</v>
      </c>
    </row>
    <row r="898" spans="1:18" x14ac:dyDescent="0.15">
      <c r="A898" s="27" t="str">
        <f t="shared" ref="A898:A961" si="44">CONCATENATE(D898,E898)</f>
        <v/>
      </c>
      <c r="B898" s="34"/>
      <c r="C898" s="34"/>
      <c r="D898" s="34"/>
      <c r="E898" s="15"/>
      <c r="F898" s="34"/>
      <c r="G898" s="34"/>
      <c r="H898" s="34"/>
      <c r="I898" s="34"/>
      <c r="J898" s="34"/>
      <c r="K898" s="30" t="str">
        <f t="array" ref="K898">IF(A898="","",MAX(IF(#REF!=A898,#REF!)))</f>
        <v/>
      </c>
      <c r="L898" s="25" t="str">
        <f t="array" ref="L898">IF(ISBLANK(B898),"",INDEX(#REF!,MATCH(A898,IF(#REF!=K898,#REF!),0)))</f>
        <v/>
      </c>
      <c r="M898" s="25" t="str">
        <f t="array" ref="M898">IF(ISBLANK(B898),"",INDEX(#REF!,MATCH(A898,IF(#REF!=K898,#REF!),0)))</f>
        <v/>
      </c>
      <c r="N898" s="31" t="str">
        <f t="array" ref="N898">IF(ISBLANK(B898),"",INDEX(#REF!,MATCH(B898,IF(#REF!=K898,#REF!),0)))</f>
        <v/>
      </c>
      <c r="O898" s="32" t="str">
        <f t="array" ref="O898">IF(A898="","",IF(ISNA(N898),"no",IF(N898=0,"no",IF(N898="","no", "yes"))))</f>
        <v/>
      </c>
      <c r="P898" s="31" t="str">
        <f t="shared" si="42"/>
        <v/>
      </c>
      <c r="Q898" s="31" t="str">
        <f t="shared" si="43"/>
        <v/>
      </c>
      <c r="R898" s="33" t="e">
        <f>IF(COUNTIFS(#REF!,"yes",#REF!,A898)&gt;1,"problem",IF(COUNTIFS(#REF!,"yes",#REF!,A898)=0,"","ok"))</f>
        <v>#REF!</v>
      </c>
    </row>
    <row r="899" spans="1:18" x14ac:dyDescent="0.15">
      <c r="A899" s="27" t="str">
        <f t="shared" si="44"/>
        <v/>
      </c>
      <c r="B899" s="34"/>
      <c r="C899" s="34"/>
      <c r="D899" s="34"/>
      <c r="E899" s="15"/>
      <c r="F899" s="34"/>
      <c r="G899" s="34"/>
      <c r="H899" s="34"/>
      <c r="I899" s="34"/>
      <c r="J899" s="34"/>
      <c r="K899" s="30" t="str">
        <f t="array" ref="K899">IF(A899="","",MAX(IF(#REF!=A899,#REF!)))</f>
        <v/>
      </c>
      <c r="L899" s="25" t="str">
        <f t="array" ref="L899">IF(ISBLANK(B899),"",INDEX(#REF!,MATCH(A899,IF(#REF!=K899,#REF!),0)))</f>
        <v/>
      </c>
      <c r="M899" s="25" t="str">
        <f t="array" ref="M899">IF(ISBLANK(B899),"",INDEX(#REF!,MATCH(A899,IF(#REF!=K899,#REF!),0)))</f>
        <v/>
      </c>
      <c r="N899" s="31" t="str">
        <f t="array" ref="N899">IF(ISBLANK(B899),"",INDEX(#REF!,MATCH(B899,IF(#REF!=K899,#REF!),0)))</f>
        <v/>
      </c>
      <c r="O899" s="32" t="str">
        <f t="array" ref="O899">IF(A899="","",IF(ISNA(N899),"no",IF(N899=0,"no",IF(N899="","no", "yes"))))</f>
        <v/>
      </c>
      <c r="P899" s="31" t="str">
        <f t="shared" si="42"/>
        <v/>
      </c>
      <c r="Q899" s="31" t="str">
        <f t="shared" si="43"/>
        <v/>
      </c>
      <c r="R899" s="33" t="e">
        <f>IF(COUNTIFS(#REF!,"yes",#REF!,A899)&gt;1,"problem",IF(COUNTIFS(#REF!,"yes",#REF!,A899)=0,"","ok"))</f>
        <v>#REF!</v>
      </c>
    </row>
    <row r="900" spans="1:18" x14ac:dyDescent="0.15">
      <c r="A900" s="27" t="str">
        <f t="shared" si="44"/>
        <v/>
      </c>
      <c r="B900" s="34"/>
      <c r="C900" s="34"/>
      <c r="D900" s="34"/>
      <c r="E900" s="15"/>
      <c r="F900" s="34"/>
      <c r="G900" s="34"/>
      <c r="H900" s="34"/>
      <c r="I900" s="34"/>
      <c r="J900" s="34"/>
      <c r="K900" s="30" t="str">
        <f t="array" ref="K900">IF(A900="","",MAX(IF(#REF!=A900,#REF!)))</f>
        <v/>
      </c>
      <c r="L900" s="25" t="str">
        <f t="array" ref="L900">IF(ISBLANK(B900),"",INDEX(#REF!,MATCH(A900,IF(#REF!=K900,#REF!),0)))</f>
        <v/>
      </c>
      <c r="M900" s="25" t="str">
        <f t="array" ref="M900">IF(ISBLANK(B900),"",INDEX(#REF!,MATCH(A900,IF(#REF!=K900,#REF!),0)))</f>
        <v/>
      </c>
      <c r="N900" s="31" t="str">
        <f t="array" ref="N900">IF(ISBLANK(B900),"",INDEX(#REF!,MATCH(B900,IF(#REF!=K900,#REF!),0)))</f>
        <v/>
      </c>
      <c r="O900" s="32" t="str">
        <f t="array" ref="O900">IF(A900="","",IF(ISNA(N900),"no",IF(N900=0,"no",IF(N900="","no", "yes"))))</f>
        <v/>
      </c>
      <c r="P900" s="31" t="str">
        <f t="shared" si="42"/>
        <v/>
      </c>
      <c r="Q900" s="31" t="str">
        <f t="shared" si="43"/>
        <v/>
      </c>
      <c r="R900" s="33" t="e">
        <f>IF(COUNTIFS(#REF!,"yes",#REF!,A900)&gt;1,"problem",IF(COUNTIFS(#REF!,"yes",#REF!,A900)=0,"","ok"))</f>
        <v>#REF!</v>
      </c>
    </row>
    <row r="901" spans="1:18" x14ac:dyDescent="0.15">
      <c r="A901" s="27" t="str">
        <f t="shared" si="44"/>
        <v/>
      </c>
      <c r="B901" s="34"/>
      <c r="C901" s="34"/>
      <c r="D901" s="34"/>
      <c r="E901" s="15"/>
      <c r="F901" s="34"/>
      <c r="G901" s="34"/>
      <c r="H901" s="34"/>
      <c r="I901" s="34"/>
      <c r="J901" s="34"/>
      <c r="K901" s="30" t="str">
        <f t="array" ref="K901">IF(A901="","",MAX(IF(#REF!=A901,#REF!)))</f>
        <v/>
      </c>
      <c r="L901" s="25" t="str">
        <f t="array" ref="L901">IF(ISBLANK(B901),"",INDEX(#REF!,MATCH(A901,IF(#REF!=K901,#REF!),0)))</f>
        <v/>
      </c>
      <c r="M901" s="25" t="str">
        <f t="array" ref="M901">IF(ISBLANK(B901),"",INDEX(#REF!,MATCH(A901,IF(#REF!=K901,#REF!),0)))</f>
        <v/>
      </c>
      <c r="N901" s="31" t="str">
        <f t="array" ref="N901">IF(ISBLANK(B901),"",INDEX(#REF!,MATCH(B901,IF(#REF!=K901,#REF!),0)))</f>
        <v/>
      </c>
      <c r="O901" s="32" t="str">
        <f t="array" ref="O901">IF(A901="","",IF(ISNA(N901),"no",IF(N901=0,"no",IF(N901="","no", "yes"))))</f>
        <v/>
      </c>
      <c r="P901" s="31" t="str">
        <f t="shared" si="42"/>
        <v/>
      </c>
      <c r="Q901" s="31" t="str">
        <f t="shared" si="43"/>
        <v/>
      </c>
      <c r="R901" s="33" t="e">
        <f>IF(COUNTIFS(#REF!,"yes",#REF!,A901)&gt;1,"problem",IF(COUNTIFS(#REF!,"yes",#REF!,A901)=0,"","ok"))</f>
        <v>#REF!</v>
      </c>
    </row>
    <row r="902" spans="1:18" x14ac:dyDescent="0.15">
      <c r="A902" s="27" t="str">
        <f t="shared" si="44"/>
        <v/>
      </c>
      <c r="B902" s="34"/>
      <c r="C902" s="34"/>
      <c r="D902" s="34"/>
      <c r="E902" s="15"/>
      <c r="F902" s="34"/>
      <c r="G902" s="34"/>
      <c r="H902" s="34"/>
      <c r="I902" s="34"/>
      <c r="J902" s="34"/>
      <c r="K902" s="30" t="str">
        <f t="array" ref="K902">IF(A902="","",MAX(IF(#REF!=A902,#REF!)))</f>
        <v/>
      </c>
      <c r="L902" s="25" t="str">
        <f t="array" ref="L902">IF(ISBLANK(B902),"",INDEX(#REF!,MATCH(A902,IF(#REF!=K902,#REF!),0)))</f>
        <v/>
      </c>
      <c r="M902" s="25" t="str">
        <f t="array" ref="M902">IF(ISBLANK(B902),"",INDEX(#REF!,MATCH(A902,IF(#REF!=K902,#REF!),0)))</f>
        <v/>
      </c>
      <c r="N902" s="31" t="str">
        <f t="array" ref="N902">IF(ISBLANK(B902),"",INDEX(#REF!,MATCH(B902,IF(#REF!=K902,#REF!),0)))</f>
        <v/>
      </c>
      <c r="O902" s="32" t="str">
        <f t="array" ref="O902">IF(A902="","",IF(ISNA(N902),"no",IF(N902=0,"no",IF(N902="","no", "yes"))))</f>
        <v/>
      </c>
      <c r="P902" s="31" t="str">
        <f t="shared" si="42"/>
        <v/>
      </c>
      <c r="Q902" s="31" t="str">
        <f t="shared" si="43"/>
        <v/>
      </c>
      <c r="R902" s="33" t="e">
        <f>IF(COUNTIFS(#REF!,"yes",#REF!,A902)&gt;1,"problem",IF(COUNTIFS(#REF!,"yes",#REF!,A902)=0,"","ok"))</f>
        <v>#REF!</v>
      </c>
    </row>
    <row r="903" spans="1:18" x14ac:dyDescent="0.15">
      <c r="A903" s="27" t="str">
        <f t="shared" si="44"/>
        <v/>
      </c>
      <c r="B903" s="34"/>
      <c r="C903" s="34"/>
      <c r="D903" s="34"/>
      <c r="E903" s="15"/>
      <c r="F903" s="34"/>
      <c r="G903" s="34"/>
      <c r="H903" s="34"/>
      <c r="I903" s="34"/>
      <c r="J903" s="34"/>
      <c r="K903" s="30" t="str">
        <f t="array" ref="K903">IF(A903="","",MAX(IF(#REF!=A903,#REF!)))</f>
        <v/>
      </c>
      <c r="L903" s="25" t="str">
        <f t="array" ref="L903">IF(ISBLANK(B903),"",INDEX(#REF!,MATCH(A903,IF(#REF!=K903,#REF!),0)))</f>
        <v/>
      </c>
      <c r="M903" s="25" t="str">
        <f t="array" ref="M903">IF(ISBLANK(B903),"",INDEX(#REF!,MATCH(A903,IF(#REF!=K903,#REF!),0)))</f>
        <v/>
      </c>
      <c r="N903" s="31" t="str">
        <f t="array" ref="N903">IF(ISBLANK(B903),"",INDEX(#REF!,MATCH(B903,IF(#REF!=K903,#REF!),0)))</f>
        <v/>
      </c>
      <c r="O903" s="32" t="str">
        <f t="array" ref="O903">IF(A903="","",IF(ISNA(N903),"no",IF(N903=0,"no",IF(N903="","no", "yes"))))</f>
        <v/>
      </c>
      <c r="P903" s="31" t="str">
        <f t="shared" si="42"/>
        <v/>
      </c>
      <c r="Q903" s="31" t="str">
        <f t="shared" si="43"/>
        <v/>
      </c>
      <c r="R903" s="33" t="e">
        <f>IF(COUNTIFS(#REF!,"yes",#REF!,A903)&gt;1,"problem",IF(COUNTIFS(#REF!,"yes",#REF!,A903)=0,"","ok"))</f>
        <v>#REF!</v>
      </c>
    </row>
    <row r="904" spans="1:18" x14ac:dyDescent="0.15">
      <c r="A904" s="27" t="str">
        <f t="shared" si="44"/>
        <v/>
      </c>
      <c r="B904" s="34"/>
      <c r="C904" s="34"/>
      <c r="D904" s="34"/>
      <c r="E904" s="15"/>
      <c r="F904" s="34"/>
      <c r="G904" s="34"/>
      <c r="H904" s="34"/>
      <c r="I904" s="34"/>
      <c r="J904" s="34"/>
      <c r="K904" s="30" t="str">
        <f t="array" ref="K904">IF(A904="","",MAX(IF(#REF!=A904,#REF!)))</f>
        <v/>
      </c>
      <c r="L904" s="25" t="str">
        <f t="array" ref="L904">IF(ISBLANK(B904),"",INDEX(#REF!,MATCH(A904,IF(#REF!=K904,#REF!),0)))</f>
        <v/>
      </c>
      <c r="M904" s="25" t="str">
        <f t="array" ref="M904">IF(ISBLANK(B904),"",INDEX(#REF!,MATCH(A904,IF(#REF!=K904,#REF!),0)))</f>
        <v/>
      </c>
      <c r="N904" s="31" t="str">
        <f t="array" ref="N904">IF(ISBLANK(B904),"",INDEX(#REF!,MATCH(B904,IF(#REF!=K904,#REF!),0)))</f>
        <v/>
      </c>
      <c r="O904" s="32" t="str">
        <f t="array" ref="O904">IF(A904="","",IF(ISNA(N904),"no",IF(N904=0,"no",IF(N904="","no", "yes"))))</f>
        <v/>
      </c>
      <c r="P904" s="31" t="str">
        <f t="shared" si="42"/>
        <v/>
      </c>
      <c r="Q904" s="31" t="str">
        <f t="shared" si="43"/>
        <v/>
      </c>
      <c r="R904" s="33" t="e">
        <f>IF(COUNTIFS(#REF!,"yes",#REF!,A904)&gt;1,"problem",IF(COUNTIFS(#REF!,"yes",#REF!,A904)=0,"","ok"))</f>
        <v>#REF!</v>
      </c>
    </row>
    <row r="905" spans="1:18" x14ac:dyDescent="0.15">
      <c r="A905" s="27" t="str">
        <f t="shared" si="44"/>
        <v/>
      </c>
      <c r="B905" s="39"/>
      <c r="C905" s="34"/>
      <c r="D905" s="34"/>
      <c r="E905" s="15"/>
      <c r="F905" s="34"/>
      <c r="G905" s="34"/>
      <c r="H905" s="34"/>
      <c r="I905" s="34"/>
      <c r="J905" s="34"/>
      <c r="K905" s="30" t="str">
        <f t="array" ref="K905">IF(A905="","",MAX(IF(#REF!=A905,#REF!)))</f>
        <v/>
      </c>
      <c r="L905" s="25" t="str">
        <f t="array" ref="L905">IF(ISBLANK(B905),"",INDEX(#REF!,MATCH(A905,IF(#REF!=K905,#REF!),0)))</f>
        <v/>
      </c>
      <c r="M905" s="25" t="str">
        <f t="array" ref="M905">IF(ISBLANK(B905),"",INDEX(#REF!,MATCH(A905,IF(#REF!=K905,#REF!),0)))</f>
        <v/>
      </c>
      <c r="N905" s="31" t="str">
        <f t="array" ref="N905">IF(ISBLANK(B905),"",INDEX(#REF!,MATCH(B905,IF(#REF!=K905,#REF!),0)))</f>
        <v/>
      </c>
      <c r="O905" s="32" t="str">
        <f t="array" ref="O905">IF(A905="","",IF(ISNA(N905),"no",IF(N905=0,"no",IF(N905="","no", "yes"))))</f>
        <v/>
      </c>
      <c r="P905" s="31" t="str">
        <f t="shared" si="42"/>
        <v/>
      </c>
      <c r="Q905" s="31" t="str">
        <f t="shared" si="43"/>
        <v/>
      </c>
      <c r="R905" s="33" t="e">
        <f>IF(COUNTIFS(#REF!,"yes",#REF!,A905)&gt;1,"problem",IF(COUNTIFS(#REF!,"yes",#REF!,A905)=0,"","ok"))</f>
        <v>#REF!</v>
      </c>
    </row>
    <row r="906" spans="1:18" x14ac:dyDescent="0.15">
      <c r="A906" s="27" t="str">
        <f t="shared" si="44"/>
        <v/>
      </c>
      <c r="B906" s="34"/>
      <c r="C906" s="39"/>
      <c r="D906" s="34"/>
      <c r="E906" s="15"/>
      <c r="F906" s="34"/>
      <c r="G906" s="34"/>
      <c r="H906" s="34"/>
      <c r="I906" s="34"/>
      <c r="J906" s="34"/>
      <c r="K906" s="30" t="str">
        <f t="array" ref="K906">IF(A906="","",MAX(IF(#REF!=A906,#REF!)))</f>
        <v/>
      </c>
      <c r="L906" s="25" t="str">
        <f t="array" ref="L906">IF(ISBLANK(B906),"",INDEX(#REF!,MATCH(A906,IF(#REF!=K906,#REF!),0)))</f>
        <v/>
      </c>
      <c r="M906" s="25" t="str">
        <f t="array" ref="M906">IF(ISBLANK(B906),"",INDEX(#REF!,MATCH(A906,IF(#REF!=K906,#REF!),0)))</f>
        <v/>
      </c>
      <c r="N906" s="31" t="str">
        <f t="array" ref="N906">IF(ISBLANK(B906),"",INDEX(#REF!,MATCH(B906,IF(#REF!=K906,#REF!),0)))</f>
        <v/>
      </c>
      <c r="O906" s="32" t="str">
        <f t="array" ref="O906">IF(A906="","",IF(ISNA(N906),"no",IF(N906=0,"no",IF(N906="","no", "yes"))))</f>
        <v/>
      </c>
      <c r="P906" s="31" t="str">
        <f t="shared" si="42"/>
        <v/>
      </c>
      <c r="Q906" s="31" t="str">
        <f t="shared" si="43"/>
        <v/>
      </c>
      <c r="R906" s="33" t="e">
        <f>IF(COUNTIFS(#REF!,"yes",#REF!,A906)&gt;1,"problem",IF(COUNTIFS(#REF!,"yes",#REF!,A906)=0,"","ok"))</f>
        <v>#REF!</v>
      </c>
    </row>
    <row r="907" spans="1:18" x14ac:dyDescent="0.15">
      <c r="A907" s="27" t="str">
        <f t="shared" si="44"/>
        <v/>
      </c>
      <c r="B907" s="34"/>
      <c r="C907" s="34"/>
      <c r="D907" s="34"/>
      <c r="E907" s="15"/>
      <c r="F907" s="34"/>
      <c r="G907" s="34"/>
      <c r="H907" s="34"/>
      <c r="I907" s="34"/>
      <c r="J907" s="34"/>
      <c r="K907" s="30" t="str">
        <f t="array" ref="K907">IF(A907="","",MAX(IF(#REF!=A907,#REF!)))</f>
        <v/>
      </c>
      <c r="L907" s="25" t="str">
        <f t="array" ref="L907">IF(ISBLANK(B907),"",INDEX(#REF!,MATCH(A907,IF(#REF!=K907,#REF!),0)))</f>
        <v/>
      </c>
      <c r="M907" s="25" t="str">
        <f t="array" ref="M907">IF(ISBLANK(B907),"",INDEX(#REF!,MATCH(A907,IF(#REF!=K907,#REF!),0)))</f>
        <v/>
      </c>
      <c r="N907" s="31" t="str">
        <f t="array" ref="N907">IF(ISBLANK(B907),"",INDEX(#REF!,MATCH(B907,IF(#REF!=K907,#REF!),0)))</f>
        <v/>
      </c>
      <c r="O907" s="32" t="str">
        <f t="array" ref="O907">IF(A907="","",IF(ISNA(N907),"no",IF(N907=0,"no",IF(N907="","no", "yes"))))</f>
        <v/>
      </c>
      <c r="P907" s="31" t="str">
        <f t="shared" si="42"/>
        <v/>
      </c>
      <c r="Q907" s="31" t="str">
        <f t="shared" si="43"/>
        <v/>
      </c>
      <c r="R907" s="33" t="e">
        <f>IF(COUNTIFS(#REF!,"yes",#REF!,A907)&gt;1,"problem",IF(COUNTIFS(#REF!,"yes",#REF!,A907)=0,"","ok"))</f>
        <v>#REF!</v>
      </c>
    </row>
    <row r="908" spans="1:18" x14ac:dyDescent="0.15">
      <c r="A908" s="27" t="str">
        <f t="shared" si="44"/>
        <v/>
      </c>
      <c r="B908" s="34"/>
      <c r="C908" s="34"/>
      <c r="D908" s="34"/>
      <c r="E908" s="15"/>
      <c r="F908" s="34"/>
      <c r="G908" s="34"/>
      <c r="H908" s="34"/>
      <c r="I908" s="34"/>
      <c r="J908" s="34"/>
      <c r="K908" s="30" t="str">
        <f t="array" ref="K908">IF(A908="","",MAX(IF(#REF!=A908,#REF!)))</f>
        <v/>
      </c>
      <c r="L908" s="25" t="str">
        <f t="array" ref="L908">IF(ISBLANK(B908),"",INDEX(#REF!,MATCH(A908,IF(#REF!=K908,#REF!),0)))</f>
        <v/>
      </c>
      <c r="M908" s="25" t="str">
        <f t="array" ref="M908">IF(ISBLANK(B908),"",INDEX(#REF!,MATCH(A908,IF(#REF!=K908,#REF!),0)))</f>
        <v/>
      </c>
      <c r="N908" s="31" t="str">
        <f t="array" ref="N908">IF(ISBLANK(B908),"",INDEX(#REF!,MATCH(B908,IF(#REF!=K908,#REF!),0)))</f>
        <v/>
      </c>
      <c r="O908" s="32" t="str">
        <f t="array" ref="O908">IF(A908="","",IF(ISNA(N908),"no",IF(N908=0,"no",IF(N908="","no", "yes"))))</f>
        <v/>
      </c>
      <c r="P908" s="31" t="str">
        <f t="shared" si="42"/>
        <v/>
      </c>
      <c r="Q908" s="31" t="str">
        <f t="shared" si="43"/>
        <v/>
      </c>
      <c r="R908" s="33" t="e">
        <f>IF(COUNTIFS(#REF!,"yes",#REF!,A908)&gt;1,"problem",IF(COUNTIFS(#REF!,"yes",#REF!,A908)=0,"","ok"))</f>
        <v>#REF!</v>
      </c>
    </row>
    <row r="909" spans="1:18" x14ac:dyDescent="0.15">
      <c r="A909" s="27" t="str">
        <f t="shared" si="44"/>
        <v/>
      </c>
      <c r="B909" s="34"/>
      <c r="C909" s="34"/>
      <c r="D909" s="34"/>
      <c r="E909" s="15"/>
      <c r="F909" s="24"/>
      <c r="G909" s="34"/>
      <c r="H909" s="34"/>
      <c r="I909" s="34"/>
      <c r="J909" s="34"/>
      <c r="K909" s="30" t="str">
        <f t="array" ref="K909">IF(A909="","",MAX(IF(#REF!=A909,#REF!)))</f>
        <v/>
      </c>
      <c r="L909" s="25" t="str">
        <f t="array" ref="L909">IF(ISBLANK(B909),"",INDEX(#REF!,MATCH(A909,IF(#REF!=K909,#REF!),0)))</f>
        <v/>
      </c>
      <c r="M909" s="25" t="str">
        <f t="array" ref="M909">IF(ISBLANK(B909),"",INDEX(#REF!,MATCH(A909,IF(#REF!=K909,#REF!),0)))</f>
        <v/>
      </c>
      <c r="N909" s="31" t="str">
        <f t="array" ref="N909">IF(ISBLANK(B909),"",INDEX(#REF!,MATCH(B909,IF(#REF!=K909,#REF!),0)))</f>
        <v/>
      </c>
      <c r="O909" s="32" t="str">
        <f t="array" ref="O909">IF(A909="","",IF(ISNA(N909),"no",IF(N909=0,"no",IF(N909="","no", "yes"))))</f>
        <v/>
      </c>
      <c r="P909" s="31" t="str">
        <f t="shared" si="42"/>
        <v/>
      </c>
      <c r="Q909" s="31" t="str">
        <f t="shared" si="43"/>
        <v/>
      </c>
      <c r="R909" s="33" t="e">
        <f>IF(COUNTIFS(#REF!,"yes",#REF!,A909)&gt;1,"problem",IF(COUNTIFS(#REF!,"yes",#REF!,A909)=0,"","ok"))</f>
        <v>#REF!</v>
      </c>
    </row>
    <row r="910" spans="1:18" x14ac:dyDescent="0.15">
      <c r="A910" s="27" t="str">
        <f t="shared" si="44"/>
        <v/>
      </c>
      <c r="B910" s="34"/>
      <c r="C910" s="34"/>
      <c r="D910" s="34"/>
      <c r="E910" s="15"/>
      <c r="F910" s="34"/>
      <c r="G910" s="34"/>
      <c r="H910" s="34"/>
      <c r="I910" s="34"/>
      <c r="J910" s="34"/>
      <c r="K910" s="30" t="str">
        <f t="array" ref="K910">IF(A910="","",MAX(IF(#REF!=A910,#REF!)))</f>
        <v/>
      </c>
      <c r="L910" s="25" t="str">
        <f t="array" ref="L910">IF(ISBLANK(B910),"",INDEX(#REF!,MATCH(A910,IF(#REF!=K910,#REF!),0)))</f>
        <v/>
      </c>
      <c r="M910" s="25" t="str">
        <f t="array" ref="M910">IF(ISBLANK(B910),"",INDEX(#REF!,MATCH(A910,IF(#REF!=K910,#REF!),0)))</f>
        <v/>
      </c>
      <c r="N910" s="31" t="str">
        <f t="array" ref="N910">IF(ISBLANK(B910),"",INDEX(#REF!,MATCH(B910,IF(#REF!=K910,#REF!),0)))</f>
        <v/>
      </c>
      <c r="O910" s="32" t="str">
        <f t="array" ref="O910">IF(A910="","",IF(ISNA(N910),"no",IF(N910=0,"no",IF(N910="","no", "yes"))))</f>
        <v/>
      </c>
      <c r="P910" s="31" t="str">
        <f t="shared" si="42"/>
        <v/>
      </c>
      <c r="Q910" s="31" t="str">
        <f t="shared" si="43"/>
        <v/>
      </c>
      <c r="R910" s="33" t="e">
        <f>IF(COUNTIFS(#REF!,"yes",#REF!,A910)&gt;1,"problem",IF(COUNTIFS(#REF!,"yes",#REF!,A910)=0,"","ok"))</f>
        <v>#REF!</v>
      </c>
    </row>
    <row r="911" spans="1:18" x14ac:dyDescent="0.15">
      <c r="A911" s="27" t="str">
        <f t="shared" si="44"/>
        <v/>
      </c>
      <c r="B911" s="34"/>
      <c r="C911" s="34"/>
      <c r="D911" s="34"/>
      <c r="E911" s="15"/>
      <c r="F911" s="24"/>
      <c r="G911" s="34"/>
      <c r="H911" s="34"/>
      <c r="I911" s="34"/>
      <c r="J911" s="34"/>
      <c r="K911" s="30" t="str">
        <f t="array" ref="K911">IF(A911="","",MAX(IF(#REF!=A911,#REF!)))</f>
        <v/>
      </c>
      <c r="L911" s="25" t="str">
        <f t="array" ref="L911">IF(ISBLANK(B911),"",INDEX(#REF!,MATCH(A911,IF(#REF!=K911,#REF!),0)))</f>
        <v/>
      </c>
      <c r="M911" s="25" t="str">
        <f t="array" ref="M911">IF(ISBLANK(B911),"",INDEX(#REF!,MATCH(A911,IF(#REF!=K911,#REF!),0)))</f>
        <v/>
      </c>
      <c r="N911" s="31" t="str">
        <f t="array" ref="N911">IF(ISBLANK(B911),"",INDEX(#REF!,MATCH(B911,IF(#REF!=K911,#REF!),0)))</f>
        <v/>
      </c>
      <c r="O911" s="32" t="str">
        <f t="array" ref="O911">IF(A911="","",IF(ISNA(N911),"no",IF(N911=0,"no",IF(N911="","no", "yes"))))</f>
        <v/>
      </c>
      <c r="P911" s="31" t="str">
        <f t="shared" si="42"/>
        <v/>
      </c>
      <c r="Q911" s="31" t="str">
        <f t="shared" si="43"/>
        <v/>
      </c>
      <c r="R911" s="33" t="e">
        <f>IF(COUNTIFS(#REF!,"yes",#REF!,A911)&gt;1,"problem",IF(COUNTIFS(#REF!,"yes",#REF!,A911)=0,"","ok"))</f>
        <v>#REF!</v>
      </c>
    </row>
    <row r="912" spans="1:18" x14ac:dyDescent="0.15">
      <c r="A912" s="27" t="str">
        <f t="shared" si="44"/>
        <v/>
      </c>
      <c r="B912" s="34"/>
      <c r="C912" s="34"/>
      <c r="D912" s="34"/>
      <c r="E912" s="15"/>
      <c r="F912" s="24"/>
      <c r="G912" s="34"/>
      <c r="H912" s="34"/>
      <c r="I912" s="34"/>
      <c r="J912" s="34"/>
      <c r="K912" s="30" t="str">
        <f t="array" ref="K912">IF(A912="","",MAX(IF(#REF!=A912,#REF!)))</f>
        <v/>
      </c>
      <c r="L912" s="25" t="str">
        <f t="array" ref="L912">IF(ISBLANK(B912),"",INDEX(#REF!,MATCH(A912,IF(#REF!=K912,#REF!),0)))</f>
        <v/>
      </c>
      <c r="M912" s="25" t="str">
        <f t="array" ref="M912">IF(ISBLANK(B912),"",INDEX(#REF!,MATCH(A912,IF(#REF!=K912,#REF!),0)))</f>
        <v/>
      </c>
      <c r="N912" s="31" t="str">
        <f t="array" ref="N912">IF(ISBLANK(B912),"",INDEX(#REF!,MATCH(B912,IF(#REF!=K912,#REF!),0)))</f>
        <v/>
      </c>
      <c r="O912" s="32" t="str">
        <f t="array" ref="O912">IF(A912="","",IF(ISNA(N912),"no",IF(N912=0,"no",IF(N912="","no", "yes"))))</f>
        <v/>
      </c>
      <c r="P912" s="31" t="str">
        <f t="shared" si="42"/>
        <v/>
      </c>
      <c r="Q912" s="31" t="str">
        <f t="shared" si="43"/>
        <v/>
      </c>
      <c r="R912" s="33" t="e">
        <f>IF(COUNTIFS(#REF!,"yes",#REF!,A912)&gt;1,"problem",IF(COUNTIFS(#REF!,"yes",#REF!,A912)=0,"","ok"))</f>
        <v>#REF!</v>
      </c>
    </row>
    <row r="913" spans="1:18" x14ac:dyDescent="0.15">
      <c r="A913" s="27" t="str">
        <f t="shared" si="44"/>
        <v/>
      </c>
      <c r="B913" s="34"/>
      <c r="C913" s="34"/>
      <c r="D913" s="34"/>
      <c r="E913" s="15"/>
      <c r="F913" s="34"/>
      <c r="G913" s="34"/>
      <c r="H913" s="34"/>
      <c r="I913" s="34"/>
      <c r="J913" s="34"/>
      <c r="K913" s="30" t="str">
        <f t="array" ref="K913">IF(A913="","",MAX(IF(#REF!=A913,#REF!)))</f>
        <v/>
      </c>
      <c r="L913" s="25" t="str">
        <f t="array" ref="L913">IF(ISBLANK(B913),"",INDEX(#REF!,MATCH(A913,IF(#REF!=K913,#REF!),0)))</f>
        <v/>
      </c>
      <c r="M913" s="25" t="str">
        <f t="array" ref="M913">IF(ISBLANK(B913),"",INDEX(#REF!,MATCH(A913,IF(#REF!=K913,#REF!),0)))</f>
        <v/>
      </c>
      <c r="N913" s="31" t="str">
        <f t="array" ref="N913">IF(ISBLANK(B913),"",INDEX(#REF!,MATCH(B913,IF(#REF!=K913,#REF!),0)))</f>
        <v/>
      </c>
      <c r="O913" s="32" t="str">
        <f t="array" ref="O913">IF(A913="","",IF(ISNA(N913),"no",IF(N913=0,"no",IF(N913="","no", "yes"))))</f>
        <v/>
      </c>
      <c r="P913" s="31" t="str">
        <f t="shared" si="42"/>
        <v/>
      </c>
      <c r="Q913" s="31" t="str">
        <f t="shared" si="43"/>
        <v/>
      </c>
      <c r="R913" s="33" t="e">
        <f>IF(COUNTIFS(#REF!,"yes",#REF!,A913)&gt;1,"problem",IF(COUNTIFS(#REF!,"yes",#REF!,A913)=0,"","ok"))</f>
        <v>#REF!</v>
      </c>
    </row>
    <row r="914" spans="1:18" x14ac:dyDescent="0.15">
      <c r="A914" s="27" t="str">
        <f t="shared" si="44"/>
        <v/>
      </c>
      <c r="B914" s="34"/>
      <c r="C914" s="34"/>
      <c r="D914" s="34"/>
      <c r="E914" s="15"/>
      <c r="F914" s="34"/>
      <c r="G914" s="34"/>
      <c r="H914" s="34"/>
      <c r="I914" s="34"/>
      <c r="J914" s="34"/>
      <c r="K914" s="30" t="str">
        <f t="array" ref="K914">IF(A914="","",MAX(IF(#REF!=A914,#REF!)))</f>
        <v/>
      </c>
      <c r="L914" s="25" t="str">
        <f t="array" ref="L914">IF(ISBLANK(B914),"",INDEX(#REF!,MATCH(A914,IF(#REF!=K914,#REF!),0)))</f>
        <v/>
      </c>
      <c r="M914" s="25" t="str">
        <f t="array" ref="M914">IF(ISBLANK(B914),"",INDEX(#REF!,MATCH(A914,IF(#REF!=K914,#REF!),0)))</f>
        <v/>
      </c>
      <c r="N914" s="31" t="str">
        <f t="array" ref="N914">IF(ISBLANK(B914),"",INDEX(#REF!,MATCH(B914,IF(#REF!=K914,#REF!),0)))</f>
        <v/>
      </c>
      <c r="O914" s="32" t="str">
        <f t="array" ref="O914">IF(A914="","",IF(ISNA(N914),"no",IF(N914=0,"no",IF(N914="","no", "yes"))))</f>
        <v/>
      </c>
      <c r="P914" s="31" t="str">
        <f t="shared" si="42"/>
        <v/>
      </c>
      <c r="Q914" s="31" t="str">
        <f t="shared" si="43"/>
        <v/>
      </c>
      <c r="R914" s="33" t="e">
        <f>IF(COUNTIFS(#REF!,"yes",#REF!,A914)&gt;1,"problem",IF(COUNTIFS(#REF!,"yes",#REF!,A914)=0,"","ok"))</f>
        <v>#REF!</v>
      </c>
    </row>
    <row r="915" spans="1:18" x14ac:dyDescent="0.15">
      <c r="A915" s="27" t="str">
        <f t="shared" si="44"/>
        <v/>
      </c>
      <c r="B915" s="34"/>
      <c r="C915" s="34"/>
      <c r="D915" s="34"/>
      <c r="E915" s="15"/>
      <c r="F915" s="34"/>
      <c r="G915" s="34"/>
      <c r="H915" s="34"/>
      <c r="I915" s="34"/>
      <c r="J915" s="34"/>
      <c r="K915" s="30" t="str">
        <f t="array" ref="K915">IF(A915="","",MAX(IF(#REF!=A915,#REF!)))</f>
        <v/>
      </c>
      <c r="L915" s="25" t="str">
        <f t="array" ref="L915">IF(ISBLANK(B915),"",INDEX(#REF!,MATCH(A915,IF(#REF!=K915,#REF!),0)))</f>
        <v/>
      </c>
      <c r="M915" s="25" t="str">
        <f t="array" ref="M915">IF(ISBLANK(B915),"",INDEX(#REF!,MATCH(A915,IF(#REF!=K915,#REF!),0)))</f>
        <v/>
      </c>
      <c r="N915" s="31" t="str">
        <f t="array" ref="N915">IF(ISBLANK(B915),"",INDEX(#REF!,MATCH(B915,IF(#REF!=K915,#REF!),0)))</f>
        <v/>
      </c>
      <c r="O915" s="32" t="str">
        <f t="array" ref="O915">IF(A915="","",IF(ISNA(N915),"no",IF(N915=0,"no",IF(N915="","no", "yes"))))</f>
        <v/>
      </c>
      <c r="P915" s="31" t="str">
        <f t="shared" si="42"/>
        <v/>
      </c>
      <c r="Q915" s="31" t="str">
        <f t="shared" si="43"/>
        <v/>
      </c>
      <c r="R915" s="33" t="e">
        <f>IF(COUNTIFS(#REF!,"yes",#REF!,A915)&gt;1,"problem",IF(COUNTIFS(#REF!,"yes",#REF!,A915)=0,"","ok"))</f>
        <v>#REF!</v>
      </c>
    </row>
    <row r="916" spans="1:18" x14ac:dyDescent="0.15">
      <c r="A916" s="27" t="str">
        <f t="shared" si="44"/>
        <v/>
      </c>
      <c r="B916" s="34"/>
      <c r="C916" s="34"/>
      <c r="D916" s="34"/>
      <c r="E916" s="15"/>
      <c r="F916" s="34"/>
      <c r="G916" s="34"/>
      <c r="H916" s="34"/>
      <c r="I916" s="34"/>
      <c r="J916" s="34"/>
      <c r="K916" s="30" t="str">
        <f t="array" ref="K916">IF(A916="","",MAX(IF(#REF!=A916,#REF!)))</f>
        <v/>
      </c>
      <c r="L916" s="25" t="str">
        <f t="array" ref="L916">IF(ISBLANK(B916),"",INDEX(#REF!,MATCH(A916,IF(#REF!=K916,#REF!),0)))</f>
        <v/>
      </c>
      <c r="M916" s="25" t="str">
        <f t="array" ref="M916">IF(ISBLANK(B916),"",INDEX(#REF!,MATCH(A916,IF(#REF!=K916,#REF!),0)))</f>
        <v/>
      </c>
      <c r="N916" s="31" t="str">
        <f t="array" ref="N916">IF(ISBLANK(B916),"",INDEX(#REF!,MATCH(B916,IF(#REF!=K916,#REF!),0)))</f>
        <v/>
      </c>
      <c r="O916" s="32" t="str">
        <f t="array" ref="O916">IF(A916="","",IF(ISNA(N916),"no",IF(N916=0,"no",IF(N916="","no", "yes"))))</f>
        <v/>
      </c>
      <c r="P916" s="31" t="str">
        <f t="shared" si="42"/>
        <v/>
      </c>
      <c r="Q916" s="31" t="str">
        <f t="shared" si="43"/>
        <v/>
      </c>
      <c r="R916" s="33" t="e">
        <f>IF(COUNTIFS(#REF!,"yes",#REF!,A916)&gt;1,"problem",IF(COUNTIFS(#REF!,"yes",#REF!,A916)=0,"","ok"))</f>
        <v>#REF!</v>
      </c>
    </row>
    <row r="917" spans="1:18" x14ac:dyDescent="0.15">
      <c r="A917" s="27" t="str">
        <f t="shared" si="44"/>
        <v/>
      </c>
      <c r="B917" s="34"/>
      <c r="C917" s="34"/>
      <c r="D917" s="34"/>
      <c r="E917" s="15"/>
      <c r="F917" s="34"/>
      <c r="G917" s="34"/>
      <c r="H917" s="34"/>
      <c r="I917" s="34"/>
      <c r="J917" s="34"/>
      <c r="K917" s="30" t="str">
        <f t="array" ref="K917">IF(A917="","",MAX(IF(#REF!=A917,#REF!)))</f>
        <v/>
      </c>
      <c r="L917" s="25" t="str">
        <f t="array" ref="L917">IF(ISBLANK(B917),"",INDEX(#REF!,MATCH(A917,IF(#REF!=K917,#REF!),0)))</f>
        <v/>
      </c>
      <c r="M917" s="25" t="str">
        <f t="array" ref="M917">IF(ISBLANK(B917),"",INDEX(#REF!,MATCH(A917,IF(#REF!=K917,#REF!),0)))</f>
        <v/>
      </c>
      <c r="N917" s="31" t="str">
        <f t="array" ref="N917">IF(ISBLANK(B917),"",INDEX(#REF!,MATCH(B917,IF(#REF!=K917,#REF!),0)))</f>
        <v/>
      </c>
      <c r="O917" s="32" t="str">
        <f t="array" ref="O917">IF(A917="","",IF(ISNA(N917),"no",IF(N917=0,"no",IF(N917="","no", "yes"))))</f>
        <v/>
      </c>
      <c r="P917" s="31" t="str">
        <f t="shared" si="42"/>
        <v/>
      </c>
      <c r="Q917" s="31" t="str">
        <f t="shared" si="43"/>
        <v/>
      </c>
      <c r="R917" s="33" t="e">
        <f>IF(COUNTIFS(#REF!,"yes",#REF!,A917)&gt;1,"problem",IF(COUNTIFS(#REF!,"yes",#REF!,A917)=0,"","ok"))</f>
        <v>#REF!</v>
      </c>
    </row>
    <row r="918" spans="1:18" x14ac:dyDescent="0.15">
      <c r="A918" s="27" t="str">
        <f t="shared" si="44"/>
        <v/>
      </c>
      <c r="B918" s="34"/>
      <c r="C918" s="34"/>
      <c r="D918" s="34"/>
      <c r="E918" s="15"/>
      <c r="F918" s="34"/>
      <c r="G918" s="34"/>
      <c r="H918" s="34"/>
      <c r="I918" s="34"/>
      <c r="J918" s="34"/>
      <c r="K918" s="30" t="str">
        <f t="array" ref="K918">IF(A918="","",MAX(IF(#REF!=A918,#REF!)))</f>
        <v/>
      </c>
      <c r="L918" s="25" t="str">
        <f t="array" ref="L918">IF(ISBLANK(B918),"",INDEX(#REF!,MATCH(A918,IF(#REF!=K918,#REF!),0)))</f>
        <v/>
      </c>
      <c r="M918" s="25" t="str">
        <f t="array" ref="M918">IF(ISBLANK(B918),"",INDEX(#REF!,MATCH(A918,IF(#REF!=K918,#REF!),0)))</f>
        <v/>
      </c>
      <c r="N918" s="31" t="str">
        <f t="array" ref="N918">IF(ISBLANK(B918),"",INDEX(#REF!,MATCH(B918,IF(#REF!=K918,#REF!),0)))</f>
        <v/>
      </c>
      <c r="O918" s="32" t="str">
        <f t="array" ref="O918">IF(A918="","",IF(ISNA(N918),"no",IF(N918=0,"no",IF(N918="","no", "yes"))))</f>
        <v/>
      </c>
      <c r="P918" s="31" t="str">
        <f t="shared" si="42"/>
        <v/>
      </c>
      <c r="Q918" s="31" t="str">
        <f t="shared" si="43"/>
        <v/>
      </c>
      <c r="R918" s="33" t="e">
        <f>IF(COUNTIFS(#REF!,"yes",#REF!,A918)&gt;1,"problem",IF(COUNTIFS(#REF!,"yes",#REF!,A918)=0,"","ok"))</f>
        <v>#REF!</v>
      </c>
    </row>
    <row r="919" spans="1:18" x14ac:dyDescent="0.15">
      <c r="A919" s="27" t="str">
        <f t="shared" si="44"/>
        <v/>
      </c>
      <c r="B919" s="34"/>
      <c r="C919" s="34"/>
      <c r="D919" s="34"/>
      <c r="E919" s="15"/>
      <c r="F919" s="34"/>
      <c r="G919" s="34"/>
      <c r="H919" s="34"/>
      <c r="I919" s="34"/>
      <c r="J919" s="34"/>
      <c r="K919" s="30" t="str">
        <f t="array" ref="K919">IF(A919="","",MAX(IF(#REF!=A919,#REF!)))</f>
        <v/>
      </c>
      <c r="L919" s="25" t="str">
        <f t="array" ref="L919">IF(ISBLANK(B919),"",INDEX(#REF!,MATCH(A919,IF(#REF!=K919,#REF!),0)))</f>
        <v/>
      </c>
      <c r="M919" s="25" t="str">
        <f t="array" ref="M919">IF(ISBLANK(B919),"",INDEX(#REF!,MATCH(A919,IF(#REF!=K919,#REF!),0)))</f>
        <v/>
      </c>
      <c r="N919" s="31" t="str">
        <f t="array" ref="N919">IF(ISBLANK(B919),"",INDEX(#REF!,MATCH(B919,IF(#REF!=K919,#REF!),0)))</f>
        <v/>
      </c>
      <c r="O919" s="32" t="str">
        <f t="array" ref="O919">IF(A919="","",IF(ISNA(N919),"no",IF(N919=0,"no",IF(N919="","no", "yes"))))</f>
        <v/>
      </c>
      <c r="P919" s="31" t="str">
        <f t="shared" si="42"/>
        <v/>
      </c>
      <c r="Q919" s="31" t="str">
        <f t="shared" si="43"/>
        <v/>
      </c>
      <c r="R919" s="33" t="e">
        <f>IF(COUNTIFS(#REF!,"yes",#REF!,A919)&gt;1,"problem",IF(COUNTIFS(#REF!,"yes",#REF!,A919)=0,"","ok"))</f>
        <v>#REF!</v>
      </c>
    </row>
    <row r="920" spans="1:18" x14ac:dyDescent="0.15">
      <c r="A920" s="27" t="str">
        <f t="shared" si="44"/>
        <v/>
      </c>
      <c r="B920" s="34"/>
      <c r="C920" s="34"/>
      <c r="D920" s="34"/>
      <c r="E920" s="15"/>
      <c r="F920" s="34"/>
      <c r="G920" s="34"/>
      <c r="H920" s="34"/>
      <c r="I920" s="34"/>
      <c r="J920" s="34"/>
      <c r="K920" s="30" t="str">
        <f t="array" ref="K920">IF(A920="","",MAX(IF(#REF!=A920,#REF!)))</f>
        <v/>
      </c>
      <c r="L920" s="25" t="str">
        <f t="array" ref="L920">IF(ISBLANK(B920),"",INDEX(#REF!,MATCH(A920,IF(#REF!=K920,#REF!),0)))</f>
        <v/>
      </c>
      <c r="M920" s="25" t="str">
        <f t="array" ref="M920">IF(ISBLANK(B920),"",INDEX(#REF!,MATCH(A920,IF(#REF!=K920,#REF!),0)))</f>
        <v/>
      </c>
      <c r="N920" s="31" t="str">
        <f t="array" ref="N920">IF(ISBLANK(B920),"",INDEX(#REF!,MATCH(B920,IF(#REF!=K920,#REF!),0)))</f>
        <v/>
      </c>
      <c r="O920" s="32" t="str">
        <f t="array" ref="O920">IF(A920="","",IF(ISNA(N920),"no",IF(N920=0,"no",IF(N920="","no", "yes"))))</f>
        <v/>
      </c>
      <c r="P920" s="31" t="str">
        <f t="shared" si="42"/>
        <v/>
      </c>
      <c r="Q920" s="31" t="str">
        <f t="shared" si="43"/>
        <v/>
      </c>
      <c r="R920" s="33" t="e">
        <f>IF(COUNTIFS(#REF!,"yes",#REF!,A920)&gt;1,"problem",IF(COUNTIFS(#REF!,"yes",#REF!,A920)=0,"","ok"))</f>
        <v>#REF!</v>
      </c>
    </row>
    <row r="921" spans="1:18" x14ac:dyDescent="0.15">
      <c r="A921" s="27" t="str">
        <f t="shared" si="44"/>
        <v/>
      </c>
      <c r="B921" s="34"/>
      <c r="C921" s="34"/>
      <c r="D921" s="34"/>
      <c r="E921" s="15"/>
      <c r="F921" s="34"/>
      <c r="G921" s="34"/>
      <c r="H921" s="34"/>
      <c r="I921" s="34"/>
      <c r="J921" s="34"/>
      <c r="K921" s="30" t="str">
        <f t="array" ref="K921">IF(A921="","",MAX(IF(#REF!=A921,#REF!)))</f>
        <v/>
      </c>
      <c r="L921" s="25" t="str">
        <f t="array" ref="L921">IF(ISBLANK(B921),"",INDEX(#REF!,MATCH(A921,IF(#REF!=K921,#REF!),0)))</f>
        <v/>
      </c>
      <c r="M921" s="25" t="str">
        <f t="array" ref="M921">IF(ISBLANK(B921),"",INDEX(#REF!,MATCH(A921,IF(#REF!=K921,#REF!),0)))</f>
        <v/>
      </c>
      <c r="N921" s="31" t="str">
        <f t="array" ref="N921">IF(ISBLANK(B921),"",INDEX(#REF!,MATCH(B921,IF(#REF!=K921,#REF!),0)))</f>
        <v/>
      </c>
      <c r="O921" s="32" t="str">
        <f t="array" ref="O921">IF(A921="","",IF(ISNA(N921),"no",IF(N921=0,"no",IF(N921="","no", "yes"))))</f>
        <v/>
      </c>
      <c r="P921" s="31" t="str">
        <f t="shared" si="42"/>
        <v/>
      </c>
      <c r="Q921" s="31" t="str">
        <f t="shared" si="43"/>
        <v/>
      </c>
      <c r="R921" s="33" t="e">
        <f>IF(COUNTIFS(#REF!,"yes",#REF!,A921)&gt;1,"problem",IF(COUNTIFS(#REF!,"yes",#REF!,A921)=0,"","ok"))</f>
        <v>#REF!</v>
      </c>
    </row>
    <row r="922" spans="1:18" x14ac:dyDescent="0.15">
      <c r="A922" s="27" t="str">
        <f t="shared" si="44"/>
        <v/>
      </c>
      <c r="B922" s="34"/>
      <c r="C922" s="34"/>
      <c r="D922" s="34"/>
      <c r="E922" s="15"/>
      <c r="F922" s="34"/>
      <c r="G922" s="34"/>
      <c r="H922" s="34"/>
      <c r="I922" s="34"/>
      <c r="J922" s="34"/>
      <c r="K922" s="30" t="str">
        <f t="array" ref="K922">IF(A922="","",MAX(IF(#REF!=A922,#REF!)))</f>
        <v/>
      </c>
      <c r="L922" s="25" t="str">
        <f t="array" ref="L922">IF(ISBLANK(B922),"",INDEX(#REF!,MATCH(A922,IF(#REF!=K922,#REF!),0)))</f>
        <v/>
      </c>
      <c r="M922" s="25" t="str">
        <f t="array" ref="M922">IF(ISBLANK(B922),"",INDEX(#REF!,MATCH(A922,IF(#REF!=K922,#REF!),0)))</f>
        <v/>
      </c>
      <c r="N922" s="31" t="str">
        <f t="array" ref="N922">IF(ISBLANK(B922),"",INDEX(#REF!,MATCH(B922,IF(#REF!=K922,#REF!),0)))</f>
        <v/>
      </c>
      <c r="O922" s="32" t="str">
        <f t="array" ref="O922">IF(A922="","",IF(ISNA(N922),"no",IF(N922=0,"no",IF(N922="","no", "yes"))))</f>
        <v/>
      </c>
      <c r="P922" s="31" t="str">
        <f t="shared" si="42"/>
        <v/>
      </c>
      <c r="Q922" s="31" t="str">
        <f t="shared" si="43"/>
        <v/>
      </c>
      <c r="R922" s="33" t="e">
        <f>IF(COUNTIFS(#REF!,"yes",#REF!,A922)&gt;1,"problem",IF(COUNTIFS(#REF!,"yes",#REF!,A922)=0,"","ok"))</f>
        <v>#REF!</v>
      </c>
    </row>
    <row r="923" spans="1:18" x14ac:dyDescent="0.15">
      <c r="A923" s="27" t="str">
        <f t="shared" si="44"/>
        <v/>
      </c>
      <c r="B923" s="34"/>
      <c r="C923" s="34"/>
      <c r="D923" s="34"/>
      <c r="E923" s="15"/>
      <c r="F923" s="34"/>
      <c r="G923" s="34"/>
      <c r="H923" s="34"/>
      <c r="I923" s="34"/>
      <c r="J923" s="34"/>
      <c r="K923" s="30" t="str">
        <f t="array" ref="K923">IF(A923="","",MAX(IF(#REF!=A923,#REF!)))</f>
        <v/>
      </c>
      <c r="L923" s="25" t="str">
        <f t="array" ref="L923">IF(ISBLANK(B923),"",INDEX(#REF!,MATCH(A923,IF(#REF!=K923,#REF!),0)))</f>
        <v/>
      </c>
      <c r="M923" s="25" t="str">
        <f t="array" ref="M923">IF(ISBLANK(B923),"",INDEX(#REF!,MATCH(A923,IF(#REF!=K923,#REF!),0)))</f>
        <v/>
      </c>
      <c r="N923" s="31" t="str">
        <f t="array" ref="N923">IF(ISBLANK(B923),"",INDEX(#REF!,MATCH(B923,IF(#REF!=K923,#REF!),0)))</f>
        <v/>
      </c>
      <c r="O923" s="32" t="str">
        <f t="array" ref="O923">IF(A923="","",IF(ISNA(N923),"no",IF(N923=0,"no",IF(N923="","no", "yes"))))</f>
        <v/>
      </c>
      <c r="P923" s="31" t="str">
        <f t="shared" si="42"/>
        <v/>
      </c>
      <c r="Q923" s="31" t="str">
        <f t="shared" si="43"/>
        <v/>
      </c>
      <c r="R923" s="33" t="e">
        <f>IF(COUNTIFS(#REF!,"yes",#REF!,A923)&gt;1,"problem",IF(COUNTIFS(#REF!,"yes",#REF!,A923)=0,"","ok"))</f>
        <v>#REF!</v>
      </c>
    </row>
    <row r="924" spans="1:18" x14ac:dyDescent="0.15">
      <c r="A924" s="27" t="str">
        <f t="shared" si="44"/>
        <v/>
      </c>
      <c r="B924" s="34"/>
      <c r="C924" s="34"/>
      <c r="D924" s="34"/>
      <c r="E924" s="15"/>
      <c r="F924" s="34"/>
      <c r="G924" s="34"/>
      <c r="H924" s="34"/>
      <c r="I924" s="34"/>
      <c r="J924" s="34"/>
      <c r="K924" s="30" t="str">
        <f t="array" ref="K924">IF(A924="","",MAX(IF(#REF!=A924,#REF!)))</f>
        <v/>
      </c>
      <c r="L924" s="25" t="str">
        <f t="array" ref="L924">IF(ISBLANK(B924),"",INDEX(#REF!,MATCH(A924,IF(#REF!=K924,#REF!),0)))</f>
        <v/>
      </c>
      <c r="M924" s="25" t="str">
        <f t="array" ref="M924">IF(ISBLANK(B924),"",INDEX(#REF!,MATCH(A924,IF(#REF!=K924,#REF!),0)))</f>
        <v/>
      </c>
      <c r="N924" s="31" t="str">
        <f t="array" ref="N924">IF(ISBLANK(B924),"",INDEX(#REF!,MATCH(B924,IF(#REF!=K924,#REF!),0)))</f>
        <v/>
      </c>
      <c r="O924" s="32" t="str">
        <f t="array" ref="O924">IF(A924="","",IF(ISNA(N924),"no",IF(N924=0,"no",IF(N924="","no", "yes"))))</f>
        <v/>
      </c>
      <c r="P924" s="31" t="str">
        <f t="shared" si="42"/>
        <v/>
      </c>
      <c r="Q924" s="31" t="str">
        <f t="shared" si="43"/>
        <v/>
      </c>
      <c r="R924" s="33" t="e">
        <f>IF(COUNTIFS(#REF!,"yes",#REF!,A924)&gt;1,"problem",IF(COUNTIFS(#REF!,"yes",#REF!,A924)=0,"","ok"))</f>
        <v>#REF!</v>
      </c>
    </row>
    <row r="925" spans="1:18" x14ac:dyDescent="0.15">
      <c r="A925" s="27" t="str">
        <f t="shared" si="44"/>
        <v/>
      </c>
      <c r="B925" s="34"/>
      <c r="C925" s="34"/>
      <c r="D925" s="34"/>
      <c r="E925" s="15"/>
      <c r="F925" s="34"/>
      <c r="G925" s="34"/>
      <c r="H925" s="34"/>
      <c r="I925" s="34"/>
      <c r="J925" s="34"/>
      <c r="K925" s="30" t="str">
        <f t="array" ref="K925">IF(A925="","",MAX(IF(#REF!=A925,#REF!)))</f>
        <v/>
      </c>
      <c r="L925" s="25" t="str">
        <f t="array" ref="L925">IF(ISBLANK(B925),"",INDEX(#REF!,MATCH(A925,IF(#REF!=K925,#REF!),0)))</f>
        <v/>
      </c>
      <c r="M925" s="25" t="str">
        <f t="array" ref="M925">IF(ISBLANK(B925),"",INDEX(#REF!,MATCH(A925,IF(#REF!=K925,#REF!),0)))</f>
        <v/>
      </c>
      <c r="N925" s="31" t="str">
        <f t="array" ref="N925">IF(ISBLANK(B925),"",INDEX(#REF!,MATCH(B925,IF(#REF!=K925,#REF!),0)))</f>
        <v/>
      </c>
      <c r="O925" s="32" t="str">
        <f t="array" ref="O925">IF(A925="","",IF(ISNA(N925),"no",IF(N925=0,"no",IF(N925="","no", "yes"))))</f>
        <v/>
      </c>
      <c r="P925" s="31" t="str">
        <f t="shared" si="42"/>
        <v/>
      </c>
      <c r="Q925" s="31" t="str">
        <f t="shared" si="43"/>
        <v/>
      </c>
      <c r="R925" s="33" t="e">
        <f>IF(COUNTIFS(#REF!,"yes",#REF!,A925)&gt;1,"problem",IF(COUNTIFS(#REF!,"yes",#REF!,A925)=0,"","ok"))</f>
        <v>#REF!</v>
      </c>
    </row>
    <row r="926" spans="1:18" x14ac:dyDescent="0.15">
      <c r="A926" s="27" t="str">
        <f t="shared" si="44"/>
        <v/>
      </c>
      <c r="B926" s="34"/>
      <c r="C926" s="34"/>
      <c r="D926" s="34"/>
      <c r="E926" s="15"/>
      <c r="F926" s="34"/>
      <c r="G926" s="34"/>
      <c r="H926" s="34"/>
      <c r="I926" s="34"/>
      <c r="J926" s="34"/>
      <c r="K926" s="30" t="str">
        <f t="array" ref="K926">IF(A926="","",MAX(IF(#REF!=A926,#REF!)))</f>
        <v/>
      </c>
      <c r="L926" s="25" t="str">
        <f t="array" ref="L926">IF(ISBLANK(B926),"",INDEX(#REF!,MATCH(A926,IF(#REF!=K926,#REF!),0)))</f>
        <v/>
      </c>
      <c r="M926" s="25" t="str">
        <f t="array" ref="M926">IF(ISBLANK(B926),"",INDEX(#REF!,MATCH(A926,IF(#REF!=K926,#REF!),0)))</f>
        <v/>
      </c>
      <c r="N926" s="31" t="str">
        <f t="array" ref="N926">IF(ISBLANK(B926),"",INDEX(#REF!,MATCH(B926,IF(#REF!=K926,#REF!),0)))</f>
        <v/>
      </c>
      <c r="O926" s="32" t="str">
        <f t="array" ref="O926">IF(A926="","",IF(ISNA(N926),"no",IF(N926=0,"no",IF(N926="","no", "yes"))))</f>
        <v/>
      </c>
      <c r="P926" s="31" t="str">
        <f t="shared" si="42"/>
        <v/>
      </c>
      <c r="Q926" s="31" t="str">
        <f t="shared" si="43"/>
        <v/>
      </c>
      <c r="R926" s="33" t="e">
        <f>IF(COUNTIFS(#REF!,"yes",#REF!,A926)&gt;1,"problem",IF(COUNTIFS(#REF!,"yes",#REF!,A926)=0,"","ok"))</f>
        <v>#REF!</v>
      </c>
    </row>
    <row r="927" spans="1:18" x14ac:dyDescent="0.15">
      <c r="A927" s="27" t="str">
        <f t="shared" si="44"/>
        <v/>
      </c>
      <c r="B927" s="34"/>
      <c r="C927" s="34"/>
      <c r="D927" s="34"/>
      <c r="E927" s="15"/>
      <c r="F927" s="34"/>
      <c r="G927" s="34"/>
      <c r="H927" s="34"/>
      <c r="I927" s="34"/>
      <c r="J927" s="34"/>
      <c r="K927" s="30" t="str">
        <f t="array" ref="K927">IF(A927="","",MAX(IF(#REF!=A927,#REF!)))</f>
        <v/>
      </c>
      <c r="L927" s="25" t="str">
        <f t="array" ref="L927">IF(ISBLANK(B927),"",INDEX(#REF!,MATCH(A927,IF(#REF!=K927,#REF!),0)))</f>
        <v/>
      </c>
      <c r="M927" s="25" t="str">
        <f t="array" ref="M927">IF(ISBLANK(B927),"",INDEX(#REF!,MATCH(A927,IF(#REF!=K927,#REF!),0)))</f>
        <v/>
      </c>
      <c r="N927" s="31" t="str">
        <f t="array" ref="N927">IF(ISBLANK(B927),"",INDEX(#REF!,MATCH(B927,IF(#REF!=K927,#REF!),0)))</f>
        <v/>
      </c>
      <c r="O927" s="32" t="str">
        <f t="array" ref="O927">IF(A927="","",IF(ISNA(N927),"no",IF(N927=0,"no",IF(N927="","no", "yes"))))</f>
        <v/>
      </c>
      <c r="P927" s="31" t="str">
        <f t="shared" si="42"/>
        <v/>
      </c>
      <c r="Q927" s="31" t="str">
        <f t="shared" si="43"/>
        <v/>
      </c>
      <c r="R927" s="33" t="e">
        <f>IF(COUNTIFS(#REF!,"yes",#REF!,A927)&gt;1,"problem",IF(COUNTIFS(#REF!,"yes",#REF!,A927)=0,"","ok"))</f>
        <v>#REF!</v>
      </c>
    </row>
    <row r="928" spans="1:18" x14ac:dyDescent="0.15">
      <c r="A928" s="27" t="str">
        <f t="shared" si="44"/>
        <v/>
      </c>
      <c r="B928" s="34"/>
      <c r="C928" s="34"/>
      <c r="D928" s="34"/>
      <c r="E928" s="15"/>
      <c r="F928" s="34"/>
      <c r="G928" s="34"/>
      <c r="H928" s="34"/>
      <c r="I928" s="34"/>
      <c r="J928" s="34"/>
      <c r="K928" s="30" t="str">
        <f t="array" ref="K928">IF(A928="","",MAX(IF(#REF!=A928,#REF!)))</f>
        <v/>
      </c>
      <c r="L928" s="25" t="str">
        <f t="array" ref="L928">IF(ISBLANK(B928),"",INDEX(#REF!,MATCH(A928,IF(#REF!=K928,#REF!),0)))</f>
        <v/>
      </c>
      <c r="M928" s="25" t="str">
        <f t="array" ref="M928">IF(ISBLANK(B928),"",INDEX(#REF!,MATCH(A928,IF(#REF!=K928,#REF!),0)))</f>
        <v/>
      </c>
      <c r="N928" s="31" t="str">
        <f t="array" ref="N928">IF(ISBLANK(B928),"",INDEX(#REF!,MATCH(B928,IF(#REF!=K928,#REF!),0)))</f>
        <v/>
      </c>
      <c r="O928" s="32" t="str">
        <f t="array" ref="O928">IF(A928="","",IF(ISNA(N928),"no",IF(N928=0,"no",IF(N928="","no", "yes"))))</f>
        <v/>
      </c>
      <c r="P928" s="31" t="str">
        <f t="shared" si="42"/>
        <v/>
      </c>
      <c r="Q928" s="31" t="str">
        <f t="shared" si="43"/>
        <v/>
      </c>
      <c r="R928" s="33" t="e">
        <f>IF(COUNTIFS(#REF!,"yes",#REF!,A928)&gt;1,"problem",IF(COUNTIFS(#REF!,"yes",#REF!,A928)=0,"","ok"))</f>
        <v>#REF!</v>
      </c>
    </row>
    <row r="929" spans="1:18" x14ac:dyDescent="0.15">
      <c r="A929" s="27" t="str">
        <f t="shared" si="44"/>
        <v/>
      </c>
      <c r="B929" s="34"/>
      <c r="C929" s="34"/>
      <c r="D929" s="34"/>
      <c r="E929" s="15"/>
      <c r="F929" s="34"/>
      <c r="G929" s="34"/>
      <c r="H929" s="34"/>
      <c r="I929" s="34"/>
      <c r="J929" s="34"/>
      <c r="K929" s="30" t="str">
        <f t="array" ref="K929">IF(A929="","",MAX(IF(#REF!=A929,#REF!)))</f>
        <v/>
      </c>
      <c r="L929" s="25" t="str">
        <f t="array" ref="L929">IF(ISBLANK(B929),"",INDEX(#REF!,MATCH(A929,IF(#REF!=K929,#REF!),0)))</f>
        <v/>
      </c>
      <c r="M929" s="25" t="str">
        <f t="array" ref="M929">IF(ISBLANK(B929),"",INDEX(#REF!,MATCH(A929,IF(#REF!=K929,#REF!),0)))</f>
        <v/>
      </c>
      <c r="N929" s="31" t="str">
        <f t="array" ref="N929">IF(ISBLANK(B929),"",INDEX(#REF!,MATCH(B929,IF(#REF!=K929,#REF!),0)))</f>
        <v/>
      </c>
      <c r="O929" s="32" t="str">
        <f t="array" ref="O929">IF(A929="","",IF(ISNA(N929),"no",IF(N929=0,"no",IF(N929="","no", "yes"))))</f>
        <v/>
      </c>
      <c r="P929" s="31" t="str">
        <f t="shared" si="42"/>
        <v/>
      </c>
      <c r="Q929" s="31" t="str">
        <f t="shared" si="43"/>
        <v/>
      </c>
      <c r="R929" s="33" t="e">
        <f>IF(COUNTIFS(#REF!,"yes",#REF!,A929)&gt;1,"problem",IF(COUNTIFS(#REF!,"yes",#REF!,A929)=0,"","ok"))</f>
        <v>#REF!</v>
      </c>
    </row>
    <row r="930" spans="1:18" x14ac:dyDescent="0.15">
      <c r="A930" s="27" t="str">
        <f t="shared" si="44"/>
        <v/>
      </c>
      <c r="B930" s="34"/>
      <c r="C930" s="34"/>
      <c r="D930" s="34"/>
      <c r="E930" s="15"/>
      <c r="F930" s="34"/>
      <c r="G930" s="34"/>
      <c r="H930" s="34"/>
      <c r="I930" s="34"/>
      <c r="J930" s="34"/>
      <c r="K930" s="30" t="str">
        <f t="array" ref="K930">IF(A930="","",MAX(IF(#REF!=A930,#REF!)))</f>
        <v/>
      </c>
      <c r="L930" s="25" t="str">
        <f t="array" ref="L930">IF(ISBLANK(B930),"",INDEX(#REF!,MATCH(A930,IF(#REF!=K930,#REF!),0)))</f>
        <v/>
      </c>
      <c r="M930" s="25" t="str">
        <f t="array" ref="M930">IF(ISBLANK(B930),"",INDEX(#REF!,MATCH(A930,IF(#REF!=K930,#REF!),0)))</f>
        <v/>
      </c>
      <c r="N930" s="31" t="str">
        <f t="array" ref="N930">IF(ISBLANK(B930),"",INDEX(#REF!,MATCH(B930,IF(#REF!=K930,#REF!),0)))</f>
        <v/>
      </c>
      <c r="O930" s="32" t="str">
        <f t="array" ref="O930">IF(A930="","",IF(ISNA(N930),"no",IF(N930=0,"no",IF(N930="","no", "yes"))))</f>
        <v/>
      </c>
      <c r="P930" s="31" t="str">
        <f t="shared" si="42"/>
        <v/>
      </c>
      <c r="Q930" s="31" t="str">
        <f t="shared" si="43"/>
        <v/>
      </c>
      <c r="R930" s="33" t="e">
        <f>IF(COUNTIFS(#REF!,"yes",#REF!,A930)&gt;1,"problem",IF(COUNTIFS(#REF!,"yes",#REF!,A930)=0,"","ok"))</f>
        <v>#REF!</v>
      </c>
    </row>
    <row r="931" spans="1:18" x14ac:dyDescent="0.15">
      <c r="A931" s="27" t="str">
        <f t="shared" si="44"/>
        <v/>
      </c>
      <c r="B931" s="34"/>
      <c r="C931" s="34"/>
      <c r="D931" s="34"/>
      <c r="E931" s="15"/>
      <c r="F931" s="34"/>
      <c r="G931" s="34"/>
      <c r="H931" s="34"/>
      <c r="I931" s="34"/>
      <c r="J931" s="34"/>
      <c r="K931" s="30" t="str">
        <f t="array" ref="K931">IF(A931="","",MAX(IF(#REF!=A931,#REF!)))</f>
        <v/>
      </c>
      <c r="L931" s="25" t="str">
        <f t="array" ref="L931">IF(ISBLANK(B931),"",INDEX(#REF!,MATCH(A931,IF(#REF!=K931,#REF!),0)))</f>
        <v/>
      </c>
      <c r="M931" s="25" t="str">
        <f t="array" ref="M931">IF(ISBLANK(B931),"",INDEX(#REF!,MATCH(A931,IF(#REF!=K931,#REF!),0)))</f>
        <v/>
      </c>
      <c r="N931" s="31" t="str">
        <f t="array" ref="N931">IF(ISBLANK(B931),"",INDEX(#REF!,MATCH(B931,IF(#REF!=K931,#REF!),0)))</f>
        <v/>
      </c>
      <c r="O931" s="32" t="str">
        <f t="array" ref="O931">IF(A931="","",IF(ISNA(N931),"no",IF(N931=0,"no",IF(N931="","no", "yes"))))</f>
        <v/>
      </c>
      <c r="P931" s="31" t="str">
        <f t="shared" si="42"/>
        <v/>
      </c>
      <c r="Q931" s="31" t="str">
        <f t="shared" si="43"/>
        <v/>
      </c>
      <c r="R931" s="33" t="e">
        <f>IF(COUNTIFS(#REF!,"yes",#REF!,A931)&gt;1,"problem",IF(COUNTIFS(#REF!,"yes",#REF!,A931)=0,"","ok"))</f>
        <v>#REF!</v>
      </c>
    </row>
    <row r="932" spans="1:18" x14ac:dyDescent="0.15">
      <c r="A932" s="27" t="str">
        <f t="shared" si="44"/>
        <v/>
      </c>
      <c r="B932" s="34"/>
      <c r="C932" s="34"/>
      <c r="D932" s="34"/>
      <c r="E932" s="15"/>
      <c r="F932" s="34"/>
      <c r="G932" s="34"/>
      <c r="H932" s="34"/>
      <c r="I932" s="34"/>
      <c r="J932" s="34"/>
      <c r="K932" s="30" t="str">
        <f t="array" ref="K932">IF(A932="","",MAX(IF(#REF!=A932,#REF!)))</f>
        <v/>
      </c>
      <c r="L932" s="25" t="str">
        <f t="array" ref="L932">IF(ISBLANK(B932),"",INDEX(#REF!,MATCH(A932,IF(#REF!=K932,#REF!),0)))</f>
        <v/>
      </c>
      <c r="M932" s="25" t="str">
        <f t="array" ref="M932">IF(ISBLANK(B932),"",INDEX(#REF!,MATCH(A932,IF(#REF!=K932,#REF!),0)))</f>
        <v/>
      </c>
      <c r="N932" s="31" t="str">
        <f t="array" ref="N932">IF(ISBLANK(B932),"",INDEX(#REF!,MATCH(B932,IF(#REF!=K932,#REF!),0)))</f>
        <v/>
      </c>
      <c r="O932" s="32" t="str">
        <f t="array" ref="O932">IF(A932="","",IF(ISNA(N932),"no",IF(N932=0,"no",IF(N932="","no", "yes"))))</f>
        <v/>
      </c>
      <c r="P932" s="31" t="str">
        <f t="shared" si="42"/>
        <v/>
      </c>
      <c r="Q932" s="31" t="str">
        <f t="shared" si="43"/>
        <v/>
      </c>
      <c r="R932" s="33" t="e">
        <f>IF(COUNTIFS(#REF!,"yes",#REF!,A932)&gt;1,"problem",IF(COUNTIFS(#REF!,"yes",#REF!,A932)=0,"","ok"))</f>
        <v>#REF!</v>
      </c>
    </row>
    <row r="933" spans="1:18" x14ac:dyDescent="0.15">
      <c r="A933" s="27" t="str">
        <f t="shared" si="44"/>
        <v/>
      </c>
      <c r="B933" s="34"/>
      <c r="C933" s="34"/>
      <c r="D933" s="34"/>
      <c r="E933" s="15"/>
      <c r="F933" s="34"/>
      <c r="G933" s="34"/>
      <c r="H933" s="34"/>
      <c r="I933" s="34"/>
      <c r="J933" s="34"/>
      <c r="K933" s="30" t="str">
        <f t="array" ref="K933">IF(A933="","",MAX(IF(#REF!=A933,#REF!)))</f>
        <v/>
      </c>
      <c r="L933" s="25" t="str">
        <f t="array" ref="L933">IF(ISBLANK(B933),"",INDEX(#REF!,MATCH(A933,IF(#REF!=K933,#REF!),0)))</f>
        <v/>
      </c>
      <c r="M933" s="25" t="str">
        <f t="array" ref="M933">IF(ISBLANK(B933),"",INDEX(#REF!,MATCH(A933,IF(#REF!=K933,#REF!),0)))</f>
        <v/>
      </c>
      <c r="N933" s="31" t="str">
        <f t="array" ref="N933">IF(ISBLANK(B933),"",INDEX(#REF!,MATCH(B933,IF(#REF!=K933,#REF!),0)))</f>
        <v/>
      </c>
      <c r="O933" s="32" t="str">
        <f t="array" ref="O933">IF(A933="","",IF(ISNA(N933),"no",IF(N933=0,"no",IF(N933="","no", "yes"))))</f>
        <v/>
      </c>
      <c r="P933" s="31" t="str">
        <f t="shared" si="42"/>
        <v/>
      </c>
      <c r="Q933" s="31" t="str">
        <f t="shared" si="43"/>
        <v/>
      </c>
      <c r="R933" s="33" t="e">
        <f>IF(COUNTIFS(#REF!,"yes",#REF!,A933)&gt;1,"problem",IF(COUNTIFS(#REF!,"yes",#REF!,A933)=0,"","ok"))</f>
        <v>#REF!</v>
      </c>
    </row>
    <row r="934" spans="1:18" x14ac:dyDescent="0.15">
      <c r="A934" s="27" t="str">
        <f t="shared" si="44"/>
        <v/>
      </c>
      <c r="B934" s="34"/>
      <c r="C934" s="34"/>
      <c r="D934" s="34"/>
      <c r="E934" s="15"/>
      <c r="F934" s="34"/>
      <c r="G934" s="34"/>
      <c r="H934" s="34"/>
      <c r="I934" s="34"/>
      <c r="J934" s="34"/>
      <c r="K934" s="30" t="str">
        <f t="array" ref="K934">IF(A934="","",MAX(IF(#REF!=A934,#REF!)))</f>
        <v/>
      </c>
      <c r="L934" s="25" t="str">
        <f t="array" ref="L934">IF(ISBLANK(B934),"",INDEX(#REF!,MATCH(A934,IF(#REF!=K934,#REF!),0)))</f>
        <v/>
      </c>
      <c r="M934" s="25" t="str">
        <f t="array" ref="M934">IF(ISBLANK(B934),"",INDEX(#REF!,MATCH(A934,IF(#REF!=K934,#REF!),0)))</f>
        <v/>
      </c>
      <c r="N934" s="31" t="str">
        <f t="array" ref="N934">IF(ISBLANK(B934),"",INDEX(#REF!,MATCH(B934,IF(#REF!=K934,#REF!),0)))</f>
        <v/>
      </c>
      <c r="O934" s="32" t="str">
        <f t="array" ref="O934">IF(A934="","",IF(ISNA(N934),"no",IF(N934=0,"no",IF(N934="","no", "yes"))))</f>
        <v/>
      </c>
      <c r="P934" s="31" t="str">
        <f t="shared" si="42"/>
        <v/>
      </c>
      <c r="Q934" s="31" t="str">
        <f t="shared" si="43"/>
        <v/>
      </c>
      <c r="R934" s="33" t="e">
        <f>IF(COUNTIFS(#REF!,"yes",#REF!,A934)&gt;1,"problem",IF(COUNTIFS(#REF!,"yes",#REF!,A934)=0,"","ok"))</f>
        <v>#REF!</v>
      </c>
    </row>
    <row r="935" spans="1:18" x14ac:dyDescent="0.15">
      <c r="A935" s="27" t="str">
        <f t="shared" si="44"/>
        <v/>
      </c>
      <c r="B935" s="34"/>
      <c r="C935" s="34"/>
      <c r="D935" s="34"/>
      <c r="E935" s="15"/>
      <c r="F935" s="34"/>
      <c r="G935" s="34"/>
      <c r="H935" s="34"/>
      <c r="I935" s="34"/>
      <c r="J935" s="34"/>
      <c r="K935" s="30" t="str">
        <f t="array" ref="K935">IF(A935="","",MAX(IF(#REF!=A935,#REF!)))</f>
        <v/>
      </c>
      <c r="L935" s="25" t="str">
        <f t="array" ref="L935">IF(ISBLANK(B935),"",INDEX(#REF!,MATCH(A935,IF(#REF!=K935,#REF!),0)))</f>
        <v/>
      </c>
      <c r="M935" s="25" t="str">
        <f t="array" ref="M935">IF(ISBLANK(B935),"",INDEX(#REF!,MATCH(A935,IF(#REF!=K935,#REF!),0)))</f>
        <v/>
      </c>
      <c r="N935" s="31" t="str">
        <f t="array" ref="N935">IF(ISBLANK(B935),"",INDEX(#REF!,MATCH(B935,IF(#REF!=K935,#REF!),0)))</f>
        <v/>
      </c>
      <c r="O935" s="32" t="str">
        <f t="array" ref="O935">IF(A935="","",IF(ISNA(N935),"no",IF(N935=0,"no",IF(N935="","no", "yes"))))</f>
        <v/>
      </c>
      <c r="P935" s="31" t="str">
        <f t="shared" si="42"/>
        <v/>
      </c>
      <c r="Q935" s="31" t="str">
        <f t="shared" si="43"/>
        <v/>
      </c>
      <c r="R935" s="33" t="e">
        <f>IF(COUNTIFS(#REF!,"yes",#REF!,A935)&gt;1,"problem",IF(COUNTIFS(#REF!,"yes",#REF!,A935)=0,"","ok"))</f>
        <v>#REF!</v>
      </c>
    </row>
    <row r="936" spans="1:18" x14ac:dyDescent="0.15">
      <c r="A936" s="27" t="str">
        <f t="shared" si="44"/>
        <v/>
      </c>
      <c r="B936" s="34"/>
      <c r="C936" s="34"/>
      <c r="D936" s="34"/>
      <c r="E936" s="15"/>
      <c r="F936" s="34"/>
      <c r="G936" s="34"/>
      <c r="H936" s="34"/>
      <c r="I936" s="34"/>
      <c r="J936" s="34"/>
      <c r="K936" s="30" t="str">
        <f t="array" ref="K936">IF(A936="","",MAX(IF(#REF!=A936,#REF!)))</f>
        <v/>
      </c>
      <c r="L936" s="25" t="str">
        <f t="array" ref="L936">IF(ISBLANK(B936),"",INDEX(#REF!,MATCH(A936,IF(#REF!=K936,#REF!),0)))</f>
        <v/>
      </c>
      <c r="M936" s="25" t="str">
        <f t="array" ref="M936">IF(ISBLANK(B936),"",INDEX(#REF!,MATCH(A936,IF(#REF!=K936,#REF!),0)))</f>
        <v/>
      </c>
      <c r="N936" s="31" t="str">
        <f t="array" ref="N936">IF(ISBLANK(B936),"",INDEX(#REF!,MATCH(B936,IF(#REF!=K936,#REF!),0)))</f>
        <v/>
      </c>
      <c r="O936" s="32" t="str">
        <f t="array" ref="O936">IF(A936="","",IF(ISNA(N936),"no",IF(N936=0,"no",IF(N936="","no", "yes"))))</f>
        <v/>
      </c>
      <c r="P936" s="31" t="str">
        <f t="shared" si="42"/>
        <v/>
      </c>
      <c r="Q936" s="31" t="str">
        <f t="shared" si="43"/>
        <v/>
      </c>
      <c r="R936" s="33" t="e">
        <f>IF(COUNTIFS(#REF!,"yes",#REF!,A936)&gt;1,"problem",IF(COUNTIFS(#REF!,"yes",#REF!,A936)=0,"","ok"))</f>
        <v>#REF!</v>
      </c>
    </row>
    <row r="937" spans="1:18" x14ac:dyDescent="0.15">
      <c r="A937" s="27" t="str">
        <f t="shared" si="44"/>
        <v/>
      </c>
      <c r="B937" s="34"/>
      <c r="C937" s="9"/>
      <c r="D937" s="34"/>
      <c r="E937" s="15"/>
      <c r="F937" s="34"/>
      <c r="G937" s="34"/>
      <c r="H937" s="34"/>
      <c r="I937" s="34"/>
      <c r="J937" s="34"/>
      <c r="K937" s="30" t="str">
        <f t="array" ref="K937">IF(A937="","",MAX(IF(#REF!=A937,#REF!)))</f>
        <v/>
      </c>
      <c r="L937" s="25" t="str">
        <f t="array" ref="L937">IF(ISBLANK(B937),"",INDEX(#REF!,MATCH(A937,IF(#REF!=K937,#REF!),0)))</f>
        <v/>
      </c>
      <c r="M937" s="25" t="str">
        <f t="array" ref="M937">IF(ISBLANK(B937),"",INDEX(#REF!,MATCH(A937,IF(#REF!=K937,#REF!),0)))</f>
        <v/>
      </c>
      <c r="N937" s="31" t="str">
        <f t="array" ref="N937">IF(ISBLANK(B937),"",INDEX(#REF!,MATCH(B937,IF(#REF!=K937,#REF!),0)))</f>
        <v/>
      </c>
      <c r="O937" s="32" t="str">
        <f t="array" ref="O937">IF(A937="","",IF(ISNA(N937),"no",IF(N937=0,"no",IF(N937="","no", "yes"))))</f>
        <v/>
      </c>
      <c r="P937" s="31" t="str">
        <f t="shared" ref="P937:P1000" si="45">IF(ISBLANK(B936),"",IF(O937="no",B936,L937))</f>
        <v/>
      </c>
      <c r="Q937" s="31" t="str">
        <f t="shared" ref="Q937:Q1000" si="46">IF(ISBLANK(B936),"",IF(O937="no",C937,M937))</f>
        <v/>
      </c>
      <c r="R937" s="33" t="e">
        <f>IF(COUNTIFS(#REF!,"yes",#REF!,A937)&gt;1,"problem",IF(COUNTIFS(#REF!,"yes",#REF!,A937)=0,"","ok"))</f>
        <v>#REF!</v>
      </c>
    </row>
    <row r="938" spans="1:18" x14ac:dyDescent="0.15">
      <c r="A938" s="27" t="str">
        <f t="shared" si="44"/>
        <v/>
      </c>
      <c r="B938" s="34"/>
      <c r="C938" s="34"/>
      <c r="D938" s="34"/>
      <c r="E938" s="15"/>
      <c r="F938" s="34"/>
      <c r="G938" s="34"/>
      <c r="H938" s="34"/>
      <c r="I938" s="34"/>
      <c r="J938" s="34"/>
      <c r="K938" s="30" t="str">
        <f t="array" ref="K938">IF(A938="","",MAX(IF(#REF!=A938,#REF!)))</f>
        <v/>
      </c>
      <c r="L938" s="25" t="str">
        <f t="array" ref="L938">IF(ISBLANK(B938),"",INDEX(#REF!,MATCH(A938,IF(#REF!=K938,#REF!),0)))</f>
        <v/>
      </c>
      <c r="M938" s="25" t="str">
        <f t="array" ref="M938">IF(ISBLANK(B938),"",INDEX(#REF!,MATCH(A938,IF(#REF!=K938,#REF!),0)))</f>
        <v/>
      </c>
      <c r="N938" s="31" t="str">
        <f t="array" ref="N938">IF(ISBLANK(B938),"",INDEX(#REF!,MATCH(B938,IF(#REF!=K938,#REF!),0)))</f>
        <v/>
      </c>
      <c r="O938" s="32" t="str">
        <f t="array" ref="O938">IF(A938="","",IF(ISNA(N938),"no",IF(N938=0,"no",IF(N938="","no", "yes"))))</f>
        <v/>
      </c>
      <c r="P938" s="31" t="str">
        <f t="shared" si="45"/>
        <v/>
      </c>
      <c r="Q938" s="31" t="str">
        <f t="shared" si="46"/>
        <v/>
      </c>
      <c r="R938" s="33" t="e">
        <f>IF(COUNTIFS(#REF!,"yes",#REF!,A938)&gt;1,"problem",IF(COUNTIFS(#REF!,"yes",#REF!,A938)=0,"","ok"))</f>
        <v>#REF!</v>
      </c>
    </row>
    <row r="939" spans="1:18" x14ac:dyDescent="0.15">
      <c r="A939" s="27" t="str">
        <f t="shared" si="44"/>
        <v/>
      </c>
      <c r="B939" s="34"/>
      <c r="C939" s="34"/>
      <c r="D939" s="34"/>
      <c r="E939" s="15"/>
      <c r="F939" s="34"/>
      <c r="G939" s="34"/>
      <c r="H939" s="34"/>
      <c r="I939" s="34"/>
      <c r="J939" s="34"/>
      <c r="K939" s="30" t="str">
        <f t="array" ref="K939">IF(A939="","",MAX(IF(#REF!=A939,#REF!)))</f>
        <v/>
      </c>
      <c r="L939" s="25" t="str">
        <f t="array" ref="L939">IF(ISBLANK(B939),"",INDEX(#REF!,MATCH(A939,IF(#REF!=K939,#REF!),0)))</f>
        <v/>
      </c>
      <c r="M939" s="25" t="str">
        <f t="array" ref="M939">IF(ISBLANK(B939),"",INDEX(#REF!,MATCH(A939,IF(#REF!=K939,#REF!),0)))</f>
        <v/>
      </c>
      <c r="N939" s="31" t="str">
        <f t="array" ref="N939">IF(ISBLANK(B939),"",INDEX(#REF!,MATCH(B939,IF(#REF!=K939,#REF!),0)))</f>
        <v/>
      </c>
      <c r="O939" s="32" t="str">
        <f t="array" ref="O939">IF(A939="","",IF(ISNA(N939),"no",IF(N939=0,"no",IF(N939="","no", "yes"))))</f>
        <v/>
      </c>
      <c r="P939" s="31" t="str">
        <f t="shared" si="45"/>
        <v/>
      </c>
      <c r="Q939" s="31" t="str">
        <f t="shared" si="46"/>
        <v/>
      </c>
      <c r="R939" s="33" t="e">
        <f>IF(COUNTIFS(#REF!,"yes",#REF!,A939)&gt;1,"problem",IF(COUNTIFS(#REF!,"yes",#REF!,A939)=0,"","ok"))</f>
        <v>#REF!</v>
      </c>
    </row>
    <row r="940" spans="1:18" x14ac:dyDescent="0.15">
      <c r="A940" s="27" t="str">
        <f t="shared" si="44"/>
        <v/>
      </c>
      <c r="B940" s="34"/>
      <c r="C940" s="34"/>
      <c r="D940" s="34"/>
      <c r="E940" s="15"/>
      <c r="F940" s="34"/>
      <c r="G940" s="34"/>
      <c r="H940" s="34"/>
      <c r="I940" s="34"/>
      <c r="J940" s="34"/>
      <c r="K940" s="30" t="str">
        <f t="array" ref="K940">IF(A940="","",MAX(IF(#REF!=A940,#REF!)))</f>
        <v/>
      </c>
      <c r="L940" s="25" t="str">
        <f t="array" ref="L940">IF(ISBLANK(B940),"",INDEX(#REF!,MATCH(A940,IF(#REF!=K940,#REF!),0)))</f>
        <v/>
      </c>
      <c r="M940" s="25" t="str">
        <f t="array" ref="M940">IF(ISBLANK(B940),"",INDEX(#REF!,MATCH(A940,IF(#REF!=K940,#REF!),0)))</f>
        <v/>
      </c>
      <c r="N940" s="31" t="str">
        <f t="array" ref="N940">IF(ISBLANK(B940),"",INDEX(#REF!,MATCH(B940,IF(#REF!=K940,#REF!),0)))</f>
        <v/>
      </c>
      <c r="O940" s="32" t="str">
        <f t="array" ref="O940">IF(A940="","",IF(ISNA(N940),"no",IF(N940=0,"no",IF(N940="","no", "yes"))))</f>
        <v/>
      </c>
      <c r="P940" s="31" t="str">
        <f t="shared" si="45"/>
        <v/>
      </c>
      <c r="Q940" s="31" t="str">
        <f t="shared" si="46"/>
        <v/>
      </c>
      <c r="R940" s="33" t="e">
        <f>IF(COUNTIFS(#REF!,"yes",#REF!,A940)&gt;1,"problem",IF(COUNTIFS(#REF!,"yes",#REF!,A940)=0,"","ok"))</f>
        <v>#REF!</v>
      </c>
    </row>
    <row r="941" spans="1:18" x14ac:dyDescent="0.15">
      <c r="A941" s="27" t="str">
        <f t="shared" si="44"/>
        <v/>
      </c>
      <c r="B941" s="34"/>
      <c r="C941" s="34"/>
      <c r="D941" s="34"/>
      <c r="E941" s="15"/>
      <c r="F941" s="34"/>
      <c r="G941" s="34"/>
      <c r="H941" s="34"/>
      <c r="I941" s="34"/>
      <c r="J941" s="34"/>
      <c r="K941" s="30" t="str">
        <f t="array" ref="K941">IF(A941="","",MAX(IF(#REF!=A941,#REF!)))</f>
        <v/>
      </c>
      <c r="L941" s="25" t="str">
        <f t="array" ref="L941">IF(ISBLANK(B941),"",INDEX(#REF!,MATCH(A941,IF(#REF!=K941,#REF!),0)))</f>
        <v/>
      </c>
      <c r="M941" s="25" t="str">
        <f t="array" ref="M941">IF(ISBLANK(B941),"",INDEX(#REF!,MATCH(A941,IF(#REF!=K941,#REF!),0)))</f>
        <v/>
      </c>
      <c r="N941" s="31" t="str">
        <f t="array" ref="N941">IF(ISBLANK(B941),"",INDEX(#REF!,MATCH(B941,IF(#REF!=K941,#REF!),0)))</f>
        <v/>
      </c>
      <c r="O941" s="32" t="str">
        <f t="array" ref="O941">IF(A941="","",IF(ISNA(N941),"no",IF(N941=0,"no",IF(N941="","no", "yes"))))</f>
        <v/>
      </c>
      <c r="P941" s="31" t="str">
        <f t="shared" si="45"/>
        <v/>
      </c>
      <c r="Q941" s="31" t="str">
        <f t="shared" si="46"/>
        <v/>
      </c>
      <c r="R941" s="33" t="e">
        <f>IF(COUNTIFS(#REF!,"yes",#REF!,A941)&gt;1,"problem",IF(COUNTIFS(#REF!,"yes",#REF!,A941)=0,"","ok"))</f>
        <v>#REF!</v>
      </c>
    </row>
    <row r="942" spans="1:18" x14ac:dyDescent="0.15">
      <c r="A942" s="27" t="str">
        <f t="shared" si="44"/>
        <v/>
      </c>
      <c r="B942" s="34"/>
      <c r="C942" s="34"/>
      <c r="D942" s="34"/>
      <c r="E942" s="15"/>
      <c r="F942" s="34"/>
      <c r="G942" s="34"/>
      <c r="H942" s="34"/>
      <c r="I942" s="34"/>
      <c r="J942" s="34"/>
      <c r="K942" s="30" t="str">
        <f t="array" ref="K942">IF(A942="","",MAX(IF(#REF!=A942,#REF!)))</f>
        <v/>
      </c>
      <c r="L942" s="25" t="str">
        <f t="array" ref="L942">IF(ISBLANK(B942),"",INDEX(#REF!,MATCH(A942,IF(#REF!=K942,#REF!),0)))</f>
        <v/>
      </c>
      <c r="M942" s="25" t="str">
        <f t="array" ref="M942">IF(ISBLANK(B942),"",INDEX(#REF!,MATCH(A942,IF(#REF!=K942,#REF!),0)))</f>
        <v/>
      </c>
      <c r="N942" s="31" t="str">
        <f t="array" ref="N942">IF(ISBLANK(B942),"",INDEX(#REF!,MATCH(B942,IF(#REF!=K942,#REF!),0)))</f>
        <v/>
      </c>
      <c r="O942" s="32" t="str">
        <f t="array" ref="O942">IF(A942="","",IF(ISNA(N942),"no",IF(N942=0,"no",IF(N942="","no", "yes"))))</f>
        <v/>
      </c>
      <c r="P942" s="31" t="str">
        <f t="shared" si="45"/>
        <v/>
      </c>
      <c r="Q942" s="31" t="str">
        <f t="shared" si="46"/>
        <v/>
      </c>
      <c r="R942" s="33" t="e">
        <f>IF(COUNTIFS(#REF!,"yes",#REF!,A942)&gt;1,"problem",IF(COUNTIFS(#REF!,"yes",#REF!,A942)=0,"","ok"))</f>
        <v>#REF!</v>
      </c>
    </row>
    <row r="943" spans="1:18" x14ac:dyDescent="0.15">
      <c r="A943" s="27" t="str">
        <f t="shared" si="44"/>
        <v/>
      </c>
      <c r="B943" s="34"/>
      <c r="C943" s="34"/>
      <c r="D943" s="34"/>
      <c r="E943" s="15"/>
      <c r="F943" s="34"/>
      <c r="G943" s="34"/>
      <c r="H943" s="34"/>
      <c r="I943" s="34"/>
      <c r="J943" s="34"/>
      <c r="K943" s="30" t="str">
        <f t="array" ref="K943">IF(A943="","",MAX(IF(#REF!=A943,#REF!)))</f>
        <v/>
      </c>
      <c r="L943" s="25" t="str">
        <f t="array" ref="L943">IF(ISBLANK(B943),"",INDEX(#REF!,MATCH(A943,IF(#REF!=K943,#REF!),0)))</f>
        <v/>
      </c>
      <c r="M943" s="25" t="str">
        <f t="array" ref="M943">IF(ISBLANK(B943),"",INDEX(#REF!,MATCH(A943,IF(#REF!=K943,#REF!),0)))</f>
        <v/>
      </c>
      <c r="N943" s="31" t="str">
        <f t="array" ref="N943">IF(ISBLANK(B943),"",INDEX(#REF!,MATCH(B943,IF(#REF!=K943,#REF!),0)))</f>
        <v/>
      </c>
      <c r="O943" s="32" t="str">
        <f t="array" ref="O943">IF(A943="","",IF(ISNA(N943),"no",IF(N943=0,"no",IF(N943="","no", "yes"))))</f>
        <v/>
      </c>
      <c r="P943" s="31" t="str">
        <f t="shared" si="45"/>
        <v/>
      </c>
      <c r="Q943" s="31" t="str">
        <f t="shared" si="46"/>
        <v/>
      </c>
      <c r="R943" s="33" t="e">
        <f>IF(COUNTIFS(#REF!,"yes",#REF!,A943)&gt;1,"problem",IF(COUNTIFS(#REF!,"yes",#REF!,A943)=0,"","ok"))</f>
        <v>#REF!</v>
      </c>
    </row>
    <row r="944" spans="1:18" x14ac:dyDescent="0.15">
      <c r="A944" s="27" t="str">
        <f t="shared" si="44"/>
        <v/>
      </c>
      <c r="B944" s="34"/>
      <c r="C944" s="34"/>
      <c r="D944" s="34"/>
      <c r="E944" s="15"/>
      <c r="F944" s="34"/>
      <c r="G944" s="34"/>
      <c r="H944" s="34"/>
      <c r="I944" s="34"/>
      <c r="J944" s="34"/>
      <c r="K944" s="30" t="str">
        <f t="array" ref="K944">IF(A944="","",MAX(IF(#REF!=A944,#REF!)))</f>
        <v/>
      </c>
      <c r="L944" s="25" t="str">
        <f t="array" ref="L944">IF(ISBLANK(B944),"",INDEX(#REF!,MATCH(A944,IF(#REF!=K944,#REF!),0)))</f>
        <v/>
      </c>
      <c r="M944" s="25" t="str">
        <f t="array" ref="M944">IF(ISBLANK(B944),"",INDEX(#REF!,MATCH(A944,IF(#REF!=K944,#REF!),0)))</f>
        <v/>
      </c>
      <c r="N944" s="31" t="str">
        <f t="array" ref="N944">IF(ISBLANK(B944),"",INDEX(#REF!,MATCH(B944,IF(#REF!=K944,#REF!),0)))</f>
        <v/>
      </c>
      <c r="O944" s="32" t="str">
        <f t="array" ref="O944">IF(A944="","",IF(ISNA(N944),"no",IF(N944=0,"no",IF(N944="","no", "yes"))))</f>
        <v/>
      </c>
      <c r="P944" s="31" t="str">
        <f t="shared" si="45"/>
        <v/>
      </c>
      <c r="Q944" s="31" t="str">
        <f t="shared" si="46"/>
        <v/>
      </c>
      <c r="R944" s="33" t="e">
        <f>IF(COUNTIFS(#REF!,"yes",#REF!,A944)&gt;1,"problem",IF(COUNTIFS(#REF!,"yes",#REF!,A944)=0,"","ok"))</f>
        <v>#REF!</v>
      </c>
    </row>
    <row r="945" spans="1:18" x14ac:dyDescent="0.15">
      <c r="A945" s="27" t="str">
        <f t="shared" si="44"/>
        <v/>
      </c>
      <c r="B945" s="34"/>
      <c r="C945" s="34"/>
      <c r="D945" s="34"/>
      <c r="E945" s="15"/>
      <c r="F945" s="34"/>
      <c r="G945" s="34"/>
      <c r="H945" s="34"/>
      <c r="I945" s="34"/>
      <c r="J945" s="34"/>
      <c r="K945" s="30" t="str">
        <f t="array" ref="K945">IF(A945="","",MAX(IF(#REF!=A945,#REF!)))</f>
        <v/>
      </c>
      <c r="L945" s="25" t="str">
        <f t="array" ref="L945">IF(ISBLANK(B945),"",INDEX(#REF!,MATCH(A945,IF(#REF!=K945,#REF!),0)))</f>
        <v/>
      </c>
      <c r="M945" s="25" t="str">
        <f t="array" ref="M945">IF(ISBLANK(B945),"",INDEX(#REF!,MATCH(A945,IF(#REF!=K945,#REF!),0)))</f>
        <v/>
      </c>
      <c r="N945" s="31" t="str">
        <f t="array" ref="N945">IF(ISBLANK(B945),"",INDEX(#REF!,MATCH(B945,IF(#REF!=K945,#REF!),0)))</f>
        <v/>
      </c>
      <c r="O945" s="32" t="str">
        <f t="array" ref="O945">IF(A945="","",IF(ISNA(N945),"no",IF(N945=0,"no",IF(N945="","no", "yes"))))</f>
        <v/>
      </c>
      <c r="P945" s="31" t="str">
        <f t="shared" si="45"/>
        <v/>
      </c>
      <c r="Q945" s="31" t="str">
        <f t="shared" si="46"/>
        <v/>
      </c>
      <c r="R945" s="33" t="e">
        <f>IF(COUNTIFS(#REF!,"yes",#REF!,A945)&gt;1,"problem",IF(COUNTIFS(#REF!,"yes",#REF!,A945)=0,"","ok"))</f>
        <v>#REF!</v>
      </c>
    </row>
    <row r="946" spans="1:18" x14ac:dyDescent="0.15">
      <c r="A946" s="27" t="str">
        <f t="shared" si="44"/>
        <v/>
      </c>
      <c r="B946" s="34"/>
      <c r="C946" s="34"/>
      <c r="D946" s="34"/>
      <c r="E946" s="15"/>
      <c r="F946" s="34"/>
      <c r="G946" s="34"/>
      <c r="H946" s="34"/>
      <c r="I946" s="34"/>
      <c r="J946" s="34"/>
      <c r="K946" s="30" t="str">
        <f t="array" ref="K946">IF(A946="","",MAX(IF(#REF!=A946,#REF!)))</f>
        <v/>
      </c>
      <c r="L946" s="25" t="str">
        <f t="array" ref="L946">IF(ISBLANK(B946),"",INDEX(#REF!,MATCH(A946,IF(#REF!=K946,#REF!),0)))</f>
        <v/>
      </c>
      <c r="M946" s="25" t="str">
        <f t="array" ref="M946">IF(ISBLANK(B946),"",INDEX(#REF!,MATCH(A946,IF(#REF!=K946,#REF!),0)))</f>
        <v/>
      </c>
      <c r="N946" s="31" t="str">
        <f t="array" ref="N946">IF(ISBLANK(B946),"",INDEX(#REF!,MATCH(B946,IF(#REF!=K946,#REF!),0)))</f>
        <v/>
      </c>
      <c r="O946" s="32" t="str">
        <f t="array" ref="O946">IF(A946="","",IF(ISNA(N946),"no",IF(N946=0,"no",IF(N946="","no", "yes"))))</f>
        <v/>
      </c>
      <c r="P946" s="31" t="str">
        <f t="shared" si="45"/>
        <v/>
      </c>
      <c r="Q946" s="31" t="str">
        <f t="shared" si="46"/>
        <v/>
      </c>
      <c r="R946" s="33" t="e">
        <f>IF(COUNTIFS(#REF!,"yes",#REF!,A946)&gt;1,"problem",IF(COUNTIFS(#REF!,"yes",#REF!,A946)=0,"","ok"))</f>
        <v>#REF!</v>
      </c>
    </row>
    <row r="947" spans="1:18" x14ac:dyDescent="0.15">
      <c r="A947" s="27" t="str">
        <f t="shared" si="44"/>
        <v/>
      </c>
      <c r="B947" s="34"/>
      <c r="C947" s="34"/>
      <c r="D947" s="34"/>
      <c r="E947" s="15"/>
      <c r="F947" s="34"/>
      <c r="G947" s="34"/>
      <c r="H947" s="34"/>
      <c r="I947" s="34"/>
      <c r="J947" s="34"/>
      <c r="K947" s="30" t="str">
        <f t="array" ref="K947">IF(A947="","",MAX(IF(#REF!=A947,#REF!)))</f>
        <v/>
      </c>
      <c r="L947" s="25" t="str">
        <f t="array" ref="L947">IF(ISBLANK(B947),"",INDEX(#REF!,MATCH(A947,IF(#REF!=K947,#REF!),0)))</f>
        <v/>
      </c>
      <c r="M947" s="25" t="str">
        <f t="array" ref="M947">IF(ISBLANK(B947),"",INDEX(#REF!,MATCH(A947,IF(#REF!=K947,#REF!),0)))</f>
        <v/>
      </c>
      <c r="N947" s="31" t="str">
        <f t="array" ref="N947">IF(ISBLANK(B947),"",INDEX(#REF!,MATCH(B947,IF(#REF!=K947,#REF!),0)))</f>
        <v/>
      </c>
      <c r="O947" s="32" t="str">
        <f t="array" ref="O947">IF(A947="","",IF(ISNA(N947),"no",IF(N947=0,"no",IF(N947="","no", "yes"))))</f>
        <v/>
      </c>
      <c r="P947" s="31" t="str">
        <f t="shared" si="45"/>
        <v/>
      </c>
      <c r="Q947" s="31" t="str">
        <f t="shared" si="46"/>
        <v/>
      </c>
      <c r="R947" s="33" t="e">
        <f>IF(COUNTIFS(#REF!,"yes",#REF!,A947)&gt;1,"problem",IF(COUNTIFS(#REF!,"yes",#REF!,A947)=0,"","ok"))</f>
        <v>#REF!</v>
      </c>
    </row>
    <row r="948" spans="1:18" x14ac:dyDescent="0.15">
      <c r="A948" s="27" t="str">
        <f t="shared" si="44"/>
        <v/>
      </c>
      <c r="B948" s="34"/>
      <c r="C948" s="34"/>
      <c r="D948" s="34"/>
      <c r="E948" s="15"/>
      <c r="F948" s="34"/>
      <c r="G948" s="34"/>
      <c r="H948" s="34"/>
      <c r="I948" s="34"/>
      <c r="J948" s="34"/>
      <c r="K948" s="30" t="str">
        <f t="array" ref="K948">IF(A948="","",MAX(IF(#REF!=A948,#REF!)))</f>
        <v/>
      </c>
      <c r="L948" s="25" t="str">
        <f t="array" ref="L948">IF(ISBLANK(B948),"",INDEX(#REF!,MATCH(A948,IF(#REF!=K948,#REF!),0)))</f>
        <v/>
      </c>
      <c r="M948" s="25" t="str">
        <f t="array" ref="M948">IF(ISBLANK(B948),"",INDEX(#REF!,MATCH(A948,IF(#REF!=K948,#REF!),0)))</f>
        <v/>
      </c>
      <c r="N948" s="31" t="str">
        <f t="array" ref="N948">IF(ISBLANK(B948),"",INDEX(#REF!,MATCH(B948,IF(#REF!=K948,#REF!),0)))</f>
        <v/>
      </c>
      <c r="O948" s="32" t="str">
        <f t="array" ref="O948">IF(A948="","",IF(ISNA(N948),"no",IF(N948=0,"no",IF(N948="","no", "yes"))))</f>
        <v/>
      </c>
      <c r="P948" s="31" t="str">
        <f t="shared" si="45"/>
        <v/>
      </c>
      <c r="Q948" s="31" t="str">
        <f t="shared" si="46"/>
        <v/>
      </c>
      <c r="R948" s="33" t="e">
        <f>IF(COUNTIFS(#REF!,"yes",#REF!,A948)&gt;1,"problem",IF(COUNTIFS(#REF!,"yes",#REF!,A948)=0,"","ok"))</f>
        <v>#REF!</v>
      </c>
    </row>
    <row r="949" spans="1:18" x14ac:dyDescent="0.15">
      <c r="A949" s="27" t="str">
        <f t="shared" si="44"/>
        <v/>
      </c>
      <c r="B949" s="34"/>
      <c r="C949" s="34"/>
      <c r="D949" s="34"/>
      <c r="E949" s="15"/>
      <c r="F949" s="34"/>
      <c r="G949" s="34"/>
      <c r="H949" s="34"/>
      <c r="I949" s="34"/>
      <c r="J949" s="34"/>
      <c r="K949" s="30" t="str">
        <f t="array" ref="K949">IF(A949="","",MAX(IF(#REF!=A949,#REF!)))</f>
        <v/>
      </c>
      <c r="L949" s="25" t="str">
        <f t="array" ref="L949">IF(ISBLANK(B949),"",INDEX(#REF!,MATCH(A949,IF(#REF!=K949,#REF!),0)))</f>
        <v/>
      </c>
      <c r="M949" s="25" t="str">
        <f t="array" ref="M949">IF(ISBLANK(B949),"",INDEX(#REF!,MATCH(A949,IF(#REF!=K949,#REF!),0)))</f>
        <v/>
      </c>
      <c r="N949" s="31" t="str">
        <f t="array" ref="N949">IF(ISBLANK(B949),"",INDEX(#REF!,MATCH(B949,IF(#REF!=K949,#REF!),0)))</f>
        <v/>
      </c>
      <c r="O949" s="32" t="str">
        <f t="array" ref="O949">IF(A949="","",IF(ISNA(N949),"no",IF(N949=0,"no",IF(N949="","no", "yes"))))</f>
        <v/>
      </c>
      <c r="P949" s="31" t="str">
        <f t="shared" si="45"/>
        <v/>
      </c>
      <c r="Q949" s="31" t="str">
        <f t="shared" si="46"/>
        <v/>
      </c>
      <c r="R949" s="33" t="e">
        <f>IF(COUNTIFS(#REF!,"yes",#REF!,A949)&gt;1,"problem",IF(COUNTIFS(#REF!,"yes",#REF!,A949)=0,"","ok"))</f>
        <v>#REF!</v>
      </c>
    </row>
    <row r="950" spans="1:18" x14ac:dyDescent="0.15">
      <c r="A950" s="27" t="str">
        <f t="shared" si="44"/>
        <v/>
      </c>
      <c r="B950" s="34"/>
      <c r="C950" s="34"/>
      <c r="D950" s="34"/>
      <c r="E950" s="15"/>
      <c r="F950" s="34"/>
      <c r="G950" s="34"/>
      <c r="H950" s="34"/>
      <c r="I950" s="34"/>
      <c r="J950" s="34"/>
      <c r="K950" s="30" t="str">
        <f t="array" ref="K950">IF(A950="","",MAX(IF(#REF!=A950,#REF!)))</f>
        <v/>
      </c>
      <c r="L950" s="25" t="str">
        <f t="array" ref="L950">IF(ISBLANK(B950),"",INDEX(#REF!,MATCH(A950,IF(#REF!=K950,#REF!),0)))</f>
        <v/>
      </c>
      <c r="M950" s="25" t="str">
        <f t="array" ref="M950">IF(ISBLANK(B950),"",INDEX(#REF!,MATCH(A950,IF(#REF!=K950,#REF!),0)))</f>
        <v/>
      </c>
      <c r="N950" s="31" t="str">
        <f t="array" ref="N950">IF(ISBLANK(B950),"",INDEX(#REF!,MATCH(B950,IF(#REF!=K950,#REF!),0)))</f>
        <v/>
      </c>
      <c r="O950" s="32" t="str">
        <f t="array" ref="O950">IF(A950="","",IF(ISNA(N950),"no",IF(N950=0,"no",IF(N950="","no", "yes"))))</f>
        <v/>
      </c>
      <c r="P950" s="31" t="str">
        <f t="shared" si="45"/>
        <v/>
      </c>
      <c r="Q950" s="31" t="str">
        <f t="shared" si="46"/>
        <v/>
      </c>
      <c r="R950" s="33" t="e">
        <f>IF(COUNTIFS(#REF!,"yes",#REF!,A950)&gt;1,"problem",IF(COUNTIFS(#REF!,"yes",#REF!,A950)=0,"","ok"))</f>
        <v>#REF!</v>
      </c>
    </row>
    <row r="951" spans="1:18" x14ac:dyDescent="0.15">
      <c r="A951" s="27" t="str">
        <f t="shared" si="44"/>
        <v/>
      </c>
      <c r="B951" s="34"/>
      <c r="C951" s="34"/>
      <c r="D951" s="34"/>
      <c r="E951" s="15"/>
      <c r="F951" s="34"/>
      <c r="G951" s="34"/>
      <c r="H951" s="34"/>
      <c r="I951" s="34"/>
      <c r="J951" s="34"/>
      <c r="K951" s="30" t="str">
        <f t="array" ref="K951">IF(A951="","",MAX(IF(#REF!=A951,#REF!)))</f>
        <v/>
      </c>
      <c r="L951" s="25" t="str">
        <f t="array" ref="L951">IF(ISBLANK(B951),"",INDEX(#REF!,MATCH(A951,IF(#REF!=K951,#REF!),0)))</f>
        <v/>
      </c>
      <c r="M951" s="25" t="str">
        <f t="array" ref="M951">IF(ISBLANK(B951),"",INDEX(#REF!,MATCH(A951,IF(#REF!=K951,#REF!),0)))</f>
        <v/>
      </c>
      <c r="N951" s="31" t="str">
        <f t="array" ref="N951">IF(ISBLANK(B951),"",INDEX(#REF!,MATCH(B951,IF(#REF!=K951,#REF!),0)))</f>
        <v/>
      </c>
      <c r="O951" s="32" t="str">
        <f t="array" ref="O951">IF(A951="","",IF(ISNA(N951),"no",IF(N951=0,"no",IF(N951="","no", "yes"))))</f>
        <v/>
      </c>
      <c r="P951" s="31" t="str">
        <f t="shared" si="45"/>
        <v/>
      </c>
      <c r="Q951" s="31" t="str">
        <f t="shared" si="46"/>
        <v/>
      </c>
      <c r="R951" s="33" t="e">
        <f>IF(COUNTIFS(#REF!,"yes",#REF!,A951)&gt;1,"problem",IF(COUNTIFS(#REF!,"yes",#REF!,A951)=0,"","ok"))</f>
        <v>#REF!</v>
      </c>
    </row>
    <row r="952" spans="1:18" x14ac:dyDescent="0.15">
      <c r="A952" s="27" t="str">
        <f t="shared" si="44"/>
        <v/>
      </c>
      <c r="B952" s="34"/>
      <c r="C952" s="34"/>
      <c r="D952" s="34"/>
      <c r="E952" s="15"/>
      <c r="F952" s="34"/>
      <c r="G952" s="34"/>
      <c r="H952" s="34"/>
      <c r="I952" s="34"/>
      <c r="J952" s="34"/>
      <c r="K952" s="30" t="str">
        <f t="array" ref="K952">IF(A952="","",MAX(IF(#REF!=A952,#REF!)))</f>
        <v/>
      </c>
      <c r="L952" s="25" t="str">
        <f t="array" ref="L952">IF(ISBLANK(B952),"",INDEX(#REF!,MATCH(A952,IF(#REF!=K952,#REF!),0)))</f>
        <v/>
      </c>
      <c r="M952" s="25" t="str">
        <f t="array" ref="M952">IF(ISBLANK(B952),"",INDEX(#REF!,MATCH(A952,IF(#REF!=K952,#REF!),0)))</f>
        <v/>
      </c>
      <c r="N952" s="31" t="str">
        <f t="array" ref="N952">IF(ISBLANK(B952),"",INDEX(#REF!,MATCH(B952,IF(#REF!=K952,#REF!),0)))</f>
        <v/>
      </c>
      <c r="O952" s="32" t="str">
        <f t="array" ref="O952">IF(A952="","",IF(ISNA(N952),"no",IF(N952=0,"no",IF(N952="","no", "yes"))))</f>
        <v/>
      </c>
      <c r="P952" s="31" t="str">
        <f t="shared" si="45"/>
        <v/>
      </c>
      <c r="Q952" s="31" t="str">
        <f t="shared" si="46"/>
        <v/>
      </c>
      <c r="R952" s="33" t="e">
        <f>IF(COUNTIFS(#REF!,"yes",#REF!,A952)&gt;1,"problem",IF(COUNTIFS(#REF!,"yes",#REF!,A952)=0,"","ok"))</f>
        <v>#REF!</v>
      </c>
    </row>
    <row r="953" spans="1:18" x14ac:dyDescent="0.15">
      <c r="A953" s="27" t="str">
        <f t="shared" si="44"/>
        <v/>
      </c>
      <c r="B953" s="34"/>
      <c r="C953" s="34"/>
      <c r="D953" s="34"/>
      <c r="E953" s="15"/>
      <c r="F953" s="34"/>
      <c r="G953" s="34"/>
      <c r="H953" s="34"/>
      <c r="I953" s="34"/>
      <c r="J953" s="34"/>
      <c r="K953" s="30" t="str">
        <f t="array" ref="K953">IF(A953="","",MAX(IF(#REF!=A953,#REF!)))</f>
        <v/>
      </c>
      <c r="L953" s="25" t="str">
        <f t="array" ref="L953">IF(ISBLANK(B953),"",INDEX(#REF!,MATCH(A953,IF(#REF!=K953,#REF!),0)))</f>
        <v/>
      </c>
      <c r="M953" s="25" t="str">
        <f t="array" ref="M953">IF(ISBLANK(B953),"",INDEX(#REF!,MATCH(A953,IF(#REF!=K953,#REF!),0)))</f>
        <v/>
      </c>
      <c r="N953" s="31" t="str">
        <f t="array" ref="N953">IF(ISBLANK(B953),"",INDEX(#REF!,MATCH(B953,IF(#REF!=K953,#REF!),0)))</f>
        <v/>
      </c>
      <c r="O953" s="32" t="str">
        <f t="array" ref="O953">IF(A953="","",IF(ISNA(N953),"no",IF(N953=0,"no",IF(N953="","no", "yes"))))</f>
        <v/>
      </c>
      <c r="P953" s="31" t="str">
        <f t="shared" si="45"/>
        <v/>
      </c>
      <c r="Q953" s="31" t="str">
        <f t="shared" si="46"/>
        <v/>
      </c>
      <c r="R953" s="33" t="e">
        <f>IF(COUNTIFS(#REF!,"yes",#REF!,A953)&gt;1,"problem",IF(COUNTIFS(#REF!,"yes",#REF!,A953)=0,"","ok"))</f>
        <v>#REF!</v>
      </c>
    </row>
    <row r="954" spans="1:18" x14ac:dyDescent="0.15">
      <c r="A954" s="27" t="str">
        <f t="shared" si="44"/>
        <v/>
      </c>
      <c r="B954" s="34"/>
      <c r="C954" s="34"/>
      <c r="D954" s="34"/>
      <c r="E954" s="15"/>
      <c r="F954" s="34"/>
      <c r="G954" s="34"/>
      <c r="H954" s="34"/>
      <c r="I954" s="34"/>
      <c r="J954" s="34"/>
      <c r="K954" s="30" t="str">
        <f t="array" ref="K954">IF(A954="","",MAX(IF(#REF!=A954,#REF!)))</f>
        <v/>
      </c>
      <c r="L954" s="25" t="str">
        <f t="array" ref="L954">IF(ISBLANK(B954),"",INDEX(#REF!,MATCH(A954,IF(#REF!=K954,#REF!),0)))</f>
        <v/>
      </c>
      <c r="M954" s="25" t="str">
        <f t="array" ref="M954">IF(ISBLANK(B954),"",INDEX(#REF!,MATCH(A954,IF(#REF!=K954,#REF!),0)))</f>
        <v/>
      </c>
      <c r="N954" s="31" t="str">
        <f t="array" ref="N954">IF(ISBLANK(B954),"",INDEX(#REF!,MATCH(B954,IF(#REF!=K954,#REF!),0)))</f>
        <v/>
      </c>
      <c r="O954" s="32" t="str">
        <f t="array" ref="O954">IF(A954="","",IF(ISNA(N954),"no",IF(N954=0,"no",IF(N954="","no", "yes"))))</f>
        <v/>
      </c>
      <c r="P954" s="31" t="str">
        <f t="shared" si="45"/>
        <v/>
      </c>
      <c r="Q954" s="31" t="str">
        <f t="shared" si="46"/>
        <v/>
      </c>
      <c r="R954" s="33" t="e">
        <f>IF(COUNTIFS(#REF!,"yes",#REF!,A954)&gt;1,"problem",IF(COUNTIFS(#REF!,"yes",#REF!,A954)=0,"","ok"))</f>
        <v>#REF!</v>
      </c>
    </row>
    <row r="955" spans="1:18" x14ac:dyDescent="0.15">
      <c r="A955" s="27" t="str">
        <f t="shared" si="44"/>
        <v/>
      </c>
      <c r="B955" s="34"/>
      <c r="C955" s="34"/>
      <c r="D955" s="34"/>
      <c r="E955" s="15"/>
      <c r="F955" s="34"/>
      <c r="G955" s="34"/>
      <c r="H955" s="34"/>
      <c r="I955" s="34"/>
      <c r="J955" s="34"/>
      <c r="K955" s="30" t="str">
        <f t="array" ref="K955">IF(A955="","",MAX(IF(#REF!=A955,#REF!)))</f>
        <v/>
      </c>
      <c r="L955" s="25" t="str">
        <f t="array" ref="L955">IF(ISBLANK(B955),"",INDEX(#REF!,MATCH(A955,IF(#REF!=K955,#REF!),0)))</f>
        <v/>
      </c>
      <c r="M955" s="25" t="str">
        <f t="array" ref="M955">IF(ISBLANK(B955),"",INDEX(#REF!,MATCH(A955,IF(#REF!=K955,#REF!),0)))</f>
        <v/>
      </c>
      <c r="N955" s="31" t="str">
        <f t="array" ref="N955">IF(ISBLANK(B955),"",INDEX(#REF!,MATCH(B955,IF(#REF!=K955,#REF!),0)))</f>
        <v/>
      </c>
      <c r="O955" s="32" t="str">
        <f t="array" ref="O955">IF(A955="","",IF(ISNA(N955),"no",IF(N955=0,"no",IF(N955="","no", "yes"))))</f>
        <v/>
      </c>
      <c r="P955" s="31" t="str">
        <f t="shared" si="45"/>
        <v/>
      </c>
      <c r="Q955" s="31" t="str">
        <f t="shared" si="46"/>
        <v/>
      </c>
      <c r="R955" s="33" t="e">
        <f>IF(COUNTIFS(#REF!,"yes",#REF!,A955)&gt;1,"problem",IF(COUNTIFS(#REF!,"yes",#REF!,A955)=0,"","ok"))</f>
        <v>#REF!</v>
      </c>
    </row>
    <row r="956" spans="1:18" x14ac:dyDescent="0.15">
      <c r="A956" s="27" t="str">
        <f t="shared" si="44"/>
        <v/>
      </c>
      <c r="B956" s="34"/>
      <c r="C956" s="34"/>
      <c r="D956" s="34"/>
      <c r="E956" s="15"/>
      <c r="F956" s="34"/>
      <c r="G956" s="34"/>
      <c r="H956" s="34"/>
      <c r="I956" s="34"/>
      <c r="J956" s="34"/>
      <c r="K956" s="30" t="str">
        <f t="array" ref="K956">IF(A956="","",MAX(IF(#REF!=A956,#REF!)))</f>
        <v/>
      </c>
      <c r="L956" s="25" t="str">
        <f t="array" ref="L956">IF(ISBLANK(B956),"",INDEX(#REF!,MATCH(A956,IF(#REF!=K956,#REF!),0)))</f>
        <v/>
      </c>
      <c r="M956" s="25" t="str">
        <f t="array" ref="M956">IF(ISBLANK(B956),"",INDEX(#REF!,MATCH(A956,IF(#REF!=K956,#REF!),0)))</f>
        <v/>
      </c>
      <c r="N956" s="31" t="str">
        <f t="array" ref="N956">IF(ISBLANK(B956),"",INDEX(#REF!,MATCH(B956,IF(#REF!=K956,#REF!),0)))</f>
        <v/>
      </c>
      <c r="O956" s="32" t="str">
        <f t="array" ref="O956">IF(A956="","",IF(ISNA(N956),"no",IF(N956=0,"no",IF(N956="","no", "yes"))))</f>
        <v/>
      </c>
      <c r="P956" s="31" t="str">
        <f t="shared" si="45"/>
        <v/>
      </c>
      <c r="Q956" s="31" t="str">
        <f t="shared" si="46"/>
        <v/>
      </c>
      <c r="R956" s="33" t="e">
        <f>IF(COUNTIFS(#REF!,"yes",#REF!,A956)&gt;1,"problem",IF(COUNTIFS(#REF!,"yes",#REF!,A956)=0,"","ok"))</f>
        <v>#REF!</v>
      </c>
    </row>
    <row r="957" spans="1:18" x14ac:dyDescent="0.15">
      <c r="A957" s="27" t="str">
        <f t="shared" si="44"/>
        <v/>
      </c>
      <c r="B957" s="34"/>
      <c r="C957" s="34"/>
      <c r="D957" s="34"/>
      <c r="E957" s="15"/>
      <c r="F957" s="34"/>
      <c r="G957" s="34"/>
      <c r="H957" s="34"/>
      <c r="I957" s="34"/>
      <c r="J957" s="34"/>
      <c r="K957" s="30" t="str">
        <f t="array" ref="K957">IF(A957="","",MAX(IF(#REF!=A957,#REF!)))</f>
        <v/>
      </c>
      <c r="L957" s="25" t="str">
        <f t="array" ref="L957">IF(ISBLANK(B957),"",INDEX(#REF!,MATCH(A957,IF(#REF!=K957,#REF!),0)))</f>
        <v/>
      </c>
      <c r="M957" s="25" t="str">
        <f t="array" ref="M957">IF(ISBLANK(B957),"",INDEX(#REF!,MATCH(A957,IF(#REF!=K957,#REF!),0)))</f>
        <v/>
      </c>
      <c r="N957" s="31" t="str">
        <f t="array" ref="N957">IF(ISBLANK(B957),"",INDEX(#REF!,MATCH(B957,IF(#REF!=K957,#REF!),0)))</f>
        <v/>
      </c>
      <c r="O957" s="32" t="str">
        <f t="array" ref="O957">IF(A957="","",IF(ISNA(N957),"no",IF(N957=0,"no",IF(N957="","no", "yes"))))</f>
        <v/>
      </c>
      <c r="P957" s="31" t="str">
        <f t="shared" si="45"/>
        <v/>
      </c>
      <c r="Q957" s="31" t="str">
        <f t="shared" si="46"/>
        <v/>
      </c>
      <c r="R957" s="33" t="e">
        <f>IF(COUNTIFS(#REF!,"yes",#REF!,A957)&gt;1,"problem",IF(COUNTIFS(#REF!,"yes",#REF!,A957)=0,"","ok"))</f>
        <v>#REF!</v>
      </c>
    </row>
    <row r="958" spans="1:18" x14ac:dyDescent="0.15">
      <c r="A958" s="27" t="str">
        <f t="shared" si="44"/>
        <v/>
      </c>
      <c r="B958" s="34"/>
      <c r="C958" s="34"/>
      <c r="D958" s="34"/>
      <c r="E958" s="15"/>
      <c r="F958" s="34"/>
      <c r="G958" s="34"/>
      <c r="H958" s="34"/>
      <c r="I958" s="34"/>
      <c r="J958" s="34"/>
      <c r="K958" s="30" t="str">
        <f t="array" ref="K958">IF(A958="","",MAX(IF(#REF!=A958,#REF!)))</f>
        <v/>
      </c>
      <c r="L958" s="25" t="str">
        <f t="array" ref="L958">IF(ISBLANK(B958),"",INDEX(#REF!,MATCH(A958,IF(#REF!=K958,#REF!),0)))</f>
        <v/>
      </c>
      <c r="M958" s="25" t="str">
        <f t="array" ref="M958">IF(ISBLANK(B958),"",INDEX(#REF!,MATCH(A958,IF(#REF!=K958,#REF!),0)))</f>
        <v/>
      </c>
      <c r="N958" s="31" t="str">
        <f t="array" ref="N958">IF(ISBLANK(B958),"",INDEX(#REF!,MATCH(B958,IF(#REF!=K958,#REF!),0)))</f>
        <v/>
      </c>
      <c r="O958" s="32" t="str">
        <f t="array" ref="O958">IF(A958="","",IF(ISNA(N958),"no",IF(N958=0,"no",IF(N958="","no", "yes"))))</f>
        <v/>
      </c>
      <c r="P958" s="31" t="str">
        <f t="shared" si="45"/>
        <v/>
      </c>
      <c r="Q958" s="31" t="str">
        <f t="shared" si="46"/>
        <v/>
      </c>
      <c r="R958" s="33" t="e">
        <f>IF(COUNTIFS(#REF!,"yes",#REF!,A958)&gt;1,"problem",IF(COUNTIFS(#REF!,"yes",#REF!,A958)=0,"","ok"))</f>
        <v>#REF!</v>
      </c>
    </row>
    <row r="959" spans="1:18" x14ac:dyDescent="0.15">
      <c r="A959" s="27" t="str">
        <f t="shared" si="44"/>
        <v/>
      </c>
      <c r="B959" s="34"/>
      <c r="C959" s="34"/>
      <c r="D959" s="34"/>
      <c r="E959" s="15"/>
      <c r="F959" s="34"/>
      <c r="G959" s="34"/>
      <c r="H959" s="34"/>
      <c r="I959" s="34"/>
      <c r="J959" s="34"/>
      <c r="K959" s="30" t="str">
        <f t="array" ref="K959">IF(A959="","",MAX(IF(#REF!=A959,#REF!)))</f>
        <v/>
      </c>
      <c r="L959" s="25" t="str">
        <f t="array" ref="L959">IF(ISBLANK(B959),"",INDEX(#REF!,MATCH(A959,IF(#REF!=K959,#REF!),0)))</f>
        <v/>
      </c>
      <c r="M959" s="25" t="str">
        <f t="array" ref="M959">IF(ISBLANK(B959),"",INDEX(#REF!,MATCH(A959,IF(#REF!=K959,#REF!),0)))</f>
        <v/>
      </c>
      <c r="N959" s="31" t="str">
        <f t="array" ref="N959">IF(ISBLANK(B959),"",INDEX(#REF!,MATCH(B959,IF(#REF!=K959,#REF!),0)))</f>
        <v/>
      </c>
      <c r="O959" s="32" t="str">
        <f t="array" ref="O959">IF(A959="","",IF(ISNA(N959),"no",IF(N959=0,"no",IF(N959="","no", "yes"))))</f>
        <v/>
      </c>
      <c r="P959" s="31" t="str">
        <f t="shared" si="45"/>
        <v/>
      </c>
      <c r="Q959" s="31" t="str">
        <f t="shared" si="46"/>
        <v/>
      </c>
      <c r="R959" s="33" t="e">
        <f>IF(COUNTIFS(#REF!,"yes",#REF!,A959)&gt;1,"problem",IF(COUNTIFS(#REF!,"yes",#REF!,A959)=0,"","ok"))</f>
        <v>#REF!</v>
      </c>
    </row>
    <row r="960" spans="1:18" x14ac:dyDescent="0.15">
      <c r="A960" s="27" t="str">
        <f t="shared" si="44"/>
        <v/>
      </c>
      <c r="B960" s="34"/>
      <c r="C960" s="34"/>
      <c r="D960" s="34"/>
      <c r="E960" s="15"/>
      <c r="F960" s="34"/>
      <c r="G960" s="34"/>
      <c r="H960" s="34"/>
      <c r="I960" s="34"/>
      <c r="J960" s="34"/>
      <c r="K960" s="30" t="str">
        <f t="array" ref="K960">IF(A960="","",MAX(IF(#REF!=A960,#REF!)))</f>
        <v/>
      </c>
      <c r="L960" s="25" t="str">
        <f t="array" ref="L960">IF(ISBLANK(B960),"",INDEX(#REF!,MATCH(A960,IF(#REF!=K960,#REF!),0)))</f>
        <v/>
      </c>
      <c r="M960" s="25" t="str">
        <f t="array" ref="M960">IF(ISBLANK(B960),"",INDEX(#REF!,MATCH(A960,IF(#REF!=K960,#REF!),0)))</f>
        <v/>
      </c>
      <c r="N960" s="31" t="str">
        <f t="array" ref="N960">IF(ISBLANK(B960),"",INDEX(#REF!,MATCH(B960,IF(#REF!=K960,#REF!),0)))</f>
        <v/>
      </c>
      <c r="O960" s="32" t="str">
        <f t="array" ref="O960">IF(A960="","",IF(ISNA(N960),"no",IF(N960=0,"no",IF(N960="","no", "yes"))))</f>
        <v/>
      </c>
      <c r="P960" s="31" t="str">
        <f t="shared" si="45"/>
        <v/>
      </c>
      <c r="Q960" s="31" t="str">
        <f t="shared" si="46"/>
        <v/>
      </c>
      <c r="R960" s="33" t="e">
        <f>IF(COUNTIFS(#REF!,"yes",#REF!,A960)&gt;1,"problem",IF(COUNTIFS(#REF!,"yes",#REF!,A960)=0,"","ok"))</f>
        <v>#REF!</v>
      </c>
    </row>
    <row r="961" spans="1:18" x14ac:dyDescent="0.15">
      <c r="A961" s="27" t="str">
        <f t="shared" si="44"/>
        <v/>
      </c>
      <c r="B961" s="34"/>
      <c r="C961" s="34"/>
      <c r="D961" s="34"/>
      <c r="E961" s="15"/>
      <c r="F961" s="34"/>
      <c r="G961" s="34"/>
      <c r="H961" s="34"/>
      <c r="I961" s="34"/>
      <c r="J961" s="34"/>
      <c r="K961" s="30" t="str">
        <f t="array" ref="K961">IF(A961="","",MAX(IF(#REF!=A961,#REF!)))</f>
        <v/>
      </c>
      <c r="L961" s="25" t="str">
        <f t="array" ref="L961">IF(ISBLANK(B961),"",INDEX(#REF!,MATCH(A961,IF(#REF!=K961,#REF!),0)))</f>
        <v/>
      </c>
      <c r="M961" s="25" t="str">
        <f t="array" ref="M961">IF(ISBLANK(B961),"",INDEX(#REF!,MATCH(A961,IF(#REF!=K961,#REF!),0)))</f>
        <v/>
      </c>
      <c r="N961" s="31" t="str">
        <f t="array" ref="N961">IF(ISBLANK(B961),"",INDEX(#REF!,MATCH(B961,IF(#REF!=K961,#REF!),0)))</f>
        <v/>
      </c>
      <c r="O961" s="32" t="str">
        <f t="array" ref="O961">IF(A961="","",IF(ISNA(N961),"no",IF(N961=0,"no",IF(N961="","no", "yes"))))</f>
        <v/>
      </c>
      <c r="P961" s="31" t="str">
        <f t="shared" si="45"/>
        <v/>
      </c>
      <c r="Q961" s="31" t="str">
        <f t="shared" si="46"/>
        <v/>
      </c>
      <c r="R961" s="33" t="e">
        <f>IF(COUNTIFS(#REF!,"yes",#REF!,A961)&gt;1,"problem",IF(COUNTIFS(#REF!,"yes",#REF!,A961)=0,"","ok"))</f>
        <v>#REF!</v>
      </c>
    </row>
    <row r="962" spans="1:18" x14ac:dyDescent="0.15">
      <c r="A962" s="27" t="str">
        <f t="shared" ref="A962:A1025" si="47">CONCATENATE(D962,E962)</f>
        <v/>
      </c>
      <c r="B962" s="34"/>
      <c r="C962" s="34"/>
      <c r="D962" s="34"/>
      <c r="E962" s="15"/>
      <c r="F962" s="34"/>
      <c r="G962" s="34"/>
      <c r="H962" s="34"/>
      <c r="I962" s="34"/>
      <c r="J962" s="34"/>
      <c r="K962" s="30" t="str">
        <f t="array" ref="K962">IF(A962="","",MAX(IF(#REF!=A962,#REF!)))</f>
        <v/>
      </c>
      <c r="L962" s="25" t="str">
        <f t="array" ref="L962">IF(ISBLANK(B962),"",INDEX(#REF!,MATCH(A962,IF(#REF!=K962,#REF!),0)))</f>
        <v/>
      </c>
      <c r="M962" s="25" t="str">
        <f t="array" ref="M962">IF(ISBLANK(B962),"",INDEX(#REF!,MATCH(A962,IF(#REF!=K962,#REF!),0)))</f>
        <v/>
      </c>
      <c r="N962" s="31" t="str">
        <f t="array" ref="N962">IF(ISBLANK(B962),"",INDEX(#REF!,MATCH(B962,IF(#REF!=K962,#REF!),0)))</f>
        <v/>
      </c>
      <c r="O962" s="32" t="str">
        <f t="array" ref="O962">IF(A962="","",IF(ISNA(N962),"no",IF(N962=0,"no",IF(N962="","no", "yes"))))</f>
        <v/>
      </c>
      <c r="P962" s="31" t="str">
        <f t="shared" si="45"/>
        <v/>
      </c>
      <c r="Q962" s="31" t="str">
        <f t="shared" si="46"/>
        <v/>
      </c>
      <c r="R962" s="33" t="e">
        <f>IF(COUNTIFS(#REF!,"yes",#REF!,A962)&gt;1,"problem",IF(COUNTIFS(#REF!,"yes",#REF!,A962)=0,"","ok"))</f>
        <v>#REF!</v>
      </c>
    </row>
    <row r="963" spans="1:18" x14ac:dyDescent="0.15">
      <c r="A963" s="27" t="str">
        <f t="shared" si="47"/>
        <v/>
      </c>
      <c r="B963" s="34"/>
      <c r="C963" s="34"/>
      <c r="D963" s="34"/>
      <c r="E963" s="15"/>
      <c r="F963" s="34"/>
      <c r="G963" s="34"/>
      <c r="H963" s="34"/>
      <c r="I963" s="34"/>
      <c r="J963" s="34"/>
      <c r="K963" s="30" t="str">
        <f t="array" ref="K963">IF(A963="","",MAX(IF(#REF!=A963,#REF!)))</f>
        <v/>
      </c>
      <c r="L963" s="25" t="str">
        <f t="array" ref="L963">IF(ISBLANK(B963),"",INDEX(#REF!,MATCH(A963,IF(#REF!=K963,#REF!),0)))</f>
        <v/>
      </c>
      <c r="M963" s="25" t="str">
        <f t="array" ref="M963">IF(ISBLANK(B963),"",INDEX(#REF!,MATCH(A963,IF(#REF!=K963,#REF!),0)))</f>
        <v/>
      </c>
      <c r="N963" s="31" t="str">
        <f t="array" ref="N963">IF(ISBLANK(B963),"",INDEX(#REF!,MATCH(B963,IF(#REF!=K963,#REF!),0)))</f>
        <v/>
      </c>
      <c r="O963" s="32" t="str">
        <f t="array" ref="O963">IF(A963="","",IF(ISNA(N963),"no",IF(N963=0,"no",IF(N963="","no", "yes"))))</f>
        <v/>
      </c>
      <c r="P963" s="31" t="str">
        <f t="shared" si="45"/>
        <v/>
      </c>
      <c r="Q963" s="31" t="str">
        <f t="shared" si="46"/>
        <v/>
      </c>
      <c r="R963" s="33" t="e">
        <f>IF(COUNTIFS(#REF!,"yes",#REF!,A963)&gt;1,"problem",IF(COUNTIFS(#REF!,"yes",#REF!,A963)=0,"","ok"))</f>
        <v>#REF!</v>
      </c>
    </row>
    <row r="964" spans="1:18" x14ac:dyDescent="0.15">
      <c r="A964" s="27" t="str">
        <f t="shared" si="47"/>
        <v/>
      </c>
      <c r="B964" s="34"/>
      <c r="C964" s="34"/>
      <c r="D964" s="34"/>
      <c r="E964" s="15"/>
      <c r="F964" s="34"/>
      <c r="G964" s="34"/>
      <c r="H964" s="34"/>
      <c r="I964" s="34"/>
      <c r="J964" s="34"/>
      <c r="K964" s="30" t="str">
        <f t="array" ref="K964">IF(A964="","",MAX(IF(#REF!=A964,#REF!)))</f>
        <v/>
      </c>
      <c r="L964" s="25" t="str">
        <f t="array" ref="L964">IF(ISBLANK(B964),"",INDEX(#REF!,MATCH(A964,IF(#REF!=K964,#REF!),0)))</f>
        <v/>
      </c>
      <c r="M964" s="25" t="str">
        <f t="array" ref="M964">IF(ISBLANK(B964),"",INDEX(#REF!,MATCH(A964,IF(#REF!=K964,#REF!),0)))</f>
        <v/>
      </c>
      <c r="N964" s="31" t="str">
        <f t="array" ref="N964">IF(ISBLANK(B964),"",INDEX(#REF!,MATCH(B964,IF(#REF!=K964,#REF!),0)))</f>
        <v/>
      </c>
      <c r="O964" s="32" t="str">
        <f t="array" ref="O964">IF(A964="","",IF(ISNA(N964),"no",IF(N964=0,"no",IF(N964="","no", "yes"))))</f>
        <v/>
      </c>
      <c r="P964" s="31" t="str">
        <f t="shared" si="45"/>
        <v/>
      </c>
      <c r="Q964" s="31" t="str">
        <f t="shared" si="46"/>
        <v/>
      </c>
      <c r="R964" s="33" t="e">
        <f>IF(COUNTIFS(#REF!,"yes",#REF!,A964)&gt;1,"problem",IF(COUNTIFS(#REF!,"yes",#REF!,A964)=0,"","ok"))</f>
        <v>#REF!</v>
      </c>
    </row>
    <row r="965" spans="1:18" x14ac:dyDescent="0.15">
      <c r="A965" s="27" t="str">
        <f t="shared" si="47"/>
        <v/>
      </c>
      <c r="B965" s="34"/>
      <c r="C965" s="34"/>
      <c r="D965" s="34"/>
      <c r="E965" s="15"/>
      <c r="F965" s="34"/>
      <c r="G965" s="34"/>
      <c r="H965" s="34"/>
      <c r="I965" s="34"/>
      <c r="J965" s="34"/>
      <c r="K965" s="30" t="str">
        <f t="array" ref="K965">IF(A965="","",MAX(IF(#REF!=A965,#REF!)))</f>
        <v/>
      </c>
      <c r="L965" s="25" t="str">
        <f t="array" ref="L965">IF(ISBLANK(B965),"",INDEX(#REF!,MATCH(A965,IF(#REF!=K965,#REF!),0)))</f>
        <v/>
      </c>
      <c r="M965" s="25" t="str">
        <f t="array" ref="M965">IF(ISBLANK(B965),"",INDEX(#REF!,MATCH(A965,IF(#REF!=K965,#REF!),0)))</f>
        <v/>
      </c>
      <c r="N965" s="31" t="str">
        <f t="array" ref="N965">IF(ISBLANK(B965),"",INDEX(#REF!,MATCH(B965,IF(#REF!=K965,#REF!),0)))</f>
        <v/>
      </c>
      <c r="O965" s="32" t="str">
        <f t="array" ref="O965">IF(A965="","",IF(ISNA(N965),"no",IF(N965=0,"no",IF(N965="","no", "yes"))))</f>
        <v/>
      </c>
      <c r="P965" s="31" t="str">
        <f t="shared" si="45"/>
        <v/>
      </c>
      <c r="Q965" s="31" t="str">
        <f t="shared" si="46"/>
        <v/>
      </c>
      <c r="R965" s="33" t="e">
        <f>IF(COUNTIFS(#REF!,"yes",#REF!,A965)&gt;1,"problem",IF(COUNTIFS(#REF!,"yes",#REF!,A965)=0,"","ok"))</f>
        <v>#REF!</v>
      </c>
    </row>
    <row r="966" spans="1:18" x14ac:dyDescent="0.15">
      <c r="A966" s="27" t="str">
        <f t="shared" si="47"/>
        <v/>
      </c>
      <c r="B966" s="34"/>
      <c r="C966" s="34"/>
      <c r="D966" s="34"/>
      <c r="E966" s="15"/>
      <c r="F966" s="34"/>
      <c r="G966" s="34"/>
      <c r="H966" s="34"/>
      <c r="I966" s="34"/>
      <c r="J966" s="34"/>
      <c r="K966" s="30" t="str">
        <f t="array" ref="K966">IF(A966="","",MAX(IF(#REF!=A966,#REF!)))</f>
        <v/>
      </c>
      <c r="L966" s="25" t="str">
        <f t="array" ref="L966">IF(ISBLANK(B966),"",INDEX(#REF!,MATCH(A966,IF(#REF!=K966,#REF!),0)))</f>
        <v/>
      </c>
      <c r="M966" s="25" t="str">
        <f t="array" ref="M966">IF(ISBLANK(B966),"",INDEX(#REF!,MATCH(A966,IF(#REF!=K966,#REF!),0)))</f>
        <v/>
      </c>
      <c r="N966" s="31" t="str">
        <f t="array" ref="N966">IF(ISBLANK(B966),"",INDEX(#REF!,MATCH(B966,IF(#REF!=K966,#REF!),0)))</f>
        <v/>
      </c>
      <c r="O966" s="32" t="str">
        <f t="array" ref="O966">IF(A966="","",IF(ISNA(N966),"no",IF(N966=0,"no",IF(N966="","no", "yes"))))</f>
        <v/>
      </c>
      <c r="P966" s="31" t="str">
        <f t="shared" si="45"/>
        <v/>
      </c>
      <c r="Q966" s="31" t="str">
        <f t="shared" si="46"/>
        <v/>
      </c>
      <c r="R966" s="33" t="e">
        <f>IF(COUNTIFS(#REF!,"yes",#REF!,A966)&gt;1,"problem",IF(COUNTIFS(#REF!,"yes",#REF!,A966)=0,"","ok"))</f>
        <v>#REF!</v>
      </c>
    </row>
    <row r="967" spans="1:18" x14ac:dyDescent="0.15">
      <c r="A967" s="27" t="str">
        <f t="shared" si="47"/>
        <v/>
      </c>
      <c r="B967" s="34"/>
      <c r="C967" s="34"/>
      <c r="D967" s="34"/>
      <c r="E967" s="15"/>
      <c r="F967" s="34"/>
      <c r="G967" s="34"/>
      <c r="H967" s="34"/>
      <c r="I967" s="34"/>
      <c r="J967" s="34"/>
      <c r="K967" s="30" t="str">
        <f t="array" ref="K967">IF(A967="","",MAX(IF(#REF!=A967,#REF!)))</f>
        <v/>
      </c>
      <c r="L967" s="25" t="str">
        <f t="array" ref="L967">IF(ISBLANK(B967),"",INDEX(#REF!,MATCH(A967,IF(#REF!=K967,#REF!),0)))</f>
        <v/>
      </c>
      <c r="M967" s="25" t="str">
        <f t="array" ref="M967">IF(ISBLANK(B967),"",INDEX(#REF!,MATCH(A967,IF(#REF!=K967,#REF!),0)))</f>
        <v/>
      </c>
      <c r="N967" s="31" t="str">
        <f t="array" ref="N967">IF(ISBLANK(B967),"",INDEX(#REF!,MATCH(B967,IF(#REF!=K967,#REF!),0)))</f>
        <v/>
      </c>
      <c r="O967" s="32" t="str">
        <f t="array" ref="O967">IF(A967="","",IF(ISNA(N967),"no",IF(N967=0,"no",IF(N967="","no", "yes"))))</f>
        <v/>
      </c>
      <c r="P967" s="31" t="str">
        <f t="shared" si="45"/>
        <v/>
      </c>
      <c r="Q967" s="31" t="str">
        <f t="shared" si="46"/>
        <v/>
      </c>
      <c r="R967" s="33" t="e">
        <f>IF(COUNTIFS(#REF!,"yes",#REF!,A967)&gt;1,"problem",IF(COUNTIFS(#REF!,"yes",#REF!,A967)=0,"","ok"))</f>
        <v>#REF!</v>
      </c>
    </row>
    <row r="968" spans="1:18" x14ac:dyDescent="0.15">
      <c r="A968" s="27" t="str">
        <f t="shared" si="47"/>
        <v/>
      </c>
      <c r="B968" s="34"/>
      <c r="C968" s="34"/>
      <c r="D968" s="34"/>
      <c r="E968" s="15"/>
      <c r="F968" s="34"/>
      <c r="G968" s="34"/>
      <c r="H968" s="34"/>
      <c r="I968" s="34"/>
      <c r="J968" s="34"/>
      <c r="K968" s="30" t="str">
        <f t="array" ref="K968">IF(A968="","",MAX(IF(#REF!=A968,#REF!)))</f>
        <v/>
      </c>
      <c r="L968" s="25" t="str">
        <f t="array" ref="L968">IF(ISBLANK(B968),"",INDEX(#REF!,MATCH(A968,IF(#REF!=K968,#REF!),0)))</f>
        <v/>
      </c>
      <c r="M968" s="25" t="str">
        <f t="array" ref="M968">IF(ISBLANK(B968),"",INDEX(#REF!,MATCH(A968,IF(#REF!=K968,#REF!),0)))</f>
        <v/>
      </c>
      <c r="N968" s="31" t="str">
        <f t="array" ref="N968">IF(ISBLANK(B968),"",INDEX(#REF!,MATCH(B968,IF(#REF!=K968,#REF!),0)))</f>
        <v/>
      </c>
      <c r="O968" s="32" t="str">
        <f t="array" ref="O968">IF(A968="","",IF(ISNA(N968),"no",IF(N968=0,"no",IF(N968="","no", "yes"))))</f>
        <v/>
      </c>
      <c r="P968" s="31" t="str">
        <f t="shared" si="45"/>
        <v/>
      </c>
      <c r="Q968" s="31" t="str">
        <f t="shared" si="46"/>
        <v/>
      </c>
      <c r="R968" s="33" t="e">
        <f>IF(COUNTIFS(#REF!,"yes",#REF!,A968)&gt;1,"problem",IF(COUNTIFS(#REF!,"yes",#REF!,A968)=0,"","ok"))</f>
        <v>#REF!</v>
      </c>
    </row>
    <row r="969" spans="1:18" x14ac:dyDescent="0.15">
      <c r="A969" s="27" t="str">
        <f t="shared" si="47"/>
        <v/>
      </c>
      <c r="B969" s="34"/>
      <c r="C969" s="34"/>
      <c r="D969" s="34"/>
      <c r="E969" s="15"/>
      <c r="F969" s="34"/>
      <c r="G969" s="34"/>
      <c r="H969" s="34"/>
      <c r="I969" s="34"/>
      <c r="J969" s="34"/>
      <c r="K969" s="30" t="str">
        <f t="array" ref="K969">IF(A969="","",MAX(IF(#REF!=A969,#REF!)))</f>
        <v/>
      </c>
      <c r="L969" s="25" t="str">
        <f t="array" ref="L969">IF(ISBLANK(B969),"",INDEX(#REF!,MATCH(A969,IF(#REF!=K969,#REF!),0)))</f>
        <v/>
      </c>
      <c r="M969" s="25" t="str">
        <f t="array" ref="M969">IF(ISBLANK(B969),"",INDEX(#REF!,MATCH(A969,IF(#REF!=K969,#REF!),0)))</f>
        <v/>
      </c>
      <c r="N969" s="31" t="str">
        <f t="array" ref="N969">IF(ISBLANK(B969),"",INDEX(#REF!,MATCH(B969,IF(#REF!=K969,#REF!),0)))</f>
        <v/>
      </c>
      <c r="O969" s="32" t="str">
        <f t="array" ref="O969">IF(A969="","",IF(ISNA(N969),"no",IF(N969=0,"no",IF(N969="","no", "yes"))))</f>
        <v/>
      </c>
      <c r="P969" s="31" t="str">
        <f t="shared" si="45"/>
        <v/>
      </c>
      <c r="Q969" s="31" t="str">
        <f t="shared" si="46"/>
        <v/>
      </c>
      <c r="R969" s="33" t="e">
        <f>IF(COUNTIFS(#REF!,"yes",#REF!,A969)&gt;1,"problem",IF(COUNTIFS(#REF!,"yes",#REF!,A969)=0,"","ok"))</f>
        <v>#REF!</v>
      </c>
    </row>
    <row r="970" spans="1:18" x14ac:dyDescent="0.15">
      <c r="A970" s="27" t="str">
        <f t="shared" si="47"/>
        <v/>
      </c>
      <c r="B970" s="34"/>
      <c r="C970" s="34"/>
      <c r="D970" s="34"/>
      <c r="E970" s="15"/>
      <c r="F970" s="34"/>
      <c r="G970" s="34"/>
      <c r="H970" s="34"/>
      <c r="I970" s="34"/>
      <c r="J970" s="34"/>
      <c r="K970" s="30" t="str">
        <f t="array" ref="K970">IF(A970="","",MAX(IF(#REF!=A970,#REF!)))</f>
        <v/>
      </c>
      <c r="L970" s="25" t="str">
        <f t="array" ref="L970">IF(ISBLANK(B970),"",INDEX(#REF!,MATCH(A970,IF(#REF!=K970,#REF!),0)))</f>
        <v/>
      </c>
      <c r="M970" s="25" t="str">
        <f t="array" ref="M970">IF(ISBLANK(B970),"",INDEX(#REF!,MATCH(A970,IF(#REF!=K970,#REF!),0)))</f>
        <v/>
      </c>
      <c r="N970" s="31" t="str">
        <f t="array" ref="N970">IF(ISBLANK(B970),"",INDEX(#REF!,MATCH(B970,IF(#REF!=K970,#REF!),0)))</f>
        <v/>
      </c>
      <c r="O970" s="32" t="str">
        <f t="array" ref="O970">IF(A970="","",IF(ISNA(N970),"no",IF(N970=0,"no",IF(N970="","no", "yes"))))</f>
        <v/>
      </c>
      <c r="P970" s="31" t="str">
        <f t="shared" si="45"/>
        <v/>
      </c>
      <c r="Q970" s="31" t="str">
        <f t="shared" si="46"/>
        <v/>
      </c>
      <c r="R970" s="33" t="e">
        <f>IF(COUNTIFS(#REF!,"yes",#REF!,A970)&gt;1,"problem",IF(COUNTIFS(#REF!,"yes",#REF!,A970)=0,"","ok"))</f>
        <v>#REF!</v>
      </c>
    </row>
    <row r="971" spans="1:18" x14ac:dyDescent="0.15">
      <c r="A971" s="27" t="str">
        <f t="shared" si="47"/>
        <v/>
      </c>
      <c r="B971" s="34"/>
      <c r="C971" s="34"/>
      <c r="D971" s="34"/>
      <c r="E971" s="15"/>
      <c r="F971" s="34"/>
      <c r="G971" s="34"/>
      <c r="H971" s="34"/>
      <c r="I971" s="34"/>
      <c r="J971" s="34"/>
      <c r="K971" s="30" t="str">
        <f t="array" ref="K971">IF(A971="","",MAX(IF(#REF!=A971,#REF!)))</f>
        <v/>
      </c>
      <c r="L971" s="25" t="str">
        <f t="array" ref="L971">IF(ISBLANK(B971),"",INDEX(#REF!,MATCH(A971,IF(#REF!=K971,#REF!),0)))</f>
        <v/>
      </c>
      <c r="M971" s="25" t="str">
        <f t="array" ref="M971">IF(ISBLANK(B971),"",INDEX(#REF!,MATCH(A971,IF(#REF!=K971,#REF!),0)))</f>
        <v/>
      </c>
      <c r="N971" s="31" t="str">
        <f t="array" ref="N971">IF(ISBLANK(B971),"",INDEX(#REF!,MATCH(B971,IF(#REF!=K971,#REF!),0)))</f>
        <v/>
      </c>
      <c r="O971" s="32" t="str">
        <f t="array" ref="O971">IF(A971="","",IF(ISNA(N971),"no",IF(N971=0,"no",IF(N971="","no", "yes"))))</f>
        <v/>
      </c>
      <c r="P971" s="31" t="str">
        <f t="shared" si="45"/>
        <v/>
      </c>
      <c r="Q971" s="31" t="str">
        <f t="shared" si="46"/>
        <v/>
      </c>
      <c r="R971" s="33" t="e">
        <f>IF(COUNTIFS(#REF!,"yes",#REF!,A971)&gt;1,"problem",IF(COUNTIFS(#REF!,"yes",#REF!,A971)=0,"","ok"))</f>
        <v>#REF!</v>
      </c>
    </row>
    <row r="972" spans="1:18" x14ac:dyDescent="0.15">
      <c r="A972" s="27" t="str">
        <f t="shared" si="47"/>
        <v/>
      </c>
      <c r="B972" s="34"/>
      <c r="C972" s="34"/>
      <c r="D972" s="34"/>
      <c r="E972" s="15"/>
      <c r="F972" s="34"/>
      <c r="G972" s="34"/>
      <c r="H972" s="34"/>
      <c r="I972" s="34"/>
      <c r="J972" s="34"/>
      <c r="K972" s="30" t="str">
        <f t="array" ref="K972">IF(A972="","",MAX(IF(#REF!=A972,#REF!)))</f>
        <v/>
      </c>
      <c r="L972" s="25" t="str">
        <f t="array" ref="L972">IF(ISBLANK(B972),"",INDEX(#REF!,MATCH(A972,IF(#REF!=K972,#REF!),0)))</f>
        <v/>
      </c>
      <c r="M972" s="25" t="str">
        <f t="array" ref="M972">IF(ISBLANK(B972),"",INDEX(#REF!,MATCH(A972,IF(#REF!=K972,#REF!),0)))</f>
        <v/>
      </c>
      <c r="N972" s="31" t="str">
        <f t="array" ref="N972">IF(ISBLANK(B972),"",INDEX(#REF!,MATCH(B972,IF(#REF!=K972,#REF!),0)))</f>
        <v/>
      </c>
      <c r="O972" s="32" t="str">
        <f t="array" ref="O972">IF(A972="","",IF(ISNA(N972),"no",IF(N972=0,"no",IF(N972="","no", "yes"))))</f>
        <v/>
      </c>
      <c r="P972" s="31" t="str">
        <f t="shared" si="45"/>
        <v/>
      </c>
      <c r="Q972" s="31" t="str">
        <f t="shared" si="46"/>
        <v/>
      </c>
      <c r="R972" s="33" t="e">
        <f>IF(COUNTIFS(#REF!,"yes",#REF!,A972)&gt;1,"problem",IF(COUNTIFS(#REF!,"yes",#REF!,A972)=0,"","ok"))</f>
        <v>#REF!</v>
      </c>
    </row>
    <row r="973" spans="1:18" x14ac:dyDescent="0.15">
      <c r="A973" s="27" t="str">
        <f t="shared" si="47"/>
        <v/>
      </c>
      <c r="B973" s="34"/>
      <c r="C973" s="34"/>
      <c r="D973" s="34"/>
      <c r="E973" s="15"/>
      <c r="F973" s="34"/>
      <c r="G973" s="34"/>
      <c r="H973" s="34"/>
      <c r="I973" s="34"/>
      <c r="J973" s="34"/>
      <c r="K973" s="30" t="str">
        <f t="array" ref="K973">IF(A973="","",MAX(IF(#REF!=A973,#REF!)))</f>
        <v/>
      </c>
      <c r="L973" s="25" t="str">
        <f t="array" ref="L973">IF(ISBLANK(B973),"",INDEX(#REF!,MATCH(A973,IF(#REF!=K973,#REF!),0)))</f>
        <v/>
      </c>
      <c r="M973" s="25" t="str">
        <f t="array" ref="M973">IF(ISBLANK(B973),"",INDEX(#REF!,MATCH(A973,IF(#REF!=K973,#REF!),0)))</f>
        <v/>
      </c>
      <c r="N973" s="31" t="str">
        <f t="array" ref="N973">IF(ISBLANK(B973),"",INDEX(#REF!,MATCH(B973,IF(#REF!=K973,#REF!),0)))</f>
        <v/>
      </c>
      <c r="O973" s="32" t="str">
        <f t="array" ref="O973">IF(A973="","",IF(ISNA(N973),"no",IF(N973=0,"no",IF(N973="","no", "yes"))))</f>
        <v/>
      </c>
      <c r="P973" s="31" t="str">
        <f t="shared" si="45"/>
        <v/>
      </c>
      <c r="Q973" s="31" t="str">
        <f t="shared" si="46"/>
        <v/>
      </c>
      <c r="R973" s="33" t="e">
        <f>IF(COUNTIFS(#REF!,"yes",#REF!,A973)&gt;1,"problem",IF(COUNTIFS(#REF!,"yes",#REF!,A973)=0,"","ok"))</f>
        <v>#REF!</v>
      </c>
    </row>
    <row r="974" spans="1:18" x14ac:dyDescent="0.15">
      <c r="A974" s="27" t="str">
        <f t="shared" si="47"/>
        <v/>
      </c>
      <c r="B974" s="34"/>
      <c r="C974" s="34"/>
      <c r="D974" s="34"/>
      <c r="E974" s="15"/>
      <c r="F974" s="34"/>
      <c r="G974" s="34"/>
      <c r="H974" s="34"/>
      <c r="I974" s="34"/>
      <c r="J974" s="34"/>
      <c r="K974" s="30" t="str">
        <f t="array" ref="K974">IF(A974="","",MAX(IF(#REF!=A974,#REF!)))</f>
        <v/>
      </c>
      <c r="L974" s="25" t="str">
        <f t="array" ref="L974">IF(ISBLANK(B974),"",INDEX(#REF!,MATCH(A974,IF(#REF!=K974,#REF!),0)))</f>
        <v/>
      </c>
      <c r="M974" s="25" t="str">
        <f t="array" ref="M974">IF(ISBLANK(B974),"",INDEX(#REF!,MATCH(A974,IF(#REF!=K974,#REF!),0)))</f>
        <v/>
      </c>
      <c r="N974" s="31" t="str">
        <f t="array" ref="N974">IF(ISBLANK(B974),"",INDEX(#REF!,MATCH(B974,IF(#REF!=K974,#REF!),0)))</f>
        <v/>
      </c>
      <c r="O974" s="32" t="str">
        <f t="array" ref="O974">IF(A974="","",IF(ISNA(N974),"no",IF(N974=0,"no",IF(N974="","no", "yes"))))</f>
        <v/>
      </c>
      <c r="P974" s="31" t="str">
        <f t="shared" si="45"/>
        <v/>
      </c>
      <c r="Q974" s="31" t="str">
        <f t="shared" si="46"/>
        <v/>
      </c>
      <c r="R974" s="33" t="e">
        <f>IF(COUNTIFS(#REF!,"yes",#REF!,A974)&gt;1,"problem",IF(COUNTIFS(#REF!,"yes",#REF!,A974)=0,"","ok"))</f>
        <v>#REF!</v>
      </c>
    </row>
    <row r="975" spans="1:18" x14ac:dyDescent="0.15">
      <c r="A975" s="27" t="str">
        <f t="shared" si="47"/>
        <v/>
      </c>
      <c r="B975" s="34"/>
      <c r="C975" s="34"/>
      <c r="D975" s="34"/>
      <c r="E975" s="15"/>
      <c r="F975" s="34"/>
      <c r="G975" s="34"/>
      <c r="H975" s="34"/>
      <c r="I975" s="34"/>
      <c r="J975" s="34"/>
      <c r="K975" s="30" t="str">
        <f t="array" ref="K975">IF(A975="","",MAX(IF(#REF!=A975,#REF!)))</f>
        <v/>
      </c>
      <c r="L975" s="25" t="str">
        <f t="array" ref="L975">IF(ISBLANK(B975),"",INDEX(#REF!,MATCH(A975,IF(#REF!=K975,#REF!),0)))</f>
        <v/>
      </c>
      <c r="M975" s="25" t="str">
        <f t="array" ref="M975">IF(ISBLANK(B975),"",INDEX(#REF!,MATCH(A975,IF(#REF!=K975,#REF!),0)))</f>
        <v/>
      </c>
      <c r="N975" s="31" t="str">
        <f t="array" ref="N975">IF(ISBLANK(B975),"",INDEX(#REF!,MATCH(B975,IF(#REF!=K975,#REF!),0)))</f>
        <v/>
      </c>
      <c r="O975" s="32" t="str">
        <f t="array" ref="O975">IF(A975="","",IF(ISNA(N975),"no",IF(N975=0,"no",IF(N975="","no", "yes"))))</f>
        <v/>
      </c>
      <c r="P975" s="31" t="str">
        <f t="shared" si="45"/>
        <v/>
      </c>
      <c r="Q975" s="31" t="str">
        <f t="shared" si="46"/>
        <v/>
      </c>
      <c r="R975" s="33" t="e">
        <f>IF(COUNTIFS(#REF!,"yes",#REF!,A975)&gt;1,"problem",IF(COUNTIFS(#REF!,"yes",#REF!,A975)=0,"","ok"))</f>
        <v>#REF!</v>
      </c>
    </row>
    <row r="976" spans="1:18" x14ac:dyDescent="0.15">
      <c r="A976" s="27" t="str">
        <f t="shared" si="47"/>
        <v/>
      </c>
      <c r="B976" s="34"/>
      <c r="C976" s="34"/>
      <c r="D976" s="34"/>
      <c r="E976" s="15"/>
      <c r="F976" s="34"/>
      <c r="G976" s="34"/>
      <c r="H976" s="34"/>
      <c r="I976" s="34"/>
      <c r="J976" s="34"/>
      <c r="K976" s="30" t="str">
        <f t="array" ref="K976">IF(A976="","",MAX(IF(#REF!=A976,#REF!)))</f>
        <v/>
      </c>
      <c r="L976" s="25" t="str">
        <f t="array" ref="L976">IF(ISBLANK(B976),"",INDEX(#REF!,MATCH(A976,IF(#REF!=K976,#REF!),0)))</f>
        <v/>
      </c>
      <c r="M976" s="25" t="str">
        <f t="array" ref="M976">IF(ISBLANK(B976),"",INDEX(#REF!,MATCH(A976,IF(#REF!=K976,#REF!),0)))</f>
        <v/>
      </c>
      <c r="N976" s="31" t="str">
        <f t="array" ref="N976">IF(ISBLANK(B976),"",INDEX(#REF!,MATCH(B976,IF(#REF!=K976,#REF!),0)))</f>
        <v/>
      </c>
      <c r="O976" s="32" t="str">
        <f t="array" ref="O976">IF(A976="","",IF(ISNA(N976),"no",IF(N976=0,"no",IF(N976="","no", "yes"))))</f>
        <v/>
      </c>
      <c r="P976" s="31" t="str">
        <f t="shared" si="45"/>
        <v/>
      </c>
      <c r="Q976" s="31" t="str">
        <f t="shared" si="46"/>
        <v/>
      </c>
      <c r="R976" s="33" t="e">
        <f>IF(COUNTIFS(#REF!,"yes",#REF!,A976)&gt;1,"problem",IF(COUNTIFS(#REF!,"yes",#REF!,A976)=0,"","ok"))</f>
        <v>#REF!</v>
      </c>
    </row>
    <row r="977" spans="1:18" x14ac:dyDescent="0.15">
      <c r="A977" s="27" t="str">
        <f t="shared" si="47"/>
        <v/>
      </c>
      <c r="B977" s="34"/>
      <c r="C977" s="34"/>
      <c r="D977" s="34"/>
      <c r="E977" s="15"/>
      <c r="F977" s="34"/>
      <c r="G977" s="34"/>
      <c r="H977" s="34"/>
      <c r="I977" s="34"/>
      <c r="J977" s="34"/>
      <c r="K977" s="30" t="str">
        <f t="array" ref="K977">IF(A977="","",MAX(IF(#REF!=A977,#REF!)))</f>
        <v/>
      </c>
      <c r="L977" s="25" t="str">
        <f t="array" ref="L977">IF(ISBLANK(B977),"",INDEX(#REF!,MATCH(A977,IF(#REF!=K977,#REF!),0)))</f>
        <v/>
      </c>
      <c r="M977" s="25" t="str">
        <f t="array" ref="M977">IF(ISBLANK(B977),"",INDEX(#REF!,MATCH(A977,IF(#REF!=K977,#REF!),0)))</f>
        <v/>
      </c>
      <c r="N977" s="31" t="str">
        <f t="array" ref="N977">IF(ISBLANK(B977),"",INDEX(#REF!,MATCH(B977,IF(#REF!=K977,#REF!),0)))</f>
        <v/>
      </c>
      <c r="O977" s="32" t="str">
        <f t="array" ref="O977">IF(A977="","",IF(ISNA(N977),"no",IF(N977=0,"no",IF(N977="","no", "yes"))))</f>
        <v/>
      </c>
      <c r="P977" s="31" t="str">
        <f t="shared" si="45"/>
        <v/>
      </c>
      <c r="Q977" s="31" t="str">
        <f t="shared" si="46"/>
        <v/>
      </c>
      <c r="R977" s="33" t="e">
        <f>IF(COUNTIFS(#REF!,"yes",#REF!,A977)&gt;1,"problem",IF(COUNTIFS(#REF!,"yes",#REF!,A977)=0,"","ok"))</f>
        <v>#REF!</v>
      </c>
    </row>
    <row r="978" spans="1:18" x14ac:dyDescent="0.15">
      <c r="A978" s="27" t="str">
        <f t="shared" si="47"/>
        <v/>
      </c>
      <c r="B978" s="34"/>
      <c r="C978" s="34"/>
      <c r="D978" s="34"/>
      <c r="E978" s="15"/>
      <c r="F978" s="34"/>
      <c r="G978" s="34"/>
      <c r="H978" s="34"/>
      <c r="I978" s="34"/>
      <c r="J978" s="34"/>
      <c r="K978" s="30" t="str">
        <f t="array" ref="K978">IF(A978="","",MAX(IF(#REF!=A978,#REF!)))</f>
        <v/>
      </c>
      <c r="L978" s="25" t="str">
        <f t="array" ref="L978">IF(ISBLANK(B978),"",INDEX(#REF!,MATCH(A978,IF(#REF!=K978,#REF!),0)))</f>
        <v/>
      </c>
      <c r="M978" s="25" t="str">
        <f t="array" ref="M978">IF(ISBLANK(B978),"",INDEX(#REF!,MATCH(A978,IF(#REF!=K978,#REF!),0)))</f>
        <v/>
      </c>
      <c r="N978" s="31" t="str">
        <f t="array" ref="N978">IF(ISBLANK(B978),"",INDEX(#REF!,MATCH(B978,IF(#REF!=K978,#REF!),0)))</f>
        <v/>
      </c>
      <c r="O978" s="32" t="str">
        <f t="array" ref="O978">IF(A978="","",IF(ISNA(N978),"no",IF(N978=0,"no",IF(N978="","no", "yes"))))</f>
        <v/>
      </c>
      <c r="P978" s="31" t="str">
        <f t="shared" si="45"/>
        <v/>
      </c>
      <c r="Q978" s="31" t="str">
        <f t="shared" si="46"/>
        <v/>
      </c>
      <c r="R978" s="33" t="e">
        <f>IF(COUNTIFS(#REF!,"yes",#REF!,A978)&gt;1,"problem",IF(COUNTIFS(#REF!,"yes",#REF!,A978)=0,"","ok"))</f>
        <v>#REF!</v>
      </c>
    </row>
    <row r="979" spans="1:18" x14ac:dyDescent="0.15">
      <c r="A979" s="27" t="str">
        <f t="shared" si="47"/>
        <v/>
      </c>
      <c r="B979" s="34"/>
      <c r="C979" s="34"/>
      <c r="D979" s="34"/>
      <c r="E979" s="15"/>
      <c r="F979" s="34"/>
      <c r="G979" s="34"/>
      <c r="H979" s="34"/>
      <c r="I979" s="34"/>
      <c r="J979" s="34"/>
      <c r="K979" s="30" t="str">
        <f t="array" ref="K979">IF(A979="","",MAX(IF(#REF!=A979,#REF!)))</f>
        <v/>
      </c>
      <c r="L979" s="25" t="str">
        <f t="array" ref="L979">IF(ISBLANK(B979),"",INDEX(#REF!,MATCH(A979,IF(#REF!=K979,#REF!),0)))</f>
        <v/>
      </c>
      <c r="M979" s="25" t="str">
        <f t="array" ref="M979">IF(ISBLANK(B979),"",INDEX(#REF!,MATCH(A979,IF(#REF!=K979,#REF!),0)))</f>
        <v/>
      </c>
      <c r="N979" s="31" t="str">
        <f t="array" ref="N979">IF(ISBLANK(B979),"",INDEX(#REF!,MATCH(B979,IF(#REF!=K979,#REF!),0)))</f>
        <v/>
      </c>
      <c r="O979" s="32" t="str">
        <f t="array" ref="O979">IF(A979="","",IF(ISNA(N979),"no",IF(N979=0,"no",IF(N979="","no", "yes"))))</f>
        <v/>
      </c>
      <c r="P979" s="31" t="str">
        <f t="shared" si="45"/>
        <v/>
      </c>
      <c r="Q979" s="31" t="str">
        <f t="shared" si="46"/>
        <v/>
      </c>
      <c r="R979" s="33" t="e">
        <f>IF(COUNTIFS(#REF!,"yes",#REF!,A979)&gt;1,"problem",IF(COUNTIFS(#REF!,"yes",#REF!,A979)=0,"","ok"))</f>
        <v>#REF!</v>
      </c>
    </row>
    <row r="980" spans="1:18" x14ac:dyDescent="0.15">
      <c r="A980" s="27" t="str">
        <f t="shared" si="47"/>
        <v/>
      </c>
      <c r="B980" s="34"/>
      <c r="C980" s="34"/>
      <c r="D980" s="34"/>
      <c r="E980" s="15"/>
      <c r="F980" s="34"/>
      <c r="G980" s="34"/>
      <c r="H980" s="34"/>
      <c r="I980" s="34"/>
      <c r="J980" s="34"/>
      <c r="K980" s="30" t="str">
        <f t="array" ref="K980">IF(A980="","",MAX(IF(#REF!=A980,#REF!)))</f>
        <v/>
      </c>
      <c r="L980" s="25" t="str">
        <f t="array" ref="L980">IF(ISBLANK(B980),"",INDEX(#REF!,MATCH(A980,IF(#REF!=K980,#REF!),0)))</f>
        <v/>
      </c>
      <c r="M980" s="25" t="str">
        <f t="array" ref="M980">IF(ISBLANK(B980),"",INDEX(#REF!,MATCH(A980,IF(#REF!=K980,#REF!),0)))</f>
        <v/>
      </c>
      <c r="N980" s="31" t="str">
        <f t="array" ref="N980">IF(ISBLANK(B980),"",INDEX(#REF!,MATCH(B980,IF(#REF!=K980,#REF!),0)))</f>
        <v/>
      </c>
      <c r="O980" s="32" t="str">
        <f t="array" ref="O980">IF(A980="","",IF(ISNA(N980),"no",IF(N980=0,"no",IF(N980="","no", "yes"))))</f>
        <v/>
      </c>
      <c r="P980" s="31" t="str">
        <f t="shared" si="45"/>
        <v/>
      </c>
      <c r="Q980" s="31" t="str">
        <f t="shared" si="46"/>
        <v/>
      </c>
      <c r="R980" s="33" t="e">
        <f>IF(COUNTIFS(#REF!,"yes",#REF!,A980)&gt;1,"problem",IF(COUNTIFS(#REF!,"yes",#REF!,A980)=0,"","ok"))</f>
        <v>#REF!</v>
      </c>
    </row>
    <row r="981" spans="1:18" x14ac:dyDescent="0.15">
      <c r="A981" s="27" t="str">
        <f t="shared" si="47"/>
        <v/>
      </c>
      <c r="B981" s="34"/>
      <c r="C981" s="34"/>
      <c r="D981" s="34"/>
      <c r="E981" s="15"/>
      <c r="F981" s="34"/>
      <c r="G981" s="34"/>
      <c r="H981" s="34"/>
      <c r="I981" s="34"/>
      <c r="J981" s="34"/>
      <c r="K981" s="30" t="str">
        <f t="array" ref="K981">IF(A981="","",MAX(IF(#REF!=A981,#REF!)))</f>
        <v/>
      </c>
      <c r="L981" s="25" t="str">
        <f t="array" ref="L981">IF(ISBLANK(B981),"",INDEX(#REF!,MATCH(A981,IF(#REF!=K981,#REF!),0)))</f>
        <v/>
      </c>
      <c r="M981" s="25" t="str">
        <f t="array" ref="M981">IF(ISBLANK(B981),"",INDEX(#REF!,MATCH(A981,IF(#REF!=K981,#REF!),0)))</f>
        <v/>
      </c>
      <c r="N981" s="31" t="str">
        <f t="array" ref="N981">IF(ISBLANK(B981),"",INDEX(#REF!,MATCH(B981,IF(#REF!=K981,#REF!),0)))</f>
        <v/>
      </c>
      <c r="O981" s="32" t="str">
        <f t="array" ref="O981">IF(A981="","",IF(ISNA(N981),"no",IF(N981=0,"no",IF(N981="","no", "yes"))))</f>
        <v/>
      </c>
      <c r="P981" s="31" t="str">
        <f t="shared" si="45"/>
        <v/>
      </c>
      <c r="Q981" s="31" t="str">
        <f t="shared" si="46"/>
        <v/>
      </c>
      <c r="R981" s="33" t="e">
        <f>IF(COUNTIFS(#REF!,"yes",#REF!,A981)&gt;1,"problem",IF(COUNTIFS(#REF!,"yes",#REF!,A981)=0,"","ok"))</f>
        <v>#REF!</v>
      </c>
    </row>
    <row r="982" spans="1:18" x14ac:dyDescent="0.15">
      <c r="A982" s="27" t="str">
        <f t="shared" si="47"/>
        <v/>
      </c>
      <c r="B982" s="34"/>
      <c r="C982" s="34"/>
      <c r="D982" s="34"/>
      <c r="E982" s="15"/>
      <c r="F982" s="34"/>
      <c r="G982" s="34"/>
      <c r="H982" s="34"/>
      <c r="I982" s="34"/>
      <c r="J982" s="34"/>
      <c r="K982" s="30" t="str">
        <f t="array" ref="K982">IF(A982="","",MAX(IF(#REF!=A982,#REF!)))</f>
        <v/>
      </c>
      <c r="L982" s="25" t="str">
        <f t="array" ref="L982">IF(ISBLANK(B982),"",INDEX(#REF!,MATCH(A982,IF(#REF!=K982,#REF!),0)))</f>
        <v/>
      </c>
      <c r="M982" s="25" t="str">
        <f t="array" ref="M982">IF(ISBLANK(B982),"",INDEX(#REF!,MATCH(A982,IF(#REF!=K982,#REF!),0)))</f>
        <v/>
      </c>
      <c r="N982" s="31" t="str">
        <f t="array" ref="N982">IF(ISBLANK(B982),"",INDEX(#REF!,MATCH(B982,IF(#REF!=K982,#REF!),0)))</f>
        <v/>
      </c>
      <c r="O982" s="32" t="str">
        <f t="array" ref="O982">IF(A982="","",IF(ISNA(N982),"no",IF(N982=0,"no",IF(N982="","no", "yes"))))</f>
        <v/>
      </c>
      <c r="P982" s="31" t="str">
        <f t="shared" si="45"/>
        <v/>
      </c>
      <c r="Q982" s="31" t="str">
        <f t="shared" si="46"/>
        <v/>
      </c>
      <c r="R982" s="33" t="e">
        <f>IF(COUNTIFS(#REF!,"yes",#REF!,A982)&gt;1,"problem",IF(COUNTIFS(#REF!,"yes",#REF!,A982)=0,"","ok"))</f>
        <v>#REF!</v>
      </c>
    </row>
    <row r="983" spans="1:18" x14ac:dyDescent="0.15">
      <c r="A983" s="27" t="str">
        <f t="shared" si="47"/>
        <v/>
      </c>
      <c r="B983" s="34"/>
      <c r="C983" s="34"/>
      <c r="D983" s="34"/>
      <c r="E983" s="15"/>
      <c r="F983" s="34"/>
      <c r="G983" s="34"/>
      <c r="H983" s="34"/>
      <c r="I983" s="34"/>
      <c r="J983" s="34"/>
      <c r="K983" s="30" t="str">
        <f t="array" ref="K983">IF(A983="","",MAX(IF(#REF!=A983,#REF!)))</f>
        <v/>
      </c>
      <c r="L983" s="25" t="str">
        <f t="array" ref="L983">IF(ISBLANK(B983),"",INDEX(#REF!,MATCH(A983,IF(#REF!=K983,#REF!),0)))</f>
        <v/>
      </c>
      <c r="M983" s="25" t="str">
        <f t="array" ref="M983">IF(ISBLANK(B983),"",INDEX(#REF!,MATCH(A983,IF(#REF!=K983,#REF!),0)))</f>
        <v/>
      </c>
      <c r="N983" s="31" t="str">
        <f t="array" ref="N983">IF(ISBLANK(B983),"",INDEX(#REF!,MATCH(B983,IF(#REF!=K983,#REF!),0)))</f>
        <v/>
      </c>
      <c r="O983" s="32" t="str">
        <f t="array" ref="O983">IF(A983="","",IF(ISNA(N983),"no",IF(N983=0,"no",IF(N983="","no", "yes"))))</f>
        <v/>
      </c>
      <c r="P983" s="31" t="str">
        <f t="shared" si="45"/>
        <v/>
      </c>
      <c r="Q983" s="31" t="str">
        <f t="shared" si="46"/>
        <v/>
      </c>
      <c r="R983" s="33" t="e">
        <f>IF(COUNTIFS(#REF!,"yes",#REF!,A983)&gt;1,"problem",IF(COUNTIFS(#REF!,"yes",#REF!,A983)=0,"","ok"))</f>
        <v>#REF!</v>
      </c>
    </row>
    <row r="984" spans="1:18" x14ac:dyDescent="0.15">
      <c r="A984" s="27" t="str">
        <f t="shared" si="47"/>
        <v/>
      </c>
      <c r="B984" s="34"/>
      <c r="C984" s="34"/>
      <c r="D984" s="34"/>
      <c r="E984" s="15"/>
      <c r="F984" s="34"/>
      <c r="G984" s="34"/>
      <c r="H984" s="34"/>
      <c r="I984" s="34"/>
      <c r="J984" s="34"/>
      <c r="K984" s="30" t="str">
        <f t="array" ref="K984">IF(A984="","",MAX(IF(#REF!=A984,#REF!)))</f>
        <v/>
      </c>
      <c r="L984" s="25" t="str">
        <f t="array" ref="L984">IF(ISBLANK(B984),"",INDEX(#REF!,MATCH(A984,IF(#REF!=K984,#REF!),0)))</f>
        <v/>
      </c>
      <c r="M984" s="25" t="str">
        <f t="array" ref="M984">IF(ISBLANK(B984),"",INDEX(#REF!,MATCH(A984,IF(#REF!=K984,#REF!),0)))</f>
        <v/>
      </c>
      <c r="N984" s="31" t="str">
        <f t="array" ref="N984">IF(ISBLANK(B984),"",INDEX(#REF!,MATCH(B984,IF(#REF!=K984,#REF!),0)))</f>
        <v/>
      </c>
      <c r="O984" s="32" t="str">
        <f t="array" ref="O984">IF(A984="","",IF(ISNA(N984),"no",IF(N984=0,"no",IF(N984="","no", "yes"))))</f>
        <v/>
      </c>
      <c r="P984" s="31" t="str">
        <f t="shared" si="45"/>
        <v/>
      </c>
      <c r="Q984" s="31" t="str">
        <f t="shared" si="46"/>
        <v/>
      </c>
      <c r="R984" s="33" t="e">
        <f>IF(COUNTIFS(#REF!,"yes",#REF!,A984)&gt;1,"problem",IF(COUNTIFS(#REF!,"yes",#REF!,A984)=0,"","ok"))</f>
        <v>#REF!</v>
      </c>
    </row>
    <row r="985" spans="1:18" x14ac:dyDescent="0.15">
      <c r="A985" s="27" t="str">
        <f t="shared" si="47"/>
        <v/>
      </c>
      <c r="B985" s="34"/>
      <c r="C985" s="34"/>
      <c r="D985" s="34"/>
      <c r="E985" s="15"/>
      <c r="F985" s="34"/>
      <c r="G985" s="34"/>
      <c r="H985" s="34"/>
      <c r="I985" s="34"/>
      <c r="J985" s="34"/>
      <c r="K985" s="30" t="str">
        <f t="array" ref="K985">IF(A985="","",MAX(IF(#REF!=A985,#REF!)))</f>
        <v/>
      </c>
      <c r="L985" s="25" t="str">
        <f t="array" ref="L985">IF(ISBLANK(B985),"",INDEX(#REF!,MATCH(A985,IF(#REF!=K985,#REF!),0)))</f>
        <v/>
      </c>
      <c r="M985" s="25" t="str">
        <f t="array" ref="M985">IF(ISBLANK(B985),"",INDEX(#REF!,MATCH(A985,IF(#REF!=K985,#REF!),0)))</f>
        <v/>
      </c>
      <c r="N985" s="31" t="str">
        <f t="array" ref="N985">IF(ISBLANK(B985),"",INDEX(#REF!,MATCH(B985,IF(#REF!=K985,#REF!),0)))</f>
        <v/>
      </c>
      <c r="O985" s="32" t="str">
        <f t="array" ref="O985">IF(A985="","",IF(ISNA(N985),"no",IF(N985=0,"no",IF(N985="","no", "yes"))))</f>
        <v/>
      </c>
      <c r="P985" s="31" t="str">
        <f t="shared" si="45"/>
        <v/>
      </c>
      <c r="Q985" s="31" t="str">
        <f t="shared" si="46"/>
        <v/>
      </c>
      <c r="R985" s="33" t="e">
        <f>IF(COUNTIFS(#REF!,"yes",#REF!,A985)&gt;1,"problem",IF(COUNTIFS(#REF!,"yes",#REF!,A985)=0,"","ok"))</f>
        <v>#REF!</v>
      </c>
    </row>
    <row r="986" spans="1:18" x14ac:dyDescent="0.15">
      <c r="A986" s="27" t="str">
        <f t="shared" si="47"/>
        <v/>
      </c>
      <c r="B986" s="34"/>
      <c r="C986" s="34"/>
      <c r="D986" s="34"/>
      <c r="E986" s="15"/>
      <c r="F986" s="34"/>
      <c r="G986" s="34"/>
      <c r="H986" s="34"/>
      <c r="I986" s="34"/>
      <c r="J986" s="34"/>
      <c r="K986" s="30" t="str">
        <f t="array" ref="K986">IF(A986="","",MAX(IF(#REF!=A986,#REF!)))</f>
        <v/>
      </c>
      <c r="L986" s="25" t="str">
        <f t="array" ref="L986">IF(ISBLANK(B986),"",INDEX(#REF!,MATCH(A986,IF(#REF!=K986,#REF!),0)))</f>
        <v/>
      </c>
      <c r="M986" s="25" t="str">
        <f t="array" ref="M986">IF(ISBLANK(B986),"",INDEX(#REF!,MATCH(A986,IF(#REF!=K986,#REF!),0)))</f>
        <v/>
      </c>
      <c r="N986" s="31" t="str">
        <f t="array" ref="N986">IF(ISBLANK(B986),"",INDEX(#REF!,MATCH(B986,IF(#REF!=K986,#REF!),0)))</f>
        <v/>
      </c>
      <c r="O986" s="32" t="str">
        <f t="array" ref="O986">IF(A986="","",IF(ISNA(N986),"no",IF(N986=0,"no",IF(N986="","no", "yes"))))</f>
        <v/>
      </c>
      <c r="P986" s="31" t="str">
        <f t="shared" si="45"/>
        <v/>
      </c>
      <c r="Q986" s="31" t="str">
        <f t="shared" si="46"/>
        <v/>
      </c>
      <c r="R986" s="33" t="e">
        <f>IF(COUNTIFS(#REF!,"yes",#REF!,A986)&gt;1,"problem",IF(COUNTIFS(#REF!,"yes",#REF!,A986)=0,"","ok"))</f>
        <v>#REF!</v>
      </c>
    </row>
    <row r="987" spans="1:18" x14ac:dyDescent="0.15">
      <c r="A987" s="27" t="str">
        <f t="shared" si="47"/>
        <v/>
      </c>
      <c r="B987" s="34"/>
      <c r="C987" s="34"/>
      <c r="D987" s="34"/>
      <c r="E987" s="15"/>
      <c r="F987" s="34"/>
      <c r="G987" s="34"/>
      <c r="H987" s="34"/>
      <c r="I987" s="34"/>
      <c r="J987" s="34"/>
      <c r="K987" s="30" t="str">
        <f t="array" ref="K987">IF(A987="","",MAX(IF(#REF!=A987,#REF!)))</f>
        <v/>
      </c>
      <c r="L987" s="25" t="str">
        <f t="array" ref="L987">IF(ISBLANK(B987),"",INDEX(#REF!,MATCH(A987,IF(#REF!=K987,#REF!),0)))</f>
        <v/>
      </c>
      <c r="M987" s="25" t="str">
        <f t="array" ref="M987">IF(ISBLANK(B987),"",INDEX(#REF!,MATCH(A987,IF(#REF!=K987,#REF!),0)))</f>
        <v/>
      </c>
      <c r="N987" s="31" t="str">
        <f t="array" ref="N987">IF(ISBLANK(B987),"",INDEX(#REF!,MATCH(B987,IF(#REF!=K987,#REF!),0)))</f>
        <v/>
      </c>
      <c r="O987" s="32" t="str">
        <f t="array" ref="O987">IF(A987="","",IF(ISNA(N987),"no",IF(N987=0,"no",IF(N987="","no", "yes"))))</f>
        <v/>
      </c>
      <c r="P987" s="31" t="str">
        <f t="shared" si="45"/>
        <v/>
      </c>
      <c r="Q987" s="31" t="str">
        <f t="shared" si="46"/>
        <v/>
      </c>
      <c r="R987" s="33" t="e">
        <f>IF(COUNTIFS(#REF!,"yes",#REF!,A987)&gt;1,"problem",IF(COUNTIFS(#REF!,"yes",#REF!,A987)=0,"","ok"))</f>
        <v>#REF!</v>
      </c>
    </row>
    <row r="988" spans="1:18" x14ac:dyDescent="0.15">
      <c r="A988" s="27" t="str">
        <f t="shared" si="47"/>
        <v/>
      </c>
      <c r="B988" s="34"/>
      <c r="C988" s="34"/>
      <c r="D988" s="34"/>
      <c r="E988" s="15"/>
      <c r="F988" s="34"/>
      <c r="G988" s="34"/>
      <c r="H988" s="34"/>
      <c r="I988" s="34"/>
      <c r="J988" s="34"/>
      <c r="K988" s="30" t="str">
        <f t="array" ref="K988">IF(A988="","",MAX(IF(#REF!=A988,#REF!)))</f>
        <v/>
      </c>
      <c r="L988" s="25" t="str">
        <f t="array" ref="L988">IF(ISBLANK(B988),"",INDEX(#REF!,MATCH(A988,IF(#REF!=K988,#REF!),0)))</f>
        <v/>
      </c>
      <c r="M988" s="25" t="str">
        <f t="array" ref="M988">IF(ISBLANK(B988),"",INDEX(#REF!,MATCH(A988,IF(#REF!=K988,#REF!),0)))</f>
        <v/>
      </c>
      <c r="N988" s="31" t="str">
        <f t="array" ref="N988">IF(ISBLANK(B988),"",INDEX(#REF!,MATCH(B988,IF(#REF!=K988,#REF!),0)))</f>
        <v/>
      </c>
      <c r="O988" s="32" t="str">
        <f t="array" ref="O988">IF(A988="","",IF(ISNA(N988),"no",IF(N988=0,"no",IF(N988="","no", "yes"))))</f>
        <v/>
      </c>
      <c r="P988" s="31" t="str">
        <f t="shared" si="45"/>
        <v/>
      </c>
      <c r="Q988" s="31" t="str">
        <f t="shared" si="46"/>
        <v/>
      </c>
      <c r="R988" s="33" t="e">
        <f>IF(COUNTIFS(#REF!,"yes",#REF!,A988)&gt;1,"problem",IF(COUNTIFS(#REF!,"yes",#REF!,A988)=0,"","ok"))</f>
        <v>#REF!</v>
      </c>
    </row>
    <row r="989" spans="1:18" x14ac:dyDescent="0.15">
      <c r="A989" s="27" t="str">
        <f t="shared" si="47"/>
        <v/>
      </c>
      <c r="B989" s="34"/>
      <c r="C989" s="34"/>
      <c r="D989" s="34"/>
      <c r="E989" s="15"/>
      <c r="F989" s="34"/>
      <c r="G989" s="34"/>
      <c r="H989" s="34"/>
      <c r="I989" s="34"/>
      <c r="J989" s="34"/>
      <c r="K989" s="30" t="str">
        <f t="array" ref="K989">IF(A989="","",MAX(IF(#REF!=A989,#REF!)))</f>
        <v/>
      </c>
      <c r="L989" s="25" t="str">
        <f t="array" ref="L989">IF(ISBLANK(B989),"",INDEX(#REF!,MATCH(A989,IF(#REF!=K989,#REF!),0)))</f>
        <v/>
      </c>
      <c r="M989" s="25" t="str">
        <f t="array" ref="M989">IF(ISBLANK(B989),"",INDEX(#REF!,MATCH(A989,IF(#REF!=K989,#REF!),0)))</f>
        <v/>
      </c>
      <c r="N989" s="31" t="str">
        <f t="array" ref="N989">IF(ISBLANK(B989),"",INDEX(#REF!,MATCH(B989,IF(#REF!=K989,#REF!),0)))</f>
        <v/>
      </c>
      <c r="O989" s="32" t="str">
        <f t="array" ref="O989">IF(A989="","",IF(ISNA(N989),"no",IF(N989=0,"no",IF(N989="","no", "yes"))))</f>
        <v/>
      </c>
      <c r="P989" s="31" t="str">
        <f t="shared" si="45"/>
        <v/>
      </c>
      <c r="Q989" s="31" t="str">
        <f t="shared" si="46"/>
        <v/>
      </c>
      <c r="R989" s="33" t="e">
        <f>IF(COUNTIFS(#REF!,"yes",#REF!,A989)&gt;1,"problem",IF(COUNTIFS(#REF!,"yes",#REF!,A989)=0,"","ok"))</f>
        <v>#REF!</v>
      </c>
    </row>
    <row r="990" spans="1:18" x14ac:dyDescent="0.15">
      <c r="A990" s="27" t="str">
        <f t="shared" si="47"/>
        <v/>
      </c>
      <c r="B990" s="34"/>
      <c r="C990" s="34"/>
      <c r="D990" s="34"/>
      <c r="E990" s="15"/>
      <c r="F990" s="34"/>
      <c r="G990" s="34"/>
      <c r="H990" s="34"/>
      <c r="I990" s="34"/>
      <c r="J990" s="34"/>
      <c r="K990" s="30" t="str">
        <f t="array" ref="K990">IF(A990="","",MAX(IF(#REF!=A990,#REF!)))</f>
        <v/>
      </c>
      <c r="L990" s="25" t="str">
        <f t="array" ref="L990">IF(ISBLANK(B990),"",INDEX(#REF!,MATCH(A990,IF(#REF!=K990,#REF!),0)))</f>
        <v/>
      </c>
      <c r="M990" s="25" t="str">
        <f t="array" ref="M990">IF(ISBLANK(B990),"",INDEX(#REF!,MATCH(A990,IF(#REF!=K990,#REF!),0)))</f>
        <v/>
      </c>
      <c r="N990" s="31" t="str">
        <f t="array" ref="N990">IF(ISBLANK(B990),"",INDEX(#REF!,MATCH(B990,IF(#REF!=K990,#REF!),0)))</f>
        <v/>
      </c>
      <c r="O990" s="32" t="str">
        <f t="array" ref="O990">IF(A990="","",IF(ISNA(N990),"no",IF(N990=0,"no",IF(N990="","no", "yes"))))</f>
        <v/>
      </c>
      <c r="P990" s="31" t="str">
        <f t="shared" si="45"/>
        <v/>
      </c>
      <c r="Q990" s="31" t="str">
        <f t="shared" si="46"/>
        <v/>
      </c>
      <c r="R990" s="33" t="e">
        <f>IF(COUNTIFS(#REF!,"yes",#REF!,A990)&gt;1,"problem",IF(COUNTIFS(#REF!,"yes",#REF!,A990)=0,"","ok"))</f>
        <v>#REF!</v>
      </c>
    </row>
    <row r="991" spans="1:18" x14ac:dyDescent="0.15">
      <c r="A991" s="27" t="str">
        <f t="shared" si="47"/>
        <v/>
      </c>
      <c r="B991" s="34"/>
      <c r="C991" s="34"/>
      <c r="D991" s="34"/>
      <c r="E991" s="15"/>
      <c r="F991" s="34"/>
      <c r="G991" s="34"/>
      <c r="H991" s="34"/>
      <c r="I991" s="34"/>
      <c r="J991" s="34"/>
      <c r="K991" s="30" t="str">
        <f t="array" ref="K991">IF(A991="","",MAX(IF(#REF!=A991,#REF!)))</f>
        <v/>
      </c>
      <c r="L991" s="25" t="str">
        <f t="array" ref="L991">IF(ISBLANK(B991),"",INDEX(#REF!,MATCH(A991,IF(#REF!=K991,#REF!),0)))</f>
        <v/>
      </c>
      <c r="M991" s="25" t="str">
        <f t="array" ref="M991">IF(ISBLANK(B991),"",INDEX(#REF!,MATCH(A991,IF(#REF!=K991,#REF!),0)))</f>
        <v/>
      </c>
      <c r="N991" s="31" t="str">
        <f t="array" ref="N991">IF(ISBLANK(B991),"",INDEX(#REF!,MATCH(B991,IF(#REF!=K991,#REF!),0)))</f>
        <v/>
      </c>
      <c r="O991" s="32" t="str">
        <f t="array" ref="O991">IF(A991="","",IF(ISNA(N991),"no",IF(N991=0,"no",IF(N991="","no", "yes"))))</f>
        <v/>
      </c>
      <c r="P991" s="31" t="str">
        <f t="shared" si="45"/>
        <v/>
      </c>
      <c r="Q991" s="31" t="str">
        <f t="shared" si="46"/>
        <v/>
      </c>
      <c r="R991" s="33" t="e">
        <f>IF(COUNTIFS(#REF!,"yes",#REF!,A991)&gt;1,"problem",IF(COUNTIFS(#REF!,"yes",#REF!,A991)=0,"","ok"))</f>
        <v>#REF!</v>
      </c>
    </row>
    <row r="992" spans="1:18" x14ac:dyDescent="0.15">
      <c r="A992" s="27" t="str">
        <f t="shared" si="47"/>
        <v/>
      </c>
      <c r="B992" s="34"/>
      <c r="C992" s="34"/>
      <c r="D992" s="34"/>
      <c r="E992" s="15"/>
      <c r="F992" s="34"/>
      <c r="G992" s="34"/>
      <c r="H992" s="34"/>
      <c r="I992" s="34"/>
      <c r="J992" s="34"/>
      <c r="K992" s="30" t="str">
        <f t="array" ref="K992">IF(A992="","",MAX(IF(#REF!=A992,#REF!)))</f>
        <v/>
      </c>
      <c r="L992" s="25" t="str">
        <f t="array" ref="L992">IF(ISBLANK(B992),"",INDEX(#REF!,MATCH(A992,IF(#REF!=K992,#REF!),0)))</f>
        <v/>
      </c>
      <c r="M992" s="25" t="str">
        <f t="array" ref="M992">IF(ISBLANK(B992),"",INDEX(#REF!,MATCH(A992,IF(#REF!=K992,#REF!),0)))</f>
        <v/>
      </c>
      <c r="N992" s="31" t="str">
        <f t="array" ref="N992">IF(ISBLANK(B992),"",INDEX(#REF!,MATCH(B992,IF(#REF!=K992,#REF!),0)))</f>
        <v/>
      </c>
      <c r="O992" s="32" t="str">
        <f t="array" ref="O992">IF(A992="","",IF(ISNA(N992),"no",IF(N992=0,"no",IF(N992="","no", "yes"))))</f>
        <v/>
      </c>
      <c r="P992" s="31" t="str">
        <f t="shared" si="45"/>
        <v/>
      </c>
      <c r="Q992" s="31" t="str">
        <f t="shared" si="46"/>
        <v/>
      </c>
      <c r="R992" s="33" t="e">
        <f>IF(COUNTIFS(#REF!,"yes",#REF!,A992)&gt;1,"problem",IF(COUNTIFS(#REF!,"yes",#REF!,A992)=0,"","ok"))</f>
        <v>#REF!</v>
      </c>
    </row>
    <row r="993" spans="1:18" x14ac:dyDescent="0.15">
      <c r="A993" s="27" t="str">
        <f t="shared" si="47"/>
        <v/>
      </c>
      <c r="B993" s="34"/>
      <c r="C993" s="34"/>
      <c r="D993" s="34"/>
      <c r="E993" s="15"/>
      <c r="F993" s="34"/>
      <c r="G993" s="34"/>
      <c r="H993" s="34"/>
      <c r="I993" s="34"/>
      <c r="J993" s="34"/>
      <c r="K993" s="30" t="str">
        <f t="array" ref="K993">IF(A993="","",MAX(IF(#REF!=A993,#REF!)))</f>
        <v/>
      </c>
      <c r="L993" s="25" t="str">
        <f t="array" ref="L993">IF(ISBLANK(B993),"",INDEX(#REF!,MATCH(A993,IF(#REF!=K993,#REF!),0)))</f>
        <v/>
      </c>
      <c r="M993" s="25" t="str">
        <f t="array" ref="M993">IF(ISBLANK(B993),"",INDEX(#REF!,MATCH(A993,IF(#REF!=K993,#REF!),0)))</f>
        <v/>
      </c>
      <c r="N993" s="31" t="str">
        <f t="array" ref="N993">IF(ISBLANK(B993),"",INDEX(#REF!,MATCH(B993,IF(#REF!=K993,#REF!),0)))</f>
        <v/>
      </c>
      <c r="O993" s="32" t="str">
        <f t="array" ref="O993">IF(A993="","",IF(ISNA(N993),"no",IF(N993=0,"no",IF(N993="","no", "yes"))))</f>
        <v/>
      </c>
      <c r="P993" s="31" t="str">
        <f t="shared" si="45"/>
        <v/>
      </c>
      <c r="Q993" s="31" t="str">
        <f t="shared" si="46"/>
        <v/>
      </c>
      <c r="R993" s="33" t="e">
        <f>IF(COUNTIFS(#REF!,"yes",#REF!,A993)&gt;1,"problem",IF(COUNTIFS(#REF!,"yes",#REF!,A993)=0,"","ok"))</f>
        <v>#REF!</v>
      </c>
    </row>
    <row r="994" spans="1:18" x14ac:dyDescent="0.15">
      <c r="A994" s="27" t="str">
        <f t="shared" si="47"/>
        <v/>
      </c>
      <c r="B994" s="34"/>
      <c r="C994" s="34"/>
      <c r="D994" s="34"/>
      <c r="E994" s="15"/>
      <c r="F994" s="34"/>
      <c r="G994" s="34"/>
      <c r="H994" s="34"/>
      <c r="I994" s="34"/>
      <c r="J994" s="34"/>
      <c r="K994" s="30" t="str">
        <f t="array" ref="K994">IF(A994="","",MAX(IF(#REF!=A994,#REF!)))</f>
        <v/>
      </c>
      <c r="L994" s="25" t="str">
        <f t="array" ref="L994">IF(ISBLANK(B994),"",INDEX(#REF!,MATCH(A994,IF(#REF!=K994,#REF!),0)))</f>
        <v/>
      </c>
      <c r="M994" s="25" t="str">
        <f t="array" ref="M994">IF(ISBLANK(B994),"",INDEX(#REF!,MATCH(A994,IF(#REF!=K994,#REF!),0)))</f>
        <v/>
      </c>
      <c r="N994" s="31" t="str">
        <f t="array" ref="N994">IF(ISBLANK(B994),"",INDEX(#REF!,MATCH(B994,IF(#REF!=K994,#REF!),0)))</f>
        <v/>
      </c>
      <c r="O994" s="32" t="str">
        <f t="array" ref="O994">IF(A994="","",IF(ISNA(N994),"no",IF(N994=0,"no",IF(N994="","no", "yes"))))</f>
        <v/>
      </c>
      <c r="P994" s="31" t="str">
        <f t="shared" si="45"/>
        <v/>
      </c>
      <c r="Q994" s="31" t="str">
        <f t="shared" si="46"/>
        <v/>
      </c>
      <c r="R994" s="33" t="e">
        <f>IF(COUNTIFS(#REF!,"yes",#REF!,A994)&gt;1,"problem",IF(COUNTIFS(#REF!,"yes",#REF!,A994)=0,"","ok"))</f>
        <v>#REF!</v>
      </c>
    </row>
    <row r="995" spans="1:18" x14ac:dyDescent="0.15">
      <c r="A995" s="27" t="str">
        <f t="shared" si="47"/>
        <v/>
      </c>
      <c r="B995" s="34"/>
      <c r="C995" s="34"/>
      <c r="D995" s="34"/>
      <c r="E995" s="15"/>
      <c r="F995" s="34"/>
      <c r="G995" s="34"/>
      <c r="H995" s="34"/>
      <c r="I995" s="34"/>
      <c r="J995" s="34"/>
      <c r="K995" s="30" t="str">
        <f t="array" ref="K995">IF(A995="","",MAX(IF(#REF!=A995,#REF!)))</f>
        <v/>
      </c>
      <c r="L995" s="25" t="str">
        <f t="array" ref="L995">IF(ISBLANK(B995),"",INDEX(#REF!,MATCH(A995,IF(#REF!=K995,#REF!),0)))</f>
        <v/>
      </c>
      <c r="M995" s="25" t="str">
        <f t="array" ref="M995">IF(ISBLANK(B995),"",INDEX(#REF!,MATCH(A995,IF(#REF!=K995,#REF!),0)))</f>
        <v/>
      </c>
      <c r="N995" s="31" t="str">
        <f t="array" ref="N995">IF(ISBLANK(B995),"",INDEX(#REF!,MATCH(B995,IF(#REF!=K995,#REF!),0)))</f>
        <v/>
      </c>
      <c r="O995" s="32" t="str">
        <f t="array" ref="O995">IF(A995="","",IF(ISNA(N995),"no",IF(N995=0,"no",IF(N995="","no", "yes"))))</f>
        <v/>
      </c>
      <c r="P995" s="31" t="str">
        <f t="shared" si="45"/>
        <v/>
      </c>
      <c r="Q995" s="31" t="str">
        <f t="shared" si="46"/>
        <v/>
      </c>
      <c r="R995" s="33" t="e">
        <f>IF(COUNTIFS(#REF!,"yes",#REF!,A995)&gt;1,"problem",IF(COUNTIFS(#REF!,"yes",#REF!,A995)=0,"","ok"))</f>
        <v>#REF!</v>
      </c>
    </row>
    <row r="996" spans="1:18" x14ac:dyDescent="0.15">
      <c r="A996" s="27" t="str">
        <f t="shared" si="47"/>
        <v/>
      </c>
      <c r="B996" s="34"/>
      <c r="C996" s="34"/>
      <c r="D996" s="34"/>
      <c r="E996" s="15"/>
      <c r="F996" s="34"/>
      <c r="G996" s="34"/>
      <c r="H996" s="34"/>
      <c r="I996" s="34"/>
      <c r="J996" s="34"/>
      <c r="K996" s="30" t="str">
        <f t="array" ref="K996">IF(A996="","",MAX(IF(#REF!=A996,#REF!)))</f>
        <v/>
      </c>
      <c r="L996" s="25" t="str">
        <f t="array" ref="L996">IF(ISBLANK(B996),"",INDEX(#REF!,MATCH(A996,IF(#REF!=K996,#REF!),0)))</f>
        <v/>
      </c>
      <c r="M996" s="25" t="str">
        <f t="array" ref="M996">IF(ISBLANK(B996),"",INDEX(#REF!,MATCH(A996,IF(#REF!=K996,#REF!),0)))</f>
        <v/>
      </c>
      <c r="N996" s="31" t="str">
        <f t="array" ref="N996">IF(ISBLANK(B996),"",INDEX(#REF!,MATCH(B996,IF(#REF!=K996,#REF!),0)))</f>
        <v/>
      </c>
      <c r="O996" s="32" t="str">
        <f t="array" ref="O996">IF(A996="","",IF(ISNA(N996),"no",IF(N996=0,"no",IF(N996="","no", "yes"))))</f>
        <v/>
      </c>
      <c r="P996" s="31" t="str">
        <f t="shared" si="45"/>
        <v/>
      </c>
      <c r="Q996" s="31" t="str">
        <f t="shared" si="46"/>
        <v/>
      </c>
      <c r="R996" s="33" t="e">
        <f>IF(COUNTIFS(#REF!,"yes",#REF!,A996)&gt;1,"problem",IF(COUNTIFS(#REF!,"yes",#REF!,A996)=0,"","ok"))</f>
        <v>#REF!</v>
      </c>
    </row>
    <row r="997" spans="1:18" x14ac:dyDescent="0.15">
      <c r="A997" s="27" t="str">
        <f t="shared" si="47"/>
        <v/>
      </c>
      <c r="B997" s="34"/>
      <c r="C997" s="34"/>
      <c r="D997" s="34"/>
      <c r="E997" s="15"/>
      <c r="F997" s="34"/>
      <c r="G997" s="34"/>
      <c r="H997" s="34"/>
      <c r="I997" s="34"/>
      <c r="J997" s="34"/>
      <c r="K997" s="30" t="str">
        <f t="array" ref="K997">IF(A997="","",MAX(IF(#REF!=A997,#REF!)))</f>
        <v/>
      </c>
      <c r="L997" s="25" t="str">
        <f t="array" ref="L997">IF(ISBLANK(B997),"",INDEX(#REF!,MATCH(A997,IF(#REF!=K997,#REF!),0)))</f>
        <v/>
      </c>
      <c r="M997" s="25" t="str">
        <f t="array" ref="M997">IF(ISBLANK(B997),"",INDEX(#REF!,MATCH(A997,IF(#REF!=K997,#REF!),0)))</f>
        <v/>
      </c>
      <c r="N997" s="31" t="str">
        <f t="array" ref="N997">IF(ISBLANK(B997),"",INDEX(#REF!,MATCH(B997,IF(#REF!=K997,#REF!),0)))</f>
        <v/>
      </c>
      <c r="O997" s="32" t="str">
        <f t="array" ref="O997">IF(A997="","",IF(ISNA(N997),"no",IF(N997=0,"no",IF(N997="","no", "yes"))))</f>
        <v/>
      </c>
      <c r="P997" s="31" t="str">
        <f t="shared" si="45"/>
        <v/>
      </c>
      <c r="Q997" s="31" t="str">
        <f t="shared" si="46"/>
        <v/>
      </c>
      <c r="R997" s="33" t="e">
        <f>IF(COUNTIFS(#REF!,"yes",#REF!,A997)&gt;1,"problem",IF(COUNTIFS(#REF!,"yes",#REF!,A997)=0,"","ok"))</f>
        <v>#REF!</v>
      </c>
    </row>
    <row r="998" spans="1:18" x14ac:dyDescent="0.15">
      <c r="A998" s="27" t="str">
        <f t="shared" si="47"/>
        <v/>
      </c>
      <c r="B998" s="34"/>
      <c r="C998" s="34"/>
      <c r="D998" s="34"/>
      <c r="E998" s="15"/>
      <c r="F998" s="34"/>
      <c r="G998" s="34"/>
      <c r="H998" s="34"/>
      <c r="I998" s="34"/>
      <c r="J998" s="34"/>
      <c r="K998" s="30" t="str">
        <f t="array" ref="K998">IF(A998="","",MAX(IF(#REF!=A998,#REF!)))</f>
        <v/>
      </c>
      <c r="L998" s="25" t="str">
        <f t="array" ref="L998">IF(ISBLANK(B998),"",INDEX(#REF!,MATCH(A998,IF(#REF!=K998,#REF!),0)))</f>
        <v/>
      </c>
      <c r="M998" s="25" t="str">
        <f t="array" ref="M998">IF(ISBLANK(B998),"",INDEX(#REF!,MATCH(A998,IF(#REF!=K998,#REF!),0)))</f>
        <v/>
      </c>
      <c r="N998" s="31" t="str">
        <f t="array" ref="N998">IF(ISBLANK(B998),"",INDEX(#REF!,MATCH(B998,IF(#REF!=K998,#REF!),0)))</f>
        <v/>
      </c>
      <c r="O998" s="32" t="str">
        <f t="array" ref="O998">IF(A998="","",IF(ISNA(N998),"no",IF(N998=0,"no",IF(N998="","no", "yes"))))</f>
        <v/>
      </c>
      <c r="P998" s="31" t="str">
        <f t="shared" si="45"/>
        <v/>
      </c>
      <c r="Q998" s="31" t="str">
        <f t="shared" si="46"/>
        <v/>
      </c>
      <c r="R998" s="33" t="e">
        <f>IF(COUNTIFS(#REF!,"yes",#REF!,A998)&gt;1,"problem",IF(COUNTIFS(#REF!,"yes",#REF!,A998)=0,"","ok"))</f>
        <v>#REF!</v>
      </c>
    </row>
    <row r="999" spans="1:18" x14ac:dyDescent="0.15">
      <c r="A999" s="27" t="str">
        <f t="shared" si="47"/>
        <v/>
      </c>
      <c r="B999" s="34"/>
      <c r="C999" s="34"/>
      <c r="D999" s="34"/>
      <c r="E999" s="15"/>
      <c r="F999" s="34"/>
      <c r="G999" s="34"/>
      <c r="H999" s="34"/>
      <c r="I999" s="34"/>
      <c r="J999" s="34"/>
      <c r="K999" s="30" t="str">
        <f t="array" ref="K999">IF(A999="","",MAX(IF(#REF!=A999,#REF!)))</f>
        <v/>
      </c>
      <c r="L999" s="25" t="str">
        <f t="array" ref="L999">IF(ISBLANK(B999),"",INDEX(#REF!,MATCH(A999,IF(#REF!=K999,#REF!),0)))</f>
        <v/>
      </c>
      <c r="M999" s="25" t="str">
        <f t="array" ref="M999">IF(ISBLANK(B999),"",INDEX(#REF!,MATCH(A999,IF(#REF!=K999,#REF!),0)))</f>
        <v/>
      </c>
      <c r="N999" s="31" t="str">
        <f t="array" ref="N999">IF(ISBLANK(B999),"",INDEX(#REF!,MATCH(B999,IF(#REF!=K999,#REF!),0)))</f>
        <v/>
      </c>
      <c r="O999" s="32" t="str">
        <f t="array" ref="O999">IF(A999="","",IF(ISNA(N999),"no",IF(N999=0,"no",IF(N999="","no", "yes"))))</f>
        <v/>
      </c>
      <c r="P999" s="31" t="str">
        <f t="shared" si="45"/>
        <v/>
      </c>
      <c r="Q999" s="31" t="str">
        <f t="shared" si="46"/>
        <v/>
      </c>
      <c r="R999" s="33" t="e">
        <f>IF(COUNTIFS(#REF!,"yes",#REF!,A999)&gt;1,"problem",IF(COUNTIFS(#REF!,"yes",#REF!,A999)=0,"","ok"))</f>
        <v>#REF!</v>
      </c>
    </row>
    <row r="1000" spans="1:18" x14ac:dyDescent="0.15">
      <c r="A1000" s="27" t="str">
        <f t="shared" si="47"/>
        <v/>
      </c>
      <c r="B1000" s="34"/>
      <c r="C1000" s="34"/>
      <c r="D1000" s="34"/>
      <c r="E1000" s="15"/>
      <c r="F1000" s="34"/>
      <c r="G1000" s="34"/>
      <c r="H1000" s="34"/>
      <c r="I1000" s="34"/>
      <c r="J1000" s="34"/>
      <c r="K1000" s="30" t="str">
        <f t="array" ref="K1000">IF(A1000="","",MAX(IF(#REF!=A1000,#REF!)))</f>
        <v/>
      </c>
      <c r="L1000" s="25" t="str">
        <f t="array" ref="L1000">IF(ISBLANK(B1000),"",INDEX(#REF!,MATCH(A1000,IF(#REF!=K1000,#REF!),0)))</f>
        <v/>
      </c>
      <c r="M1000" s="25" t="str">
        <f t="array" ref="M1000">IF(ISBLANK(B1000),"",INDEX(#REF!,MATCH(A1000,IF(#REF!=K1000,#REF!),0)))</f>
        <v/>
      </c>
      <c r="N1000" s="31" t="str">
        <f t="array" ref="N1000">IF(ISBLANK(B1000),"",INDEX(#REF!,MATCH(B1000,IF(#REF!=K1000,#REF!),0)))</f>
        <v/>
      </c>
      <c r="O1000" s="32" t="str">
        <f t="array" ref="O1000">IF(A1000="","",IF(ISNA(N1000),"no",IF(N1000=0,"no",IF(N1000="","no", "yes"))))</f>
        <v/>
      </c>
      <c r="P1000" s="31" t="str">
        <f t="shared" si="45"/>
        <v/>
      </c>
      <c r="Q1000" s="31" t="str">
        <f t="shared" si="46"/>
        <v/>
      </c>
      <c r="R1000" s="33" t="e">
        <f>IF(COUNTIFS(#REF!,"yes",#REF!,A1000)&gt;1,"problem",IF(COUNTIFS(#REF!,"yes",#REF!,A1000)=0,"","ok"))</f>
        <v>#REF!</v>
      </c>
    </row>
    <row r="1001" spans="1:18" x14ac:dyDescent="0.15">
      <c r="A1001" s="27" t="str">
        <f t="shared" si="47"/>
        <v/>
      </c>
      <c r="B1001" s="34"/>
      <c r="C1001" s="34"/>
      <c r="D1001" s="34"/>
      <c r="E1001" s="15"/>
      <c r="F1001" s="34"/>
      <c r="G1001" s="34"/>
      <c r="H1001" s="34"/>
      <c r="I1001" s="34"/>
      <c r="J1001" s="34"/>
      <c r="K1001" s="30" t="str">
        <f t="array" ref="K1001">IF(A1001="","",MAX(IF(#REF!=A1001,#REF!)))</f>
        <v/>
      </c>
      <c r="L1001" s="25" t="str">
        <f t="array" ref="L1001">IF(ISBLANK(B1001),"",INDEX(#REF!,MATCH(A1001,IF(#REF!=K1001,#REF!),0)))</f>
        <v/>
      </c>
      <c r="M1001" s="25" t="str">
        <f t="array" ref="M1001">IF(ISBLANK(B1001),"",INDEX(#REF!,MATCH(A1001,IF(#REF!=K1001,#REF!),0)))</f>
        <v/>
      </c>
      <c r="N1001" s="31" t="str">
        <f t="array" ref="N1001">IF(ISBLANK(B1001),"",INDEX(#REF!,MATCH(B1001,IF(#REF!=K1001,#REF!),0)))</f>
        <v/>
      </c>
      <c r="O1001" s="32" t="str">
        <f t="array" ref="O1001">IF(A1001="","",IF(ISNA(N1001),"no",IF(N1001=0,"no",IF(N1001="","no", "yes"))))</f>
        <v/>
      </c>
      <c r="P1001" s="31" t="str">
        <f t="shared" ref="P1001:P1064" si="48">IF(ISBLANK(B1000),"",IF(O1001="no",B1000,L1001))</f>
        <v/>
      </c>
      <c r="Q1001" s="31" t="str">
        <f t="shared" ref="Q1001:Q1064" si="49">IF(ISBLANK(B1000),"",IF(O1001="no",C1001,M1001))</f>
        <v/>
      </c>
      <c r="R1001" s="33" t="e">
        <f>IF(COUNTIFS(#REF!,"yes",#REF!,A1001)&gt;1,"problem",IF(COUNTIFS(#REF!,"yes",#REF!,A1001)=0,"","ok"))</f>
        <v>#REF!</v>
      </c>
    </row>
    <row r="1002" spans="1:18" x14ac:dyDescent="0.15">
      <c r="A1002" s="27" t="str">
        <f t="shared" si="47"/>
        <v/>
      </c>
      <c r="B1002" s="34"/>
      <c r="C1002" s="34"/>
      <c r="D1002" s="34"/>
      <c r="E1002" s="15"/>
      <c r="F1002" s="34"/>
      <c r="G1002" s="34"/>
      <c r="H1002" s="34"/>
      <c r="I1002" s="34"/>
      <c r="J1002" s="34"/>
      <c r="K1002" s="30" t="str">
        <f t="array" ref="K1002">IF(A1002="","",MAX(IF(#REF!=A1002,#REF!)))</f>
        <v/>
      </c>
      <c r="L1002" s="25" t="str">
        <f t="array" ref="L1002">IF(ISBLANK(B1002),"",INDEX(#REF!,MATCH(A1002,IF(#REF!=K1002,#REF!),0)))</f>
        <v/>
      </c>
      <c r="M1002" s="25" t="str">
        <f t="array" ref="M1002">IF(ISBLANK(B1002),"",INDEX(#REF!,MATCH(A1002,IF(#REF!=K1002,#REF!),0)))</f>
        <v/>
      </c>
      <c r="N1002" s="31" t="str">
        <f t="array" ref="N1002">IF(ISBLANK(B1002),"",INDEX(#REF!,MATCH(B1002,IF(#REF!=K1002,#REF!),0)))</f>
        <v/>
      </c>
      <c r="O1002" s="32" t="str">
        <f t="array" ref="O1002">IF(A1002="","",IF(ISNA(N1002),"no",IF(N1002=0,"no",IF(N1002="","no", "yes"))))</f>
        <v/>
      </c>
      <c r="P1002" s="31" t="str">
        <f t="shared" si="48"/>
        <v/>
      </c>
      <c r="Q1002" s="31" t="str">
        <f t="shared" si="49"/>
        <v/>
      </c>
      <c r="R1002" s="33" t="e">
        <f>IF(COUNTIFS(#REF!,"yes",#REF!,A1002)&gt;1,"problem",IF(COUNTIFS(#REF!,"yes",#REF!,A1002)=0,"","ok"))</f>
        <v>#REF!</v>
      </c>
    </row>
    <row r="1003" spans="1:18" x14ac:dyDescent="0.15">
      <c r="A1003" s="27" t="str">
        <f t="shared" si="47"/>
        <v/>
      </c>
      <c r="B1003" s="34"/>
      <c r="C1003" s="34"/>
      <c r="D1003" s="34"/>
      <c r="E1003" s="15"/>
      <c r="F1003" s="34"/>
      <c r="G1003" s="34"/>
      <c r="H1003" s="34"/>
      <c r="I1003" s="34"/>
      <c r="J1003" s="34"/>
      <c r="K1003" s="30" t="str">
        <f t="array" ref="K1003">IF(A1003="","",MAX(IF(#REF!=A1003,#REF!)))</f>
        <v/>
      </c>
      <c r="L1003" s="25" t="str">
        <f t="array" ref="L1003">IF(ISBLANK(B1003),"",INDEX(#REF!,MATCH(A1003,IF(#REF!=K1003,#REF!),0)))</f>
        <v/>
      </c>
      <c r="M1003" s="25" t="str">
        <f t="array" ref="M1003">IF(ISBLANK(B1003),"",INDEX(#REF!,MATCH(A1003,IF(#REF!=K1003,#REF!),0)))</f>
        <v/>
      </c>
      <c r="N1003" s="31" t="str">
        <f t="array" ref="N1003">IF(ISBLANK(B1003),"",INDEX(#REF!,MATCH(B1003,IF(#REF!=K1003,#REF!),0)))</f>
        <v/>
      </c>
      <c r="O1003" s="32" t="str">
        <f t="array" ref="O1003">IF(A1003="","",IF(ISNA(N1003),"no",IF(N1003=0,"no",IF(N1003="","no", "yes"))))</f>
        <v/>
      </c>
      <c r="P1003" s="31" t="str">
        <f t="shared" si="48"/>
        <v/>
      </c>
      <c r="Q1003" s="31" t="str">
        <f t="shared" si="49"/>
        <v/>
      </c>
      <c r="R1003" s="33" t="e">
        <f>IF(COUNTIFS(#REF!,"yes",#REF!,A1003)&gt;1,"problem",IF(COUNTIFS(#REF!,"yes",#REF!,A1003)=0,"","ok"))</f>
        <v>#REF!</v>
      </c>
    </row>
    <row r="1004" spans="1:18" x14ac:dyDescent="0.15">
      <c r="A1004" s="27" t="str">
        <f t="shared" si="47"/>
        <v/>
      </c>
      <c r="B1004" s="34"/>
      <c r="C1004" s="9"/>
      <c r="D1004" s="34"/>
      <c r="E1004" s="15"/>
      <c r="F1004" s="34"/>
      <c r="G1004" s="34"/>
      <c r="H1004" s="34"/>
      <c r="I1004" s="34"/>
      <c r="J1004" s="34"/>
      <c r="K1004" s="30" t="str">
        <f t="array" ref="K1004">IF(A1004="","",MAX(IF(#REF!=A1004,#REF!)))</f>
        <v/>
      </c>
      <c r="L1004" s="25" t="str">
        <f t="array" ref="L1004">IF(ISBLANK(B1004),"",INDEX(#REF!,MATCH(A1004,IF(#REF!=K1004,#REF!),0)))</f>
        <v/>
      </c>
      <c r="M1004" s="25" t="str">
        <f t="array" ref="M1004">IF(ISBLANK(B1004),"",INDEX(#REF!,MATCH(A1004,IF(#REF!=K1004,#REF!),0)))</f>
        <v/>
      </c>
      <c r="N1004" s="31" t="str">
        <f t="array" ref="N1004">IF(ISBLANK(B1004),"",INDEX(#REF!,MATCH(B1004,IF(#REF!=K1004,#REF!),0)))</f>
        <v/>
      </c>
      <c r="O1004" s="32" t="str">
        <f t="array" ref="O1004">IF(A1004="","",IF(ISNA(N1004),"no",IF(N1004=0,"no",IF(N1004="","no", "yes"))))</f>
        <v/>
      </c>
      <c r="P1004" s="31" t="str">
        <f t="shared" si="48"/>
        <v/>
      </c>
      <c r="Q1004" s="31" t="str">
        <f t="shared" si="49"/>
        <v/>
      </c>
      <c r="R1004" s="33" t="e">
        <f>IF(COUNTIFS(#REF!,"yes",#REF!,A1004)&gt;1,"problem",IF(COUNTIFS(#REF!,"yes",#REF!,A1004)=0,"","ok"))</f>
        <v>#REF!</v>
      </c>
    </row>
    <row r="1005" spans="1:18" x14ac:dyDescent="0.15">
      <c r="A1005" s="27" t="str">
        <f t="shared" si="47"/>
        <v/>
      </c>
      <c r="B1005" s="34"/>
      <c r="C1005" s="34"/>
      <c r="D1005" s="34"/>
      <c r="E1005" s="15"/>
      <c r="F1005" s="34"/>
      <c r="G1005" s="34"/>
      <c r="H1005" s="34"/>
      <c r="I1005" s="34"/>
      <c r="J1005" s="34"/>
      <c r="K1005" s="30" t="str">
        <f t="array" ref="K1005">IF(A1005="","",MAX(IF(#REF!=A1005,#REF!)))</f>
        <v/>
      </c>
      <c r="L1005" s="25" t="str">
        <f t="array" ref="L1005">IF(ISBLANK(B1005),"",INDEX(#REF!,MATCH(A1005,IF(#REF!=K1005,#REF!),0)))</f>
        <v/>
      </c>
      <c r="M1005" s="25" t="str">
        <f t="array" ref="M1005">IF(ISBLANK(B1005),"",INDEX(#REF!,MATCH(A1005,IF(#REF!=K1005,#REF!),0)))</f>
        <v/>
      </c>
      <c r="N1005" s="31" t="str">
        <f t="array" ref="N1005">IF(ISBLANK(B1005),"",INDEX(#REF!,MATCH(B1005,IF(#REF!=K1005,#REF!),0)))</f>
        <v/>
      </c>
      <c r="O1005" s="32" t="str">
        <f t="array" ref="O1005">IF(A1005="","",IF(ISNA(N1005),"no",IF(N1005=0,"no",IF(N1005="","no", "yes"))))</f>
        <v/>
      </c>
      <c r="P1005" s="31" t="str">
        <f t="shared" si="48"/>
        <v/>
      </c>
      <c r="Q1005" s="31" t="str">
        <f t="shared" si="49"/>
        <v/>
      </c>
      <c r="R1005" s="33" t="e">
        <f>IF(COUNTIFS(#REF!,"yes",#REF!,A1005)&gt;1,"problem",IF(COUNTIFS(#REF!,"yes",#REF!,A1005)=0,"","ok"))</f>
        <v>#REF!</v>
      </c>
    </row>
    <row r="1006" spans="1:18" x14ac:dyDescent="0.15">
      <c r="A1006" s="27" t="str">
        <f t="shared" si="47"/>
        <v/>
      </c>
      <c r="B1006" s="34"/>
      <c r="C1006" s="34"/>
      <c r="D1006" s="34"/>
      <c r="E1006" s="15"/>
      <c r="F1006" s="34"/>
      <c r="G1006" s="34"/>
      <c r="H1006" s="34"/>
      <c r="I1006" s="34"/>
      <c r="J1006" s="34"/>
      <c r="K1006" s="30" t="str">
        <f t="array" ref="K1006">IF(A1006="","",MAX(IF(#REF!=A1006,#REF!)))</f>
        <v/>
      </c>
      <c r="L1006" s="25" t="str">
        <f t="array" ref="L1006">IF(ISBLANK(B1006),"",INDEX(#REF!,MATCH(A1006,IF(#REF!=K1006,#REF!),0)))</f>
        <v/>
      </c>
      <c r="M1006" s="25" t="str">
        <f t="array" ref="M1006">IF(ISBLANK(B1006),"",INDEX(#REF!,MATCH(A1006,IF(#REF!=K1006,#REF!),0)))</f>
        <v/>
      </c>
      <c r="N1006" s="31" t="str">
        <f t="array" ref="N1006">IF(ISBLANK(B1006),"",INDEX(#REF!,MATCH(B1006,IF(#REF!=K1006,#REF!),0)))</f>
        <v/>
      </c>
      <c r="O1006" s="32" t="str">
        <f t="array" ref="O1006">IF(A1006="","",IF(ISNA(N1006),"no",IF(N1006=0,"no",IF(N1006="","no", "yes"))))</f>
        <v/>
      </c>
      <c r="P1006" s="31" t="str">
        <f t="shared" si="48"/>
        <v/>
      </c>
      <c r="Q1006" s="31" t="str">
        <f t="shared" si="49"/>
        <v/>
      </c>
      <c r="R1006" s="33" t="e">
        <f>IF(COUNTIFS(#REF!,"yes",#REF!,A1006)&gt;1,"problem",IF(COUNTIFS(#REF!,"yes",#REF!,A1006)=0,"","ok"))</f>
        <v>#REF!</v>
      </c>
    </row>
    <row r="1007" spans="1:18" x14ac:dyDescent="0.15">
      <c r="A1007" s="27" t="str">
        <f t="shared" si="47"/>
        <v/>
      </c>
      <c r="B1007" s="34"/>
      <c r="C1007" s="34"/>
      <c r="D1007" s="34"/>
      <c r="E1007" s="15"/>
      <c r="F1007" s="34"/>
      <c r="G1007" s="34"/>
      <c r="H1007" s="34"/>
      <c r="I1007" s="34"/>
      <c r="J1007" s="34"/>
      <c r="K1007" s="30" t="str">
        <f t="array" ref="K1007">IF(A1007="","",MAX(IF(#REF!=A1007,#REF!)))</f>
        <v/>
      </c>
      <c r="L1007" s="25" t="str">
        <f t="array" ref="L1007">IF(ISBLANK(B1007),"",INDEX(#REF!,MATCH(A1007,IF(#REF!=K1007,#REF!),0)))</f>
        <v/>
      </c>
      <c r="M1007" s="25" t="str">
        <f t="array" ref="M1007">IF(ISBLANK(B1007),"",INDEX(#REF!,MATCH(A1007,IF(#REF!=K1007,#REF!),0)))</f>
        <v/>
      </c>
      <c r="N1007" s="31" t="str">
        <f t="array" ref="N1007">IF(ISBLANK(B1007),"",INDEX(#REF!,MATCH(B1007,IF(#REF!=K1007,#REF!),0)))</f>
        <v/>
      </c>
      <c r="O1007" s="32" t="str">
        <f t="array" ref="O1007">IF(A1007="","",IF(ISNA(N1007),"no",IF(N1007=0,"no",IF(N1007="","no", "yes"))))</f>
        <v/>
      </c>
      <c r="P1007" s="31" t="str">
        <f t="shared" si="48"/>
        <v/>
      </c>
      <c r="Q1007" s="31" t="str">
        <f t="shared" si="49"/>
        <v/>
      </c>
      <c r="R1007" s="33" t="e">
        <f>IF(COUNTIFS(#REF!,"yes",#REF!,A1007)&gt;1,"problem",IF(COUNTIFS(#REF!,"yes",#REF!,A1007)=0,"","ok"))</f>
        <v>#REF!</v>
      </c>
    </row>
    <row r="1008" spans="1:18" x14ac:dyDescent="0.15">
      <c r="A1008" s="27" t="str">
        <f t="shared" si="47"/>
        <v/>
      </c>
      <c r="B1008" s="34"/>
      <c r="C1008" s="34"/>
      <c r="D1008" s="34"/>
      <c r="E1008" s="15"/>
      <c r="F1008" s="34"/>
      <c r="G1008" s="34"/>
      <c r="H1008" s="34"/>
      <c r="I1008" s="34"/>
      <c r="J1008" s="34"/>
      <c r="K1008" s="30" t="str">
        <f t="array" ref="K1008">IF(A1008="","",MAX(IF(#REF!=A1008,#REF!)))</f>
        <v/>
      </c>
      <c r="L1008" s="25" t="str">
        <f t="array" ref="L1008">IF(ISBLANK(B1008),"",INDEX(#REF!,MATCH(A1008,IF(#REF!=K1008,#REF!),0)))</f>
        <v/>
      </c>
      <c r="M1008" s="25" t="str">
        <f t="array" ref="M1008">IF(ISBLANK(B1008),"",INDEX(#REF!,MATCH(A1008,IF(#REF!=K1008,#REF!),0)))</f>
        <v/>
      </c>
      <c r="N1008" s="31" t="str">
        <f t="array" ref="N1008">IF(ISBLANK(B1008),"",INDEX(#REF!,MATCH(B1008,IF(#REF!=K1008,#REF!),0)))</f>
        <v/>
      </c>
      <c r="O1008" s="32" t="str">
        <f t="array" ref="O1008">IF(A1008="","",IF(ISNA(N1008),"no",IF(N1008=0,"no",IF(N1008="","no", "yes"))))</f>
        <v/>
      </c>
      <c r="P1008" s="31" t="str">
        <f t="shared" si="48"/>
        <v/>
      </c>
      <c r="Q1008" s="31" t="str">
        <f t="shared" si="49"/>
        <v/>
      </c>
      <c r="R1008" s="33" t="e">
        <f>IF(COUNTIFS(#REF!,"yes",#REF!,A1008)&gt;1,"problem",IF(COUNTIFS(#REF!,"yes",#REF!,A1008)=0,"","ok"))</f>
        <v>#REF!</v>
      </c>
    </row>
    <row r="1009" spans="1:18" x14ac:dyDescent="0.15">
      <c r="A1009" s="27" t="str">
        <f t="shared" si="47"/>
        <v/>
      </c>
      <c r="B1009" s="34"/>
      <c r="C1009" s="34"/>
      <c r="D1009" s="34"/>
      <c r="E1009" s="15"/>
      <c r="F1009" s="34"/>
      <c r="G1009" s="34"/>
      <c r="H1009" s="34"/>
      <c r="I1009" s="34"/>
      <c r="J1009" s="34"/>
      <c r="K1009" s="30" t="str">
        <f t="array" ref="K1009">IF(A1009="","",MAX(IF(#REF!=A1009,#REF!)))</f>
        <v/>
      </c>
      <c r="L1009" s="25" t="str">
        <f t="array" ref="L1009">IF(ISBLANK(B1009),"",INDEX(#REF!,MATCH(A1009,IF(#REF!=K1009,#REF!),0)))</f>
        <v/>
      </c>
      <c r="M1009" s="25" t="str">
        <f t="array" ref="M1009">IF(ISBLANK(B1009),"",INDEX(#REF!,MATCH(A1009,IF(#REF!=K1009,#REF!),0)))</f>
        <v/>
      </c>
      <c r="N1009" s="31" t="str">
        <f t="array" ref="N1009">IF(ISBLANK(B1009),"",INDEX(#REF!,MATCH(B1009,IF(#REF!=K1009,#REF!),0)))</f>
        <v/>
      </c>
      <c r="O1009" s="32" t="str">
        <f t="array" ref="O1009">IF(A1009="","",IF(ISNA(N1009),"no",IF(N1009=0,"no",IF(N1009="","no", "yes"))))</f>
        <v/>
      </c>
      <c r="P1009" s="31" t="str">
        <f t="shared" si="48"/>
        <v/>
      </c>
      <c r="Q1009" s="31" t="str">
        <f t="shared" si="49"/>
        <v/>
      </c>
      <c r="R1009" s="33" t="e">
        <f>IF(COUNTIFS(#REF!,"yes",#REF!,A1009)&gt;1,"problem",IF(COUNTIFS(#REF!,"yes",#REF!,A1009)=0,"","ok"))</f>
        <v>#REF!</v>
      </c>
    </row>
    <row r="1010" spans="1:18" x14ac:dyDescent="0.15">
      <c r="A1010" s="27" t="str">
        <f t="shared" si="47"/>
        <v/>
      </c>
      <c r="B1010" s="34"/>
      <c r="C1010" s="34"/>
      <c r="D1010" s="34"/>
      <c r="E1010" s="15"/>
      <c r="F1010" s="34"/>
      <c r="G1010" s="34"/>
      <c r="H1010" s="34"/>
      <c r="I1010" s="34"/>
      <c r="J1010" s="34"/>
      <c r="K1010" s="30" t="str">
        <f t="array" ref="K1010">IF(A1010="","",MAX(IF(#REF!=A1010,#REF!)))</f>
        <v/>
      </c>
      <c r="L1010" s="25" t="str">
        <f t="array" ref="L1010">IF(ISBLANK(B1010),"",INDEX(#REF!,MATCH(A1010,IF(#REF!=K1010,#REF!),0)))</f>
        <v/>
      </c>
      <c r="M1010" s="25" t="str">
        <f t="array" ref="M1010">IF(ISBLANK(B1010),"",INDEX(#REF!,MATCH(A1010,IF(#REF!=K1010,#REF!),0)))</f>
        <v/>
      </c>
      <c r="N1010" s="31" t="str">
        <f t="array" ref="N1010">IF(ISBLANK(B1010),"",INDEX(#REF!,MATCH(B1010,IF(#REF!=K1010,#REF!),0)))</f>
        <v/>
      </c>
      <c r="O1010" s="32" t="str">
        <f t="array" ref="O1010">IF(A1010="","",IF(ISNA(N1010),"no",IF(N1010=0,"no",IF(N1010="","no", "yes"))))</f>
        <v/>
      </c>
      <c r="P1010" s="31" t="str">
        <f t="shared" si="48"/>
        <v/>
      </c>
      <c r="Q1010" s="31" t="str">
        <f t="shared" si="49"/>
        <v/>
      </c>
      <c r="R1010" s="33" t="e">
        <f>IF(COUNTIFS(#REF!,"yes",#REF!,A1010)&gt;1,"problem",IF(COUNTIFS(#REF!,"yes",#REF!,A1010)=0,"","ok"))</f>
        <v>#REF!</v>
      </c>
    </row>
    <row r="1011" spans="1:18" x14ac:dyDescent="0.15">
      <c r="A1011" s="27" t="str">
        <f t="shared" si="47"/>
        <v/>
      </c>
      <c r="B1011" s="34"/>
      <c r="C1011" s="34"/>
      <c r="D1011" s="34"/>
      <c r="E1011" s="15"/>
      <c r="F1011" s="34"/>
      <c r="G1011" s="34"/>
      <c r="H1011" s="34"/>
      <c r="I1011" s="34"/>
      <c r="J1011" s="34"/>
      <c r="K1011" s="30" t="str">
        <f t="array" ref="K1011">IF(A1011="","",MAX(IF(#REF!=A1011,#REF!)))</f>
        <v/>
      </c>
      <c r="L1011" s="25" t="str">
        <f t="array" ref="L1011">IF(ISBLANK(B1011),"",INDEX(#REF!,MATCH(A1011,IF(#REF!=K1011,#REF!),0)))</f>
        <v/>
      </c>
      <c r="M1011" s="25" t="str">
        <f t="array" ref="M1011">IF(ISBLANK(B1011),"",INDEX(#REF!,MATCH(A1011,IF(#REF!=K1011,#REF!),0)))</f>
        <v/>
      </c>
      <c r="N1011" s="31" t="str">
        <f t="array" ref="N1011">IF(ISBLANK(B1011),"",INDEX(#REF!,MATCH(B1011,IF(#REF!=K1011,#REF!),0)))</f>
        <v/>
      </c>
      <c r="O1011" s="32" t="str">
        <f t="array" ref="O1011">IF(A1011="","",IF(ISNA(N1011),"no",IF(N1011=0,"no",IF(N1011="","no", "yes"))))</f>
        <v/>
      </c>
      <c r="P1011" s="31" t="str">
        <f t="shared" si="48"/>
        <v/>
      </c>
      <c r="Q1011" s="31" t="str">
        <f t="shared" si="49"/>
        <v/>
      </c>
      <c r="R1011" s="33" t="e">
        <f>IF(COUNTIFS(#REF!,"yes",#REF!,A1011)&gt;1,"problem",IF(COUNTIFS(#REF!,"yes",#REF!,A1011)=0,"","ok"))</f>
        <v>#REF!</v>
      </c>
    </row>
    <row r="1012" spans="1:18" x14ac:dyDescent="0.15">
      <c r="A1012" s="27" t="str">
        <f t="shared" si="47"/>
        <v/>
      </c>
      <c r="B1012" s="34"/>
      <c r="C1012" s="34"/>
      <c r="D1012" s="34"/>
      <c r="E1012" s="15"/>
      <c r="F1012" s="34"/>
      <c r="G1012" s="34"/>
      <c r="H1012" s="34"/>
      <c r="I1012" s="34"/>
      <c r="J1012" s="34"/>
      <c r="K1012" s="30" t="str">
        <f t="array" ref="K1012">IF(A1012="","",MAX(IF(#REF!=A1012,#REF!)))</f>
        <v/>
      </c>
      <c r="L1012" s="25" t="str">
        <f t="array" ref="L1012">IF(ISBLANK(B1012),"",INDEX(#REF!,MATCH(A1012,IF(#REF!=K1012,#REF!),0)))</f>
        <v/>
      </c>
      <c r="M1012" s="25" t="str">
        <f t="array" ref="M1012">IF(ISBLANK(B1012),"",INDEX(#REF!,MATCH(A1012,IF(#REF!=K1012,#REF!),0)))</f>
        <v/>
      </c>
      <c r="N1012" s="31" t="str">
        <f t="array" ref="N1012">IF(ISBLANK(B1012),"",INDEX(#REF!,MATCH(B1012,IF(#REF!=K1012,#REF!),0)))</f>
        <v/>
      </c>
      <c r="O1012" s="32" t="str">
        <f t="array" ref="O1012">IF(A1012="","",IF(ISNA(N1012),"no",IF(N1012=0,"no",IF(N1012="","no", "yes"))))</f>
        <v/>
      </c>
      <c r="P1012" s="31" t="str">
        <f t="shared" si="48"/>
        <v/>
      </c>
      <c r="Q1012" s="31" t="str">
        <f t="shared" si="49"/>
        <v/>
      </c>
      <c r="R1012" s="33" t="e">
        <f>IF(COUNTIFS(#REF!,"yes",#REF!,A1012)&gt;1,"problem",IF(COUNTIFS(#REF!,"yes",#REF!,A1012)=0,"","ok"))</f>
        <v>#REF!</v>
      </c>
    </row>
    <row r="1013" spans="1:18" x14ac:dyDescent="0.15">
      <c r="A1013" s="27" t="str">
        <f t="shared" si="47"/>
        <v/>
      </c>
      <c r="B1013" s="34"/>
      <c r="C1013" s="9"/>
      <c r="D1013" s="34"/>
      <c r="E1013" s="15"/>
      <c r="F1013" s="34"/>
      <c r="G1013" s="34"/>
      <c r="H1013" s="34"/>
      <c r="I1013" s="34"/>
      <c r="J1013" s="34"/>
      <c r="K1013" s="30" t="str">
        <f t="array" ref="K1013">IF(A1013="","",MAX(IF(#REF!=A1013,#REF!)))</f>
        <v/>
      </c>
      <c r="L1013" s="25" t="str">
        <f t="array" ref="L1013">IF(ISBLANK(B1013),"",INDEX(#REF!,MATCH(A1013,IF(#REF!=K1013,#REF!),0)))</f>
        <v/>
      </c>
      <c r="M1013" s="25" t="str">
        <f t="array" ref="M1013">IF(ISBLANK(B1013),"",INDEX(#REF!,MATCH(A1013,IF(#REF!=K1013,#REF!),0)))</f>
        <v/>
      </c>
      <c r="N1013" s="31" t="str">
        <f t="array" ref="N1013">IF(ISBLANK(B1013),"",INDEX(#REF!,MATCH(B1013,IF(#REF!=K1013,#REF!),0)))</f>
        <v/>
      </c>
      <c r="O1013" s="32" t="str">
        <f t="array" ref="O1013">IF(A1013="","",IF(ISNA(N1013),"no",IF(N1013=0,"no",IF(N1013="","no", "yes"))))</f>
        <v/>
      </c>
      <c r="P1013" s="31" t="str">
        <f t="shared" si="48"/>
        <v/>
      </c>
      <c r="Q1013" s="31" t="str">
        <f t="shared" si="49"/>
        <v/>
      </c>
      <c r="R1013" s="33" t="e">
        <f>IF(COUNTIFS(#REF!,"yes",#REF!,A1013)&gt;1,"problem",IF(COUNTIFS(#REF!,"yes",#REF!,A1013)=0,"","ok"))</f>
        <v>#REF!</v>
      </c>
    </row>
    <row r="1014" spans="1:18" x14ac:dyDescent="0.15">
      <c r="A1014" s="27" t="str">
        <f t="shared" si="47"/>
        <v/>
      </c>
      <c r="B1014" s="34"/>
      <c r="C1014" s="9"/>
      <c r="D1014" s="34"/>
      <c r="E1014" s="15"/>
      <c r="F1014" s="34"/>
      <c r="G1014" s="34"/>
      <c r="H1014" s="34"/>
      <c r="I1014" s="34"/>
      <c r="J1014" s="34"/>
      <c r="K1014" s="30" t="str">
        <f t="array" ref="K1014">IF(A1014="","",MAX(IF(#REF!=A1014,#REF!)))</f>
        <v/>
      </c>
      <c r="L1014" s="25" t="str">
        <f t="array" ref="L1014">IF(ISBLANK(B1014),"",INDEX(#REF!,MATCH(A1014,IF(#REF!=K1014,#REF!),0)))</f>
        <v/>
      </c>
      <c r="M1014" s="25" t="str">
        <f t="array" ref="M1014">IF(ISBLANK(B1014),"",INDEX(#REF!,MATCH(A1014,IF(#REF!=K1014,#REF!),0)))</f>
        <v/>
      </c>
      <c r="N1014" s="31" t="str">
        <f t="array" ref="N1014">IF(ISBLANK(B1014),"",INDEX(#REF!,MATCH(B1014,IF(#REF!=K1014,#REF!),0)))</f>
        <v/>
      </c>
      <c r="O1014" s="32" t="str">
        <f t="array" ref="O1014">IF(A1014="","",IF(ISNA(N1014),"no",IF(N1014=0,"no",IF(N1014="","no", "yes"))))</f>
        <v/>
      </c>
      <c r="P1014" s="31" t="str">
        <f t="shared" si="48"/>
        <v/>
      </c>
      <c r="Q1014" s="31" t="str">
        <f t="shared" si="49"/>
        <v/>
      </c>
      <c r="R1014" s="33" t="e">
        <f>IF(COUNTIFS(#REF!,"yes",#REF!,A1014)&gt;1,"problem",IF(COUNTIFS(#REF!,"yes",#REF!,A1014)=0,"","ok"))</f>
        <v>#REF!</v>
      </c>
    </row>
    <row r="1015" spans="1:18" x14ac:dyDescent="0.15">
      <c r="A1015" s="27" t="str">
        <f t="shared" si="47"/>
        <v/>
      </c>
      <c r="B1015" s="34"/>
      <c r="C1015" s="9"/>
      <c r="D1015" s="34"/>
      <c r="E1015" s="15"/>
      <c r="F1015" s="34"/>
      <c r="G1015" s="34"/>
      <c r="H1015" s="34"/>
      <c r="I1015" s="34"/>
      <c r="J1015" s="34"/>
      <c r="K1015" s="30" t="str">
        <f t="array" ref="K1015">IF(A1015="","",MAX(IF(#REF!=A1015,#REF!)))</f>
        <v/>
      </c>
      <c r="L1015" s="25" t="str">
        <f t="array" ref="L1015">IF(ISBLANK(B1015),"",INDEX(#REF!,MATCH(A1015,IF(#REF!=K1015,#REF!),0)))</f>
        <v/>
      </c>
      <c r="M1015" s="25" t="str">
        <f t="array" ref="M1015">IF(ISBLANK(B1015),"",INDEX(#REF!,MATCH(A1015,IF(#REF!=K1015,#REF!),0)))</f>
        <v/>
      </c>
      <c r="N1015" s="31" t="str">
        <f t="array" ref="N1015">IF(ISBLANK(B1015),"",INDEX(#REF!,MATCH(B1015,IF(#REF!=K1015,#REF!),0)))</f>
        <v/>
      </c>
      <c r="O1015" s="32" t="str">
        <f t="array" ref="O1015">IF(A1015="","",IF(ISNA(N1015),"no",IF(N1015=0,"no",IF(N1015="","no", "yes"))))</f>
        <v/>
      </c>
      <c r="P1015" s="31" t="str">
        <f t="shared" si="48"/>
        <v/>
      </c>
      <c r="Q1015" s="31" t="str">
        <f t="shared" si="49"/>
        <v/>
      </c>
      <c r="R1015" s="33" t="e">
        <f>IF(COUNTIFS(#REF!,"yes",#REF!,A1015)&gt;1,"problem",IF(COUNTIFS(#REF!,"yes",#REF!,A1015)=0,"","ok"))</f>
        <v>#REF!</v>
      </c>
    </row>
    <row r="1016" spans="1:18" x14ac:dyDescent="0.15">
      <c r="A1016" s="27" t="str">
        <f t="shared" si="47"/>
        <v/>
      </c>
      <c r="B1016" s="34"/>
      <c r="C1016" s="9"/>
      <c r="D1016" s="34"/>
      <c r="E1016" s="15"/>
      <c r="F1016" s="34"/>
      <c r="G1016" s="34"/>
      <c r="H1016" s="34"/>
      <c r="I1016" s="34"/>
      <c r="J1016" s="34"/>
      <c r="K1016" s="30" t="str">
        <f t="array" ref="K1016">IF(A1016="","",MAX(IF(#REF!=A1016,#REF!)))</f>
        <v/>
      </c>
      <c r="L1016" s="25" t="str">
        <f t="array" ref="L1016">IF(ISBLANK(B1016),"",INDEX(#REF!,MATCH(A1016,IF(#REF!=K1016,#REF!),0)))</f>
        <v/>
      </c>
      <c r="M1016" s="25" t="str">
        <f t="array" ref="M1016">IF(ISBLANK(B1016),"",INDEX(#REF!,MATCH(A1016,IF(#REF!=K1016,#REF!),0)))</f>
        <v/>
      </c>
      <c r="N1016" s="31" t="str">
        <f t="array" ref="N1016">IF(ISBLANK(B1016),"",INDEX(#REF!,MATCH(B1016,IF(#REF!=K1016,#REF!),0)))</f>
        <v/>
      </c>
      <c r="O1016" s="32" t="str">
        <f t="array" ref="O1016">IF(A1016="","",IF(ISNA(N1016),"no",IF(N1016=0,"no",IF(N1016="","no", "yes"))))</f>
        <v/>
      </c>
      <c r="P1016" s="31" t="str">
        <f t="shared" si="48"/>
        <v/>
      </c>
      <c r="Q1016" s="31" t="str">
        <f t="shared" si="49"/>
        <v/>
      </c>
      <c r="R1016" s="33" t="e">
        <f>IF(COUNTIFS(#REF!,"yes",#REF!,A1016)&gt;1,"problem",IF(COUNTIFS(#REF!,"yes",#REF!,A1016)=0,"","ok"))</f>
        <v>#REF!</v>
      </c>
    </row>
    <row r="1017" spans="1:18" x14ac:dyDescent="0.15">
      <c r="A1017" s="27" t="str">
        <f t="shared" si="47"/>
        <v/>
      </c>
      <c r="B1017" s="34"/>
      <c r="C1017" s="9"/>
      <c r="D1017" s="34"/>
      <c r="E1017" s="15"/>
      <c r="F1017" s="34"/>
      <c r="G1017" s="34"/>
      <c r="H1017" s="34"/>
      <c r="I1017" s="34"/>
      <c r="J1017" s="34"/>
      <c r="K1017" s="30" t="str">
        <f t="array" ref="K1017">IF(A1017="","",MAX(IF(#REF!=A1017,#REF!)))</f>
        <v/>
      </c>
      <c r="L1017" s="25" t="str">
        <f t="array" ref="L1017">IF(ISBLANK(B1017),"",INDEX(#REF!,MATCH(A1017,IF(#REF!=K1017,#REF!),0)))</f>
        <v/>
      </c>
      <c r="M1017" s="25" t="str">
        <f t="array" ref="M1017">IF(ISBLANK(B1017),"",INDEX(#REF!,MATCH(A1017,IF(#REF!=K1017,#REF!),0)))</f>
        <v/>
      </c>
      <c r="N1017" s="31" t="str">
        <f t="array" ref="N1017">IF(ISBLANK(B1017),"",INDEX(#REF!,MATCH(B1017,IF(#REF!=K1017,#REF!),0)))</f>
        <v/>
      </c>
      <c r="O1017" s="32" t="str">
        <f t="array" ref="O1017">IF(A1017="","",IF(ISNA(N1017),"no",IF(N1017=0,"no",IF(N1017="","no", "yes"))))</f>
        <v/>
      </c>
      <c r="P1017" s="31" t="str">
        <f t="shared" si="48"/>
        <v/>
      </c>
      <c r="Q1017" s="31" t="str">
        <f t="shared" si="49"/>
        <v/>
      </c>
      <c r="R1017" s="33" t="e">
        <f>IF(COUNTIFS(#REF!,"yes",#REF!,A1017)&gt;1,"problem",IF(COUNTIFS(#REF!,"yes",#REF!,A1017)=0,"","ok"))</f>
        <v>#REF!</v>
      </c>
    </row>
    <row r="1018" spans="1:18" x14ac:dyDescent="0.15">
      <c r="A1018" s="27" t="str">
        <f t="shared" si="47"/>
        <v/>
      </c>
      <c r="B1018" s="34"/>
      <c r="C1018" s="9"/>
      <c r="D1018" s="34"/>
      <c r="E1018" s="15"/>
      <c r="F1018" s="34"/>
      <c r="G1018" s="34"/>
      <c r="H1018" s="34"/>
      <c r="I1018" s="34"/>
      <c r="J1018" s="34"/>
      <c r="K1018" s="30" t="str">
        <f t="array" ref="K1018">IF(A1018="","",MAX(IF(#REF!=A1018,#REF!)))</f>
        <v/>
      </c>
      <c r="L1018" s="25" t="str">
        <f t="array" ref="L1018">IF(ISBLANK(B1018),"",INDEX(#REF!,MATCH(A1018,IF(#REF!=K1018,#REF!),0)))</f>
        <v/>
      </c>
      <c r="M1018" s="25" t="str">
        <f t="array" ref="M1018">IF(ISBLANK(B1018),"",INDEX(#REF!,MATCH(A1018,IF(#REF!=K1018,#REF!),0)))</f>
        <v/>
      </c>
      <c r="N1018" s="31" t="str">
        <f t="array" ref="N1018">IF(ISBLANK(B1018),"",INDEX(#REF!,MATCH(B1018,IF(#REF!=K1018,#REF!),0)))</f>
        <v/>
      </c>
      <c r="O1018" s="32" t="str">
        <f t="array" ref="O1018">IF(A1018="","",IF(ISNA(N1018),"no",IF(N1018=0,"no",IF(N1018="","no", "yes"))))</f>
        <v/>
      </c>
      <c r="P1018" s="31" t="str">
        <f t="shared" si="48"/>
        <v/>
      </c>
      <c r="Q1018" s="31" t="str">
        <f t="shared" si="49"/>
        <v/>
      </c>
      <c r="R1018" s="33" t="e">
        <f>IF(COUNTIFS(#REF!,"yes",#REF!,A1018)&gt;1,"problem",IF(COUNTIFS(#REF!,"yes",#REF!,A1018)=0,"","ok"))</f>
        <v>#REF!</v>
      </c>
    </row>
    <row r="1019" spans="1:18" x14ac:dyDescent="0.15">
      <c r="A1019" s="27" t="str">
        <f t="shared" si="47"/>
        <v/>
      </c>
      <c r="B1019" s="34"/>
      <c r="C1019" s="9"/>
      <c r="D1019" s="34"/>
      <c r="E1019" s="15"/>
      <c r="F1019" s="34"/>
      <c r="G1019" s="34"/>
      <c r="H1019" s="34"/>
      <c r="I1019" s="34"/>
      <c r="J1019" s="34"/>
      <c r="K1019" s="30" t="str">
        <f t="array" ref="K1019">IF(A1019="","",MAX(IF(#REF!=A1019,#REF!)))</f>
        <v/>
      </c>
      <c r="L1019" s="25" t="str">
        <f t="array" ref="L1019">IF(ISBLANK(B1019),"",INDEX(#REF!,MATCH(A1019,IF(#REF!=K1019,#REF!),0)))</f>
        <v/>
      </c>
      <c r="M1019" s="25" t="str">
        <f t="array" ref="M1019">IF(ISBLANK(B1019),"",INDEX(#REF!,MATCH(A1019,IF(#REF!=K1019,#REF!),0)))</f>
        <v/>
      </c>
      <c r="N1019" s="31" t="str">
        <f t="array" ref="N1019">IF(ISBLANK(B1019),"",INDEX(#REF!,MATCH(B1019,IF(#REF!=K1019,#REF!),0)))</f>
        <v/>
      </c>
      <c r="O1019" s="32" t="str">
        <f t="array" ref="O1019">IF(A1019="","",IF(ISNA(N1019),"no",IF(N1019=0,"no",IF(N1019="","no", "yes"))))</f>
        <v/>
      </c>
      <c r="P1019" s="31" t="str">
        <f t="shared" si="48"/>
        <v/>
      </c>
      <c r="Q1019" s="31" t="str">
        <f t="shared" si="49"/>
        <v/>
      </c>
      <c r="R1019" s="33" t="e">
        <f>IF(COUNTIFS(#REF!,"yes",#REF!,A1019)&gt;1,"problem",IF(COUNTIFS(#REF!,"yes",#REF!,A1019)=0,"","ok"))</f>
        <v>#REF!</v>
      </c>
    </row>
    <row r="1020" spans="1:18" x14ac:dyDescent="0.15">
      <c r="A1020" s="27" t="str">
        <f t="shared" si="47"/>
        <v/>
      </c>
      <c r="B1020" s="34"/>
      <c r="C1020" s="9"/>
      <c r="D1020" s="34"/>
      <c r="E1020" s="15"/>
      <c r="F1020" s="34"/>
      <c r="G1020" s="34"/>
      <c r="H1020" s="34"/>
      <c r="I1020" s="34"/>
      <c r="J1020" s="34"/>
      <c r="K1020" s="30" t="str">
        <f t="array" ref="K1020">IF(A1020="","",MAX(IF(#REF!=A1020,#REF!)))</f>
        <v/>
      </c>
      <c r="L1020" s="25" t="str">
        <f t="array" ref="L1020">IF(ISBLANK(B1020),"",INDEX(#REF!,MATCH(A1020,IF(#REF!=K1020,#REF!),0)))</f>
        <v/>
      </c>
      <c r="M1020" s="25" t="str">
        <f t="array" ref="M1020">IF(ISBLANK(B1020),"",INDEX(#REF!,MATCH(A1020,IF(#REF!=K1020,#REF!),0)))</f>
        <v/>
      </c>
      <c r="N1020" s="31" t="str">
        <f t="array" ref="N1020">IF(ISBLANK(B1020),"",INDEX(#REF!,MATCH(B1020,IF(#REF!=K1020,#REF!),0)))</f>
        <v/>
      </c>
      <c r="O1020" s="32" t="str">
        <f t="array" ref="O1020">IF(A1020="","",IF(ISNA(N1020),"no",IF(N1020=0,"no",IF(N1020="","no", "yes"))))</f>
        <v/>
      </c>
      <c r="P1020" s="31" t="str">
        <f t="shared" si="48"/>
        <v/>
      </c>
      <c r="Q1020" s="31" t="str">
        <f t="shared" si="49"/>
        <v/>
      </c>
      <c r="R1020" s="33" t="e">
        <f>IF(COUNTIFS(#REF!,"yes",#REF!,A1020)&gt;1,"problem",IF(COUNTIFS(#REF!,"yes",#REF!,A1020)=0,"","ok"))</f>
        <v>#REF!</v>
      </c>
    </row>
    <row r="1021" spans="1:18" x14ac:dyDescent="0.15">
      <c r="A1021" s="27" t="str">
        <f t="shared" si="47"/>
        <v/>
      </c>
      <c r="B1021" s="34"/>
      <c r="C1021" s="9"/>
      <c r="D1021" s="34"/>
      <c r="E1021" s="15"/>
      <c r="F1021" s="34"/>
      <c r="G1021" s="34"/>
      <c r="H1021" s="34"/>
      <c r="I1021" s="34"/>
      <c r="J1021" s="34"/>
      <c r="K1021" s="30" t="str">
        <f t="array" ref="K1021">IF(A1021="","",MAX(IF(#REF!=A1021,#REF!)))</f>
        <v/>
      </c>
      <c r="L1021" s="25" t="str">
        <f t="array" ref="L1021">IF(ISBLANK(B1021),"",INDEX(#REF!,MATCH(A1021,IF(#REF!=K1021,#REF!),0)))</f>
        <v/>
      </c>
      <c r="M1021" s="25" t="str">
        <f t="array" ref="M1021">IF(ISBLANK(B1021),"",INDEX(#REF!,MATCH(A1021,IF(#REF!=K1021,#REF!),0)))</f>
        <v/>
      </c>
      <c r="N1021" s="31" t="str">
        <f t="array" ref="N1021">IF(ISBLANK(B1021),"",INDEX(#REF!,MATCH(B1021,IF(#REF!=K1021,#REF!),0)))</f>
        <v/>
      </c>
      <c r="O1021" s="32" t="str">
        <f t="array" ref="O1021">IF(A1021="","",IF(ISNA(N1021),"no",IF(N1021=0,"no",IF(N1021="","no", "yes"))))</f>
        <v/>
      </c>
      <c r="P1021" s="31" t="str">
        <f t="shared" si="48"/>
        <v/>
      </c>
      <c r="Q1021" s="31" t="str">
        <f t="shared" si="49"/>
        <v/>
      </c>
      <c r="R1021" s="33" t="e">
        <f>IF(COUNTIFS(#REF!,"yes",#REF!,A1021)&gt;1,"problem",IF(COUNTIFS(#REF!,"yes",#REF!,A1021)=0,"","ok"))</f>
        <v>#REF!</v>
      </c>
    </row>
    <row r="1022" spans="1:18" x14ac:dyDescent="0.15">
      <c r="A1022" s="27" t="str">
        <f t="shared" si="47"/>
        <v/>
      </c>
      <c r="B1022" s="34"/>
      <c r="C1022" s="9"/>
      <c r="D1022" s="34"/>
      <c r="E1022" s="15"/>
      <c r="F1022" s="34"/>
      <c r="G1022" s="34"/>
      <c r="H1022" s="34"/>
      <c r="I1022" s="34"/>
      <c r="J1022" s="34"/>
      <c r="K1022" s="30" t="str">
        <f t="array" ref="K1022">IF(A1022="","",MAX(IF(#REF!=A1022,#REF!)))</f>
        <v/>
      </c>
      <c r="L1022" s="25" t="str">
        <f t="array" ref="L1022">IF(ISBLANK(B1022),"",INDEX(#REF!,MATCH(A1022,IF(#REF!=K1022,#REF!),0)))</f>
        <v/>
      </c>
      <c r="M1022" s="25" t="str">
        <f t="array" ref="M1022">IF(ISBLANK(B1022),"",INDEX(#REF!,MATCH(A1022,IF(#REF!=K1022,#REF!),0)))</f>
        <v/>
      </c>
      <c r="N1022" s="31" t="str">
        <f t="array" ref="N1022">IF(ISBLANK(B1022),"",INDEX(#REF!,MATCH(B1022,IF(#REF!=K1022,#REF!),0)))</f>
        <v/>
      </c>
      <c r="O1022" s="32" t="str">
        <f t="array" ref="O1022">IF(A1022="","",IF(ISNA(N1022),"no",IF(N1022=0,"no",IF(N1022="","no", "yes"))))</f>
        <v/>
      </c>
      <c r="P1022" s="31" t="str">
        <f t="shared" si="48"/>
        <v/>
      </c>
      <c r="Q1022" s="31" t="str">
        <f t="shared" si="49"/>
        <v/>
      </c>
      <c r="R1022" s="33" t="e">
        <f>IF(COUNTIFS(#REF!,"yes",#REF!,A1022)&gt;1,"problem",IF(COUNTIFS(#REF!,"yes",#REF!,A1022)=0,"","ok"))</f>
        <v>#REF!</v>
      </c>
    </row>
    <row r="1023" spans="1:18" x14ac:dyDescent="0.15">
      <c r="A1023" s="27" t="str">
        <f t="shared" si="47"/>
        <v/>
      </c>
      <c r="B1023" s="34"/>
      <c r="C1023" s="9"/>
      <c r="D1023" s="34"/>
      <c r="E1023" s="15"/>
      <c r="F1023" s="34"/>
      <c r="G1023" s="34"/>
      <c r="H1023" s="34"/>
      <c r="I1023" s="34"/>
      <c r="J1023" s="34"/>
      <c r="K1023" s="30" t="str">
        <f t="array" ref="K1023">IF(A1023="","",MAX(IF(#REF!=A1023,#REF!)))</f>
        <v/>
      </c>
      <c r="L1023" s="25" t="str">
        <f t="array" ref="L1023">IF(ISBLANK(B1023),"",INDEX(#REF!,MATCH(A1023,IF(#REF!=K1023,#REF!),0)))</f>
        <v/>
      </c>
      <c r="M1023" s="25" t="str">
        <f t="array" ref="M1023">IF(ISBLANK(B1023),"",INDEX(#REF!,MATCH(A1023,IF(#REF!=K1023,#REF!),0)))</f>
        <v/>
      </c>
      <c r="N1023" s="31" t="str">
        <f t="array" ref="N1023">IF(ISBLANK(B1023),"",INDEX(#REF!,MATCH(B1023,IF(#REF!=K1023,#REF!),0)))</f>
        <v/>
      </c>
      <c r="O1023" s="32" t="str">
        <f t="array" ref="O1023">IF(A1023="","",IF(ISNA(N1023),"no",IF(N1023=0,"no",IF(N1023="","no", "yes"))))</f>
        <v/>
      </c>
      <c r="P1023" s="31" t="str">
        <f t="shared" si="48"/>
        <v/>
      </c>
      <c r="Q1023" s="31" t="str">
        <f t="shared" si="49"/>
        <v/>
      </c>
      <c r="R1023" s="33" t="e">
        <f>IF(COUNTIFS(#REF!,"yes",#REF!,A1023)&gt;1,"problem",IF(COUNTIFS(#REF!,"yes",#REF!,A1023)=0,"","ok"))</f>
        <v>#REF!</v>
      </c>
    </row>
    <row r="1024" spans="1:18" x14ac:dyDescent="0.15">
      <c r="A1024" s="27" t="str">
        <f t="shared" si="47"/>
        <v/>
      </c>
      <c r="B1024" s="34"/>
      <c r="C1024" s="9"/>
      <c r="D1024" s="34"/>
      <c r="E1024" s="15"/>
      <c r="F1024" s="34"/>
      <c r="G1024" s="34"/>
      <c r="H1024" s="34"/>
      <c r="I1024" s="34"/>
      <c r="J1024" s="34"/>
      <c r="K1024" s="30" t="str">
        <f t="array" ref="K1024">IF(A1024="","",MAX(IF(#REF!=A1024,#REF!)))</f>
        <v/>
      </c>
      <c r="L1024" s="25" t="str">
        <f t="array" ref="L1024">IF(ISBLANK(B1024),"",INDEX(#REF!,MATCH(A1024,IF(#REF!=K1024,#REF!),0)))</f>
        <v/>
      </c>
      <c r="M1024" s="25" t="str">
        <f t="array" ref="M1024">IF(ISBLANK(B1024),"",INDEX(#REF!,MATCH(A1024,IF(#REF!=K1024,#REF!),0)))</f>
        <v/>
      </c>
      <c r="N1024" s="31" t="str">
        <f t="array" ref="N1024">IF(ISBLANK(B1024),"",INDEX(#REF!,MATCH(B1024,IF(#REF!=K1024,#REF!),0)))</f>
        <v/>
      </c>
      <c r="O1024" s="32" t="str">
        <f t="array" ref="O1024">IF(A1024="","",IF(ISNA(N1024),"no",IF(N1024=0,"no",IF(N1024="","no", "yes"))))</f>
        <v/>
      </c>
      <c r="P1024" s="31" t="str">
        <f t="shared" si="48"/>
        <v/>
      </c>
      <c r="Q1024" s="31" t="str">
        <f t="shared" si="49"/>
        <v/>
      </c>
      <c r="R1024" s="33" t="e">
        <f>IF(COUNTIFS(#REF!,"yes",#REF!,A1024)&gt;1,"problem",IF(COUNTIFS(#REF!,"yes",#REF!,A1024)=0,"","ok"))</f>
        <v>#REF!</v>
      </c>
    </row>
    <row r="1025" spans="1:18" x14ac:dyDescent="0.15">
      <c r="A1025" s="27" t="str">
        <f t="shared" si="47"/>
        <v/>
      </c>
      <c r="B1025" s="34"/>
      <c r="C1025" s="9"/>
      <c r="D1025" s="34"/>
      <c r="E1025" s="15"/>
      <c r="F1025" s="34"/>
      <c r="G1025" s="34"/>
      <c r="H1025" s="34"/>
      <c r="I1025" s="34"/>
      <c r="J1025" s="34"/>
      <c r="K1025" s="30" t="str">
        <f t="array" ref="K1025">IF(A1025="","",MAX(IF(#REF!=A1025,#REF!)))</f>
        <v/>
      </c>
      <c r="L1025" s="25" t="str">
        <f t="array" ref="L1025">IF(ISBLANK(B1025),"",INDEX(#REF!,MATCH(A1025,IF(#REF!=K1025,#REF!),0)))</f>
        <v/>
      </c>
      <c r="M1025" s="25" t="str">
        <f t="array" ref="M1025">IF(ISBLANK(B1025),"",INDEX(#REF!,MATCH(A1025,IF(#REF!=K1025,#REF!),0)))</f>
        <v/>
      </c>
      <c r="N1025" s="31" t="str">
        <f t="array" ref="N1025">IF(ISBLANK(B1025),"",INDEX(#REF!,MATCH(B1025,IF(#REF!=K1025,#REF!),0)))</f>
        <v/>
      </c>
      <c r="O1025" s="32" t="str">
        <f t="array" ref="O1025">IF(A1025="","",IF(ISNA(N1025),"no",IF(N1025=0,"no",IF(N1025="","no", "yes"))))</f>
        <v/>
      </c>
      <c r="P1025" s="31" t="str">
        <f t="shared" si="48"/>
        <v/>
      </c>
      <c r="Q1025" s="31" t="str">
        <f t="shared" si="49"/>
        <v/>
      </c>
      <c r="R1025" s="33" t="e">
        <f>IF(COUNTIFS(#REF!,"yes",#REF!,A1025)&gt;1,"problem",IF(COUNTIFS(#REF!,"yes",#REF!,A1025)=0,"","ok"))</f>
        <v>#REF!</v>
      </c>
    </row>
    <row r="1026" spans="1:18" x14ac:dyDescent="0.15">
      <c r="A1026" s="27" t="str">
        <f t="shared" ref="A1026:A1089" si="50">CONCATENATE(D1026,E1026)</f>
        <v/>
      </c>
      <c r="B1026" s="34"/>
      <c r="C1026" s="9"/>
      <c r="D1026" s="34"/>
      <c r="E1026" s="15"/>
      <c r="F1026" s="34"/>
      <c r="G1026" s="34"/>
      <c r="H1026" s="34"/>
      <c r="I1026" s="34"/>
      <c r="J1026" s="34"/>
      <c r="K1026" s="30" t="str">
        <f t="array" ref="K1026">IF(A1026="","",MAX(IF(#REF!=A1026,#REF!)))</f>
        <v/>
      </c>
      <c r="L1026" s="25" t="str">
        <f t="array" ref="L1026">IF(ISBLANK(B1026),"",INDEX(#REF!,MATCH(A1026,IF(#REF!=K1026,#REF!),0)))</f>
        <v/>
      </c>
      <c r="M1026" s="25" t="str">
        <f t="array" ref="M1026">IF(ISBLANK(B1026),"",INDEX(#REF!,MATCH(A1026,IF(#REF!=K1026,#REF!),0)))</f>
        <v/>
      </c>
      <c r="N1026" s="31" t="str">
        <f t="array" ref="N1026">IF(ISBLANK(B1026),"",INDEX(#REF!,MATCH(B1026,IF(#REF!=K1026,#REF!),0)))</f>
        <v/>
      </c>
      <c r="O1026" s="32" t="str">
        <f t="array" ref="O1026">IF(A1026="","",IF(ISNA(N1026),"no",IF(N1026=0,"no",IF(N1026="","no", "yes"))))</f>
        <v/>
      </c>
      <c r="P1026" s="31" t="str">
        <f t="shared" si="48"/>
        <v/>
      </c>
      <c r="Q1026" s="31" t="str">
        <f t="shared" si="49"/>
        <v/>
      </c>
      <c r="R1026" s="33" t="e">
        <f>IF(COUNTIFS(#REF!,"yes",#REF!,A1026)&gt;1,"problem",IF(COUNTIFS(#REF!,"yes",#REF!,A1026)=0,"","ok"))</f>
        <v>#REF!</v>
      </c>
    </row>
    <row r="1027" spans="1:18" x14ac:dyDescent="0.15">
      <c r="A1027" s="27" t="str">
        <f t="shared" si="50"/>
        <v/>
      </c>
      <c r="B1027" s="34"/>
      <c r="C1027" s="9"/>
      <c r="D1027" s="34"/>
      <c r="E1027" s="15"/>
      <c r="F1027" s="34"/>
      <c r="G1027" s="34"/>
      <c r="H1027" s="34"/>
      <c r="I1027" s="34"/>
      <c r="J1027" s="34"/>
      <c r="K1027" s="30" t="str">
        <f t="array" ref="K1027">IF(A1027="","",MAX(IF(#REF!=A1027,#REF!)))</f>
        <v/>
      </c>
      <c r="L1027" s="25" t="str">
        <f t="array" ref="L1027">IF(ISBLANK(B1027),"",INDEX(#REF!,MATCH(A1027,IF(#REF!=K1027,#REF!),0)))</f>
        <v/>
      </c>
      <c r="M1027" s="25" t="str">
        <f t="array" ref="M1027">IF(ISBLANK(B1027),"",INDEX(#REF!,MATCH(A1027,IF(#REF!=K1027,#REF!),0)))</f>
        <v/>
      </c>
      <c r="N1027" s="31" t="str">
        <f t="array" ref="N1027">IF(ISBLANK(B1027),"",INDEX(#REF!,MATCH(B1027,IF(#REF!=K1027,#REF!),0)))</f>
        <v/>
      </c>
      <c r="O1027" s="32" t="str">
        <f t="array" ref="O1027">IF(A1027="","",IF(ISNA(N1027),"no",IF(N1027=0,"no",IF(N1027="","no", "yes"))))</f>
        <v/>
      </c>
      <c r="P1027" s="31" t="str">
        <f t="shared" si="48"/>
        <v/>
      </c>
      <c r="Q1027" s="31" t="str">
        <f t="shared" si="49"/>
        <v/>
      </c>
      <c r="R1027" s="33" t="e">
        <f>IF(COUNTIFS(#REF!,"yes",#REF!,A1027)&gt;1,"problem",IF(COUNTIFS(#REF!,"yes",#REF!,A1027)=0,"","ok"))</f>
        <v>#REF!</v>
      </c>
    </row>
    <row r="1028" spans="1:18" x14ac:dyDescent="0.15">
      <c r="A1028" s="27" t="str">
        <f t="shared" si="50"/>
        <v/>
      </c>
      <c r="B1028" s="34"/>
      <c r="C1028" s="9"/>
      <c r="D1028" s="34"/>
      <c r="E1028" s="15"/>
      <c r="F1028" s="34"/>
      <c r="G1028" s="34"/>
      <c r="H1028" s="34"/>
      <c r="I1028" s="34"/>
      <c r="J1028" s="34"/>
      <c r="K1028" s="30" t="str">
        <f t="array" ref="K1028">IF(A1028="","",MAX(IF(#REF!=A1028,#REF!)))</f>
        <v/>
      </c>
      <c r="L1028" s="25" t="str">
        <f t="array" ref="L1028">IF(ISBLANK(B1028),"",INDEX(#REF!,MATCH(A1028,IF(#REF!=K1028,#REF!),0)))</f>
        <v/>
      </c>
      <c r="M1028" s="25" t="str">
        <f t="array" ref="M1028">IF(ISBLANK(B1028),"",INDEX(#REF!,MATCH(A1028,IF(#REF!=K1028,#REF!),0)))</f>
        <v/>
      </c>
      <c r="N1028" s="31" t="str">
        <f t="array" ref="N1028">IF(ISBLANK(B1028),"",INDEX(#REF!,MATCH(B1028,IF(#REF!=K1028,#REF!),0)))</f>
        <v/>
      </c>
      <c r="O1028" s="32" t="str">
        <f t="array" ref="O1028">IF(A1028="","",IF(ISNA(N1028),"no",IF(N1028=0,"no",IF(N1028="","no", "yes"))))</f>
        <v/>
      </c>
      <c r="P1028" s="31" t="str">
        <f t="shared" si="48"/>
        <v/>
      </c>
      <c r="Q1028" s="31" t="str">
        <f t="shared" si="49"/>
        <v/>
      </c>
      <c r="R1028" s="33" t="e">
        <f>IF(COUNTIFS(#REF!,"yes",#REF!,A1028)&gt;1,"problem",IF(COUNTIFS(#REF!,"yes",#REF!,A1028)=0,"","ok"))</f>
        <v>#REF!</v>
      </c>
    </row>
    <row r="1029" spans="1:18" x14ac:dyDescent="0.15">
      <c r="A1029" s="27" t="str">
        <f t="shared" si="50"/>
        <v/>
      </c>
      <c r="B1029" s="34"/>
      <c r="C1029" s="9"/>
      <c r="D1029" s="34"/>
      <c r="E1029" s="15"/>
      <c r="F1029" s="34"/>
      <c r="G1029" s="34"/>
      <c r="H1029" s="34"/>
      <c r="I1029" s="34"/>
      <c r="J1029" s="34"/>
      <c r="K1029" s="30" t="str">
        <f t="array" ref="K1029">IF(A1029="","",MAX(IF(#REF!=A1029,#REF!)))</f>
        <v/>
      </c>
      <c r="L1029" s="25" t="str">
        <f t="array" ref="L1029">IF(ISBLANK(B1029),"",INDEX(#REF!,MATCH(A1029,IF(#REF!=K1029,#REF!),0)))</f>
        <v/>
      </c>
      <c r="M1029" s="25" t="str">
        <f t="array" ref="M1029">IF(ISBLANK(B1029),"",INDEX(#REF!,MATCH(A1029,IF(#REF!=K1029,#REF!),0)))</f>
        <v/>
      </c>
      <c r="N1029" s="31" t="str">
        <f t="array" ref="N1029">IF(ISBLANK(B1029),"",INDEX(#REF!,MATCH(B1029,IF(#REF!=K1029,#REF!),0)))</f>
        <v/>
      </c>
      <c r="O1029" s="32" t="str">
        <f t="array" ref="O1029">IF(A1029="","",IF(ISNA(N1029),"no",IF(N1029=0,"no",IF(N1029="","no", "yes"))))</f>
        <v/>
      </c>
      <c r="P1029" s="31" t="str">
        <f t="shared" si="48"/>
        <v/>
      </c>
      <c r="Q1029" s="31" t="str">
        <f t="shared" si="49"/>
        <v/>
      </c>
      <c r="R1029" s="33" t="e">
        <f>IF(COUNTIFS(#REF!,"yes",#REF!,A1029)&gt;1,"problem",IF(COUNTIFS(#REF!,"yes",#REF!,A1029)=0,"","ok"))</f>
        <v>#REF!</v>
      </c>
    </row>
    <row r="1030" spans="1:18" x14ac:dyDescent="0.15">
      <c r="A1030" s="27" t="str">
        <f t="shared" si="50"/>
        <v/>
      </c>
      <c r="B1030" s="34"/>
      <c r="C1030" s="9"/>
      <c r="D1030" s="34"/>
      <c r="E1030" s="15"/>
      <c r="F1030" s="34"/>
      <c r="G1030" s="34"/>
      <c r="H1030" s="34"/>
      <c r="I1030" s="34"/>
      <c r="J1030" s="34"/>
      <c r="K1030" s="30" t="str">
        <f t="array" ref="K1030">IF(A1030="","",MAX(IF(#REF!=A1030,#REF!)))</f>
        <v/>
      </c>
      <c r="L1030" s="25" t="str">
        <f t="array" ref="L1030">IF(ISBLANK(B1030),"",INDEX(#REF!,MATCH(A1030,IF(#REF!=K1030,#REF!),0)))</f>
        <v/>
      </c>
      <c r="M1030" s="25" t="str">
        <f t="array" ref="M1030">IF(ISBLANK(B1030),"",INDEX(#REF!,MATCH(A1030,IF(#REF!=K1030,#REF!),0)))</f>
        <v/>
      </c>
      <c r="N1030" s="31" t="str">
        <f t="array" ref="N1030">IF(ISBLANK(B1030),"",INDEX(#REF!,MATCH(B1030,IF(#REF!=K1030,#REF!),0)))</f>
        <v/>
      </c>
      <c r="O1030" s="32" t="str">
        <f t="array" ref="O1030">IF(A1030="","",IF(ISNA(N1030),"no",IF(N1030=0,"no",IF(N1030="","no", "yes"))))</f>
        <v/>
      </c>
      <c r="P1030" s="31" t="str">
        <f t="shared" si="48"/>
        <v/>
      </c>
      <c r="Q1030" s="31" t="str">
        <f t="shared" si="49"/>
        <v/>
      </c>
      <c r="R1030" s="33" t="e">
        <f>IF(COUNTIFS(#REF!,"yes",#REF!,A1030)&gt;1,"problem",IF(COUNTIFS(#REF!,"yes",#REF!,A1030)=0,"","ok"))</f>
        <v>#REF!</v>
      </c>
    </row>
    <row r="1031" spans="1:18" x14ac:dyDescent="0.15">
      <c r="A1031" s="27" t="str">
        <f t="shared" si="50"/>
        <v/>
      </c>
      <c r="B1031" s="34"/>
      <c r="C1031" s="9"/>
      <c r="D1031" s="34"/>
      <c r="E1031" s="15"/>
      <c r="F1031" s="34"/>
      <c r="G1031" s="34"/>
      <c r="H1031" s="34"/>
      <c r="I1031" s="34"/>
      <c r="J1031" s="34"/>
      <c r="K1031" s="30" t="str">
        <f t="array" ref="K1031">IF(A1031="","",MAX(IF(#REF!=A1031,#REF!)))</f>
        <v/>
      </c>
      <c r="L1031" s="25" t="str">
        <f t="array" ref="L1031">IF(ISBLANK(B1031),"",INDEX(#REF!,MATCH(A1031,IF(#REF!=K1031,#REF!),0)))</f>
        <v/>
      </c>
      <c r="M1031" s="25" t="str">
        <f t="array" ref="M1031">IF(ISBLANK(B1031),"",INDEX(#REF!,MATCH(A1031,IF(#REF!=K1031,#REF!),0)))</f>
        <v/>
      </c>
      <c r="N1031" s="31" t="str">
        <f t="array" ref="N1031">IF(ISBLANK(B1031),"",INDEX(#REF!,MATCH(B1031,IF(#REF!=K1031,#REF!),0)))</f>
        <v/>
      </c>
      <c r="O1031" s="32" t="str">
        <f t="array" ref="O1031">IF(A1031="","",IF(ISNA(N1031),"no",IF(N1031=0,"no",IF(N1031="","no", "yes"))))</f>
        <v/>
      </c>
      <c r="P1031" s="31" t="str">
        <f t="shared" si="48"/>
        <v/>
      </c>
      <c r="Q1031" s="31" t="str">
        <f t="shared" si="49"/>
        <v/>
      </c>
      <c r="R1031" s="33" t="e">
        <f>IF(COUNTIFS(#REF!,"yes",#REF!,A1031)&gt;1,"problem",IF(COUNTIFS(#REF!,"yes",#REF!,A1031)=0,"","ok"))</f>
        <v>#REF!</v>
      </c>
    </row>
    <row r="1032" spans="1:18" x14ac:dyDescent="0.15">
      <c r="A1032" s="27" t="str">
        <f t="shared" si="50"/>
        <v/>
      </c>
      <c r="B1032" s="34"/>
      <c r="C1032" s="9"/>
      <c r="D1032" s="34"/>
      <c r="E1032" s="15"/>
      <c r="F1032" s="34"/>
      <c r="G1032" s="34"/>
      <c r="H1032" s="34"/>
      <c r="I1032" s="34"/>
      <c r="J1032" s="34"/>
      <c r="K1032" s="30" t="str">
        <f t="array" ref="K1032">IF(A1032="","",MAX(IF(#REF!=A1032,#REF!)))</f>
        <v/>
      </c>
      <c r="L1032" s="25" t="str">
        <f t="array" ref="L1032">IF(ISBLANK(B1032),"",INDEX(#REF!,MATCH(A1032,IF(#REF!=K1032,#REF!),0)))</f>
        <v/>
      </c>
      <c r="M1032" s="25" t="str">
        <f t="array" ref="M1032">IF(ISBLANK(B1032),"",INDEX(#REF!,MATCH(A1032,IF(#REF!=K1032,#REF!),0)))</f>
        <v/>
      </c>
      <c r="N1032" s="31" t="str">
        <f t="array" ref="N1032">IF(ISBLANK(B1032),"",INDEX(#REF!,MATCH(B1032,IF(#REF!=K1032,#REF!),0)))</f>
        <v/>
      </c>
      <c r="O1032" s="32" t="str">
        <f t="array" ref="O1032">IF(A1032="","",IF(ISNA(N1032),"no",IF(N1032=0,"no",IF(N1032="","no", "yes"))))</f>
        <v/>
      </c>
      <c r="P1032" s="31" t="str">
        <f t="shared" si="48"/>
        <v/>
      </c>
      <c r="Q1032" s="31" t="str">
        <f t="shared" si="49"/>
        <v/>
      </c>
      <c r="R1032" s="33" t="e">
        <f>IF(COUNTIFS(#REF!,"yes",#REF!,A1032)&gt;1,"problem",IF(COUNTIFS(#REF!,"yes",#REF!,A1032)=0,"","ok"))</f>
        <v>#REF!</v>
      </c>
    </row>
    <row r="1033" spans="1:18" x14ac:dyDescent="0.15">
      <c r="A1033" s="27" t="str">
        <f t="shared" si="50"/>
        <v/>
      </c>
      <c r="B1033" s="34"/>
      <c r="C1033" s="9"/>
      <c r="D1033" s="34"/>
      <c r="E1033" s="15"/>
      <c r="F1033" s="34"/>
      <c r="G1033" s="34"/>
      <c r="H1033" s="34"/>
      <c r="I1033" s="34"/>
      <c r="J1033" s="34"/>
      <c r="K1033" s="30" t="str">
        <f t="array" ref="K1033">IF(A1033="","",MAX(IF(#REF!=A1033,#REF!)))</f>
        <v/>
      </c>
      <c r="L1033" s="25" t="str">
        <f t="array" ref="L1033">IF(ISBLANK(B1033),"",INDEX(#REF!,MATCH(A1033,IF(#REF!=K1033,#REF!),0)))</f>
        <v/>
      </c>
      <c r="M1033" s="25" t="str">
        <f t="array" ref="M1033">IF(ISBLANK(B1033),"",INDEX(#REF!,MATCH(A1033,IF(#REF!=K1033,#REF!),0)))</f>
        <v/>
      </c>
      <c r="N1033" s="31" t="str">
        <f t="array" ref="N1033">IF(ISBLANK(B1033),"",INDEX(#REF!,MATCH(B1033,IF(#REF!=K1033,#REF!),0)))</f>
        <v/>
      </c>
      <c r="O1033" s="32" t="str">
        <f t="array" ref="O1033">IF(A1033="","",IF(ISNA(N1033),"no",IF(N1033=0,"no",IF(N1033="","no", "yes"))))</f>
        <v/>
      </c>
      <c r="P1033" s="31" t="str">
        <f t="shared" si="48"/>
        <v/>
      </c>
      <c r="Q1033" s="31" t="str">
        <f t="shared" si="49"/>
        <v/>
      </c>
      <c r="R1033" s="33" t="e">
        <f>IF(COUNTIFS(#REF!,"yes",#REF!,A1033)&gt;1,"problem",IF(COUNTIFS(#REF!,"yes",#REF!,A1033)=0,"","ok"))</f>
        <v>#REF!</v>
      </c>
    </row>
    <row r="1034" spans="1:18" x14ac:dyDescent="0.15">
      <c r="A1034" s="27" t="str">
        <f t="shared" si="50"/>
        <v/>
      </c>
      <c r="B1034" s="34"/>
      <c r="C1034" s="9"/>
      <c r="D1034" s="34"/>
      <c r="E1034" s="15"/>
      <c r="F1034" s="34"/>
      <c r="G1034" s="34"/>
      <c r="H1034" s="34"/>
      <c r="I1034" s="34"/>
      <c r="J1034" s="34"/>
      <c r="K1034" s="30" t="str">
        <f t="array" ref="K1034">IF(A1034="","",MAX(IF(#REF!=A1034,#REF!)))</f>
        <v/>
      </c>
      <c r="L1034" s="25" t="str">
        <f t="array" ref="L1034">IF(ISBLANK(B1034),"",INDEX(#REF!,MATCH(A1034,IF(#REF!=K1034,#REF!),0)))</f>
        <v/>
      </c>
      <c r="M1034" s="25" t="str">
        <f t="array" ref="M1034">IF(ISBLANK(B1034),"",INDEX(#REF!,MATCH(A1034,IF(#REF!=K1034,#REF!),0)))</f>
        <v/>
      </c>
      <c r="N1034" s="31" t="str">
        <f t="array" ref="N1034">IF(ISBLANK(B1034),"",INDEX(#REF!,MATCH(B1034,IF(#REF!=K1034,#REF!),0)))</f>
        <v/>
      </c>
      <c r="O1034" s="32" t="str">
        <f t="array" ref="O1034">IF(A1034="","",IF(ISNA(N1034),"no",IF(N1034=0,"no",IF(N1034="","no", "yes"))))</f>
        <v/>
      </c>
      <c r="P1034" s="31" t="str">
        <f t="shared" si="48"/>
        <v/>
      </c>
      <c r="Q1034" s="31" t="str">
        <f t="shared" si="49"/>
        <v/>
      </c>
      <c r="R1034" s="33" t="e">
        <f>IF(COUNTIFS(#REF!,"yes",#REF!,A1034)&gt;1,"problem",IF(COUNTIFS(#REF!,"yes",#REF!,A1034)=0,"","ok"))</f>
        <v>#REF!</v>
      </c>
    </row>
    <row r="1035" spans="1:18" x14ac:dyDescent="0.15">
      <c r="A1035" s="27" t="str">
        <f t="shared" si="50"/>
        <v/>
      </c>
      <c r="B1035" s="34"/>
      <c r="C1035" s="9"/>
      <c r="D1035" s="34"/>
      <c r="E1035" s="15"/>
      <c r="F1035" s="34"/>
      <c r="G1035" s="34"/>
      <c r="H1035" s="34"/>
      <c r="I1035" s="34"/>
      <c r="J1035" s="34"/>
      <c r="K1035" s="30" t="str">
        <f t="array" ref="K1035">IF(A1035="","",MAX(IF(#REF!=A1035,#REF!)))</f>
        <v/>
      </c>
      <c r="L1035" s="25" t="str">
        <f t="array" ref="L1035">IF(ISBLANK(B1035),"",INDEX(#REF!,MATCH(A1035,IF(#REF!=K1035,#REF!),0)))</f>
        <v/>
      </c>
      <c r="M1035" s="25" t="str">
        <f t="array" ref="M1035">IF(ISBLANK(B1035),"",INDEX(#REF!,MATCH(A1035,IF(#REF!=K1035,#REF!),0)))</f>
        <v/>
      </c>
      <c r="N1035" s="31" t="str">
        <f t="array" ref="N1035">IF(ISBLANK(B1035),"",INDEX(#REF!,MATCH(B1035,IF(#REF!=K1035,#REF!),0)))</f>
        <v/>
      </c>
      <c r="O1035" s="32" t="str">
        <f t="array" ref="O1035">IF(A1035="","",IF(ISNA(N1035),"no",IF(N1035=0,"no",IF(N1035="","no", "yes"))))</f>
        <v/>
      </c>
      <c r="P1035" s="31" t="str">
        <f t="shared" si="48"/>
        <v/>
      </c>
      <c r="Q1035" s="31" t="str">
        <f t="shared" si="49"/>
        <v/>
      </c>
      <c r="R1035" s="33" t="e">
        <f>IF(COUNTIFS(#REF!,"yes",#REF!,A1035)&gt;1,"problem",IF(COUNTIFS(#REF!,"yes",#REF!,A1035)=0,"","ok"))</f>
        <v>#REF!</v>
      </c>
    </row>
    <row r="1036" spans="1:18" x14ac:dyDescent="0.15">
      <c r="A1036" s="27" t="str">
        <f t="shared" si="50"/>
        <v/>
      </c>
      <c r="B1036" s="34"/>
      <c r="C1036" s="9"/>
      <c r="D1036" s="34"/>
      <c r="E1036" s="15"/>
      <c r="F1036" s="34"/>
      <c r="G1036" s="34"/>
      <c r="H1036" s="34"/>
      <c r="I1036" s="34"/>
      <c r="J1036" s="34"/>
      <c r="K1036" s="30" t="str">
        <f t="array" ref="K1036">IF(A1036="","",MAX(IF(#REF!=A1036,#REF!)))</f>
        <v/>
      </c>
      <c r="L1036" s="25" t="str">
        <f t="array" ref="L1036">IF(ISBLANK(B1036),"",INDEX(#REF!,MATCH(A1036,IF(#REF!=K1036,#REF!),0)))</f>
        <v/>
      </c>
      <c r="M1036" s="25" t="str">
        <f t="array" ref="M1036">IF(ISBLANK(B1036),"",INDEX(#REF!,MATCH(A1036,IF(#REF!=K1036,#REF!),0)))</f>
        <v/>
      </c>
      <c r="N1036" s="31" t="str">
        <f t="array" ref="N1036">IF(ISBLANK(B1036),"",INDEX(#REF!,MATCH(B1036,IF(#REF!=K1036,#REF!),0)))</f>
        <v/>
      </c>
      <c r="O1036" s="32" t="str">
        <f t="array" ref="O1036">IF(A1036="","",IF(ISNA(N1036),"no",IF(N1036=0,"no",IF(N1036="","no", "yes"))))</f>
        <v/>
      </c>
      <c r="P1036" s="31" t="str">
        <f t="shared" si="48"/>
        <v/>
      </c>
      <c r="Q1036" s="31" t="str">
        <f t="shared" si="49"/>
        <v/>
      </c>
      <c r="R1036" s="33" t="e">
        <f>IF(COUNTIFS(#REF!,"yes",#REF!,A1036)&gt;1,"problem",IF(COUNTIFS(#REF!,"yes",#REF!,A1036)=0,"","ok"))</f>
        <v>#REF!</v>
      </c>
    </row>
    <row r="1037" spans="1:18" x14ac:dyDescent="0.15">
      <c r="A1037" s="27" t="str">
        <f t="shared" si="50"/>
        <v/>
      </c>
      <c r="B1037" s="34"/>
      <c r="C1037" s="9"/>
      <c r="D1037" s="34"/>
      <c r="E1037" s="15"/>
      <c r="F1037" s="34"/>
      <c r="G1037" s="34"/>
      <c r="H1037" s="34"/>
      <c r="I1037" s="34"/>
      <c r="J1037" s="34"/>
      <c r="K1037" s="30" t="str">
        <f t="array" ref="K1037">IF(A1037="","",MAX(IF(#REF!=A1037,#REF!)))</f>
        <v/>
      </c>
      <c r="L1037" s="25" t="str">
        <f t="array" ref="L1037">IF(ISBLANK(B1037),"",INDEX(#REF!,MATCH(A1037,IF(#REF!=K1037,#REF!),0)))</f>
        <v/>
      </c>
      <c r="M1037" s="25" t="str">
        <f t="array" ref="M1037">IF(ISBLANK(B1037),"",INDEX(#REF!,MATCH(A1037,IF(#REF!=K1037,#REF!),0)))</f>
        <v/>
      </c>
      <c r="N1037" s="31" t="str">
        <f t="array" ref="N1037">IF(ISBLANK(B1037),"",INDEX(#REF!,MATCH(B1037,IF(#REF!=K1037,#REF!),0)))</f>
        <v/>
      </c>
      <c r="O1037" s="32" t="str">
        <f t="array" ref="O1037">IF(A1037="","",IF(ISNA(N1037),"no",IF(N1037=0,"no",IF(N1037="","no", "yes"))))</f>
        <v/>
      </c>
      <c r="P1037" s="31" t="str">
        <f t="shared" si="48"/>
        <v/>
      </c>
      <c r="Q1037" s="31" t="str">
        <f t="shared" si="49"/>
        <v/>
      </c>
      <c r="R1037" s="33" t="e">
        <f>IF(COUNTIFS(#REF!,"yes",#REF!,A1037)&gt;1,"problem",IF(COUNTIFS(#REF!,"yes",#REF!,A1037)=0,"","ok"))</f>
        <v>#REF!</v>
      </c>
    </row>
    <row r="1038" spans="1:18" x14ac:dyDescent="0.15">
      <c r="A1038" s="27" t="str">
        <f t="shared" si="50"/>
        <v/>
      </c>
      <c r="B1038" s="34"/>
      <c r="C1038" s="9"/>
      <c r="D1038" s="34"/>
      <c r="E1038" s="15"/>
      <c r="F1038" s="34"/>
      <c r="G1038" s="34"/>
      <c r="H1038" s="34"/>
      <c r="I1038" s="34"/>
      <c r="J1038" s="34"/>
      <c r="K1038" s="30" t="str">
        <f t="array" ref="K1038">IF(A1038="","",MAX(IF(#REF!=A1038,#REF!)))</f>
        <v/>
      </c>
      <c r="L1038" s="25" t="str">
        <f t="array" ref="L1038">IF(ISBLANK(B1038),"",INDEX(#REF!,MATCH(A1038,IF(#REF!=K1038,#REF!),0)))</f>
        <v/>
      </c>
      <c r="M1038" s="25" t="str">
        <f t="array" ref="M1038">IF(ISBLANK(B1038),"",INDEX(#REF!,MATCH(A1038,IF(#REF!=K1038,#REF!),0)))</f>
        <v/>
      </c>
      <c r="N1038" s="31" t="str">
        <f t="array" ref="N1038">IF(ISBLANK(B1038),"",INDEX(#REF!,MATCH(B1038,IF(#REF!=K1038,#REF!),0)))</f>
        <v/>
      </c>
      <c r="O1038" s="32" t="str">
        <f t="array" ref="O1038">IF(A1038="","",IF(ISNA(N1038),"no",IF(N1038=0,"no",IF(N1038="","no", "yes"))))</f>
        <v/>
      </c>
      <c r="P1038" s="31" t="str">
        <f t="shared" si="48"/>
        <v/>
      </c>
      <c r="Q1038" s="31" t="str">
        <f t="shared" si="49"/>
        <v/>
      </c>
      <c r="R1038" s="33" t="e">
        <f>IF(COUNTIFS(#REF!,"yes",#REF!,A1038)&gt;1,"problem",IF(COUNTIFS(#REF!,"yes",#REF!,A1038)=0,"","ok"))</f>
        <v>#REF!</v>
      </c>
    </row>
    <row r="1039" spans="1:18" x14ac:dyDescent="0.15">
      <c r="A1039" s="27" t="str">
        <f t="shared" si="50"/>
        <v/>
      </c>
      <c r="B1039" s="34"/>
      <c r="C1039" s="9"/>
      <c r="D1039" s="34"/>
      <c r="E1039" s="15"/>
      <c r="F1039" s="34"/>
      <c r="G1039" s="34"/>
      <c r="H1039" s="34"/>
      <c r="I1039" s="34"/>
      <c r="J1039" s="34"/>
      <c r="K1039" s="30" t="str">
        <f t="array" ref="K1039">IF(A1039="","",MAX(IF(#REF!=A1039,#REF!)))</f>
        <v/>
      </c>
      <c r="L1039" s="25" t="str">
        <f t="array" ref="L1039">IF(ISBLANK(B1039),"",INDEX(#REF!,MATCH(A1039,IF(#REF!=K1039,#REF!),0)))</f>
        <v/>
      </c>
      <c r="M1039" s="25" t="str">
        <f t="array" ref="M1039">IF(ISBLANK(B1039),"",INDEX(#REF!,MATCH(A1039,IF(#REF!=K1039,#REF!),0)))</f>
        <v/>
      </c>
      <c r="N1039" s="31" t="str">
        <f t="array" ref="N1039">IF(ISBLANK(B1039),"",INDEX(#REF!,MATCH(B1039,IF(#REF!=K1039,#REF!),0)))</f>
        <v/>
      </c>
      <c r="O1039" s="32" t="str">
        <f t="array" ref="O1039">IF(A1039="","",IF(ISNA(N1039),"no",IF(N1039=0,"no",IF(N1039="","no", "yes"))))</f>
        <v/>
      </c>
      <c r="P1039" s="31" t="str">
        <f t="shared" si="48"/>
        <v/>
      </c>
      <c r="Q1039" s="31" t="str">
        <f t="shared" si="49"/>
        <v/>
      </c>
      <c r="R1039" s="33" t="e">
        <f>IF(COUNTIFS(#REF!,"yes",#REF!,A1039)&gt;1,"problem",IF(COUNTIFS(#REF!,"yes",#REF!,A1039)=0,"","ok"))</f>
        <v>#REF!</v>
      </c>
    </row>
    <row r="1040" spans="1:18" x14ac:dyDescent="0.15">
      <c r="A1040" s="27" t="str">
        <f t="shared" si="50"/>
        <v/>
      </c>
      <c r="B1040" s="34"/>
      <c r="C1040" s="9"/>
      <c r="D1040" s="34"/>
      <c r="E1040" s="15"/>
      <c r="F1040" s="34"/>
      <c r="G1040" s="34"/>
      <c r="H1040" s="34"/>
      <c r="I1040" s="34"/>
      <c r="J1040" s="34"/>
      <c r="K1040" s="30" t="str">
        <f t="array" ref="K1040">IF(A1040="","",MAX(IF(#REF!=A1040,#REF!)))</f>
        <v/>
      </c>
      <c r="L1040" s="25" t="str">
        <f t="array" ref="L1040">IF(ISBLANK(B1040),"",INDEX(#REF!,MATCH(A1040,IF(#REF!=K1040,#REF!),0)))</f>
        <v/>
      </c>
      <c r="M1040" s="25" t="str">
        <f t="array" ref="M1040">IF(ISBLANK(B1040),"",INDEX(#REF!,MATCH(A1040,IF(#REF!=K1040,#REF!),0)))</f>
        <v/>
      </c>
      <c r="N1040" s="31" t="str">
        <f t="array" ref="N1040">IF(ISBLANK(B1040),"",INDEX(#REF!,MATCH(B1040,IF(#REF!=K1040,#REF!),0)))</f>
        <v/>
      </c>
      <c r="O1040" s="32" t="str">
        <f t="array" ref="O1040">IF(A1040="","",IF(ISNA(N1040),"no",IF(N1040=0,"no",IF(N1040="","no", "yes"))))</f>
        <v/>
      </c>
      <c r="P1040" s="31" t="str">
        <f t="shared" si="48"/>
        <v/>
      </c>
      <c r="Q1040" s="31" t="str">
        <f t="shared" si="49"/>
        <v/>
      </c>
      <c r="R1040" s="33" t="e">
        <f>IF(COUNTIFS(#REF!,"yes",#REF!,A1040)&gt;1,"problem",IF(COUNTIFS(#REF!,"yes",#REF!,A1040)=0,"","ok"))</f>
        <v>#REF!</v>
      </c>
    </row>
    <row r="1041" spans="1:18" x14ac:dyDescent="0.15">
      <c r="A1041" s="27" t="str">
        <f t="shared" si="50"/>
        <v/>
      </c>
      <c r="B1041" s="34"/>
      <c r="C1041" s="9"/>
      <c r="D1041" s="34"/>
      <c r="E1041" s="15"/>
      <c r="F1041" s="34"/>
      <c r="G1041" s="34"/>
      <c r="H1041" s="34"/>
      <c r="I1041" s="34"/>
      <c r="J1041" s="34"/>
      <c r="K1041" s="30" t="str">
        <f t="array" ref="K1041">IF(A1041="","",MAX(IF(#REF!=A1041,#REF!)))</f>
        <v/>
      </c>
      <c r="L1041" s="25" t="str">
        <f t="array" ref="L1041">IF(ISBLANK(B1041),"",INDEX(#REF!,MATCH(A1041,IF(#REF!=K1041,#REF!),0)))</f>
        <v/>
      </c>
      <c r="M1041" s="25" t="str">
        <f t="array" ref="M1041">IF(ISBLANK(B1041),"",INDEX(#REF!,MATCH(A1041,IF(#REF!=K1041,#REF!),0)))</f>
        <v/>
      </c>
      <c r="N1041" s="31" t="str">
        <f t="array" ref="N1041">IF(ISBLANK(B1041),"",INDEX(#REF!,MATCH(B1041,IF(#REF!=K1041,#REF!),0)))</f>
        <v/>
      </c>
      <c r="O1041" s="32" t="str">
        <f t="array" ref="O1041">IF(A1041="","",IF(ISNA(N1041),"no",IF(N1041=0,"no",IF(N1041="","no", "yes"))))</f>
        <v/>
      </c>
      <c r="P1041" s="31" t="str">
        <f t="shared" si="48"/>
        <v/>
      </c>
      <c r="Q1041" s="31" t="str">
        <f t="shared" si="49"/>
        <v/>
      </c>
      <c r="R1041" s="33" t="e">
        <f>IF(COUNTIFS(#REF!,"yes",#REF!,A1041)&gt;1,"problem",IF(COUNTIFS(#REF!,"yes",#REF!,A1041)=0,"","ok"))</f>
        <v>#REF!</v>
      </c>
    </row>
    <row r="1042" spans="1:18" x14ac:dyDescent="0.15">
      <c r="A1042" s="27" t="str">
        <f t="shared" si="50"/>
        <v/>
      </c>
      <c r="B1042" s="34"/>
      <c r="C1042" s="9"/>
      <c r="D1042" s="34"/>
      <c r="E1042" s="15"/>
      <c r="F1042" s="34"/>
      <c r="G1042" s="34"/>
      <c r="H1042" s="34"/>
      <c r="I1042" s="34"/>
      <c r="J1042" s="34"/>
      <c r="K1042" s="30" t="str">
        <f t="array" ref="K1042">IF(A1042="","",MAX(IF(#REF!=A1042,#REF!)))</f>
        <v/>
      </c>
      <c r="L1042" s="25" t="str">
        <f t="array" ref="L1042">IF(ISBLANK(B1042),"",INDEX(#REF!,MATCH(A1042,IF(#REF!=K1042,#REF!),0)))</f>
        <v/>
      </c>
      <c r="M1042" s="25" t="str">
        <f t="array" ref="M1042">IF(ISBLANK(B1042),"",INDEX(#REF!,MATCH(A1042,IF(#REF!=K1042,#REF!),0)))</f>
        <v/>
      </c>
      <c r="N1042" s="31" t="str">
        <f t="array" ref="N1042">IF(ISBLANK(B1042),"",INDEX(#REF!,MATCH(B1042,IF(#REF!=K1042,#REF!),0)))</f>
        <v/>
      </c>
      <c r="O1042" s="32" t="str">
        <f t="array" ref="O1042">IF(A1042="","",IF(ISNA(N1042),"no",IF(N1042=0,"no",IF(N1042="","no", "yes"))))</f>
        <v/>
      </c>
      <c r="P1042" s="31" t="str">
        <f t="shared" si="48"/>
        <v/>
      </c>
      <c r="Q1042" s="31" t="str">
        <f t="shared" si="49"/>
        <v/>
      </c>
      <c r="R1042" s="33" t="e">
        <f>IF(COUNTIFS(#REF!,"yes",#REF!,A1042)&gt;1,"problem",IF(COUNTIFS(#REF!,"yes",#REF!,A1042)=0,"","ok"))</f>
        <v>#REF!</v>
      </c>
    </row>
    <row r="1043" spans="1:18" x14ac:dyDescent="0.15">
      <c r="A1043" s="27" t="str">
        <f t="shared" si="50"/>
        <v/>
      </c>
      <c r="B1043" s="34"/>
      <c r="C1043" s="9"/>
      <c r="D1043" s="34"/>
      <c r="E1043" s="15"/>
      <c r="F1043" s="34"/>
      <c r="G1043" s="34"/>
      <c r="H1043" s="34"/>
      <c r="I1043" s="34"/>
      <c r="J1043" s="34"/>
      <c r="K1043" s="30" t="str">
        <f t="array" ref="K1043">IF(A1043="","",MAX(IF(#REF!=A1043,#REF!)))</f>
        <v/>
      </c>
      <c r="L1043" s="25" t="str">
        <f t="array" ref="L1043">IF(ISBLANK(B1043),"",INDEX(#REF!,MATCH(A1043,IF(#REF!=K1043,#REF!),0)))</f>
        <v/>
      </c>
      <c r="M1043" s="25" t="str">
        <f t="array" ref="M1043">IF(ISBLANK(B1043),"",INDEX(#REF!,MATCH(A1043,IF(#REF!=K1043,#REF!),0)))</f>
        <v/>
      </c>
      <c r="N1043" s="31" t="str">
        <f t="array" ref="N1043">IF(ISBLANK(B1043),"",INDEX(#REF!,MATCH(B1043,IF(#REF!=K1043,#REF!),0)))</f>
        <v/>
      </c>
      <c r="O1043" s="32" t="str">
        <f t="array" ref="O1043">IF(A1043="","",IF(ISNA(N1043),"no",IF(N1043=0,"no",IF(N1043="","no", "yes"))))</f>
        <v/>
      </c>
      <c r="P1043" s="31" t="str">
        <f t="shared" si="48"/>
        <v/>
      </c>
      <c r="Q1043" s="31" t="str">
        <f t="shared" si="49"/>
        <v/>
      </c>
      <c r="R1043" s="33" t="e">
        <f>IF(COUNTIFS(#REF!,"yes",#REF!,A1043)&gt;1,"problem",IF(COUNTIFS(#REF!,"yes",#REF!,A1043)=0,"","ok"))</f>
        <v>#REF!</v>
      </c>
    </row>
    <row r="1044" spans="1:18" x14ac:dyDescent="0.15">
      <c r="A1044" s="27" t="str">
        <f t="shared" si="50"/>
        <v/>
      </c>
      <c r="B1044" s="34"/>
      <c r="C1044" s="9"/>
      <c r="D1044" s="34"/>
      <c r="E1044" s="15"/>
      <c r="F1044" s="34"/>
      <c r="G1044" s="34"/>
      <c r="H1044" s="34"/>
      <c r="I1044" s="34"/>
      <c r="J1044" s="34"/>
      <c r="K1044" s="30" t="str">
        <f t="array" ref="K1044">IF(A1044="","",MAX(IF(#REF!=A1044,#REF!)))</f>
        <v/>
      </c>
      <c r="L1044" s="25" t="str">
        <f t="array" ref="L1044">IF(ISBLANK(B1044),"",INDEX(#REF!,MATCH(A1044,IF(#REF!=K1044,#REF!),0)))</f>
        <v/>
      </c>
      <c r="M1044" s="25" t="str">
        <f t="array" ref="M1044">IF(ISBLANK(B1044),"",INDEX(#REF!,MATCH(A1044,IF(#REF!=K1044,#REF!),0)))</f>
        <v/>
      </c>
      <c r="N1044" s="31" t="str">
        <f t="array" ref="N1044">IF(ISBLANK(B1044),"",INDEX(#REF!,MATCH(B1044,IF(#REF!=K1044,#REF!),0)))</f>
        <v/>
      </c>
      <c r="O1044" s="32" t="str">
        <f t="array" ref="O1044">IF(A1044="","",IF(ISNA(N1044),"no",IF(N1044=0,"no",IF(N1044="","no", "yes"))))</f>
        <v/>
      </c>
      <c r="P1044" s="31" t="str">
        <f t="shared" si="48"/>
        <v/>
      </c>
      <c r="Q1044" s="31" t="str">
        <f t="shared" si="49"/>
        <v/>
      </c>
      <c r="R1044" s="33" t="e">
        <f>IF(COUNTIFS(#REF!,"yes",#REF!,A1044)&gt;1,"problem",IF(COUNTIFS(#REF!,"yes",#REF!,A1044)=0,"","ok"))</f>
        <v>#REF!</v>
      </c>
    </row>
    <row r="1045" spans="1:18" x14ac:dyDescent="0.15">
      <c r="A1045" s="27" t="str">
        <f t="shared" si="50"/>
        <v/>
      </c>
      <c r="B1045" s="34"/>
      <c r="C1045" s="34"/>
      <c r="D1045" s="34"/>
      <c r="E1045" s="15"/>
      <c r="F1045" s="34"/>
      <c r="G1045" s="34"/>
      <c r="H1045" s="34"/>
      <c r="I1045" s="34"/>
      <c r="J1045" s="34"/>
      <c r="K1045" s="30" t="str">
        <f t="array" ref="K1045">IF(A1045="","",MAX(IF(#REF!=A1045,#REF!)))</f>
        <v/>
      </c>
      <c r="L1045" s="25" t="str">
        <f t="array" ref="L1045">IF(ISBLANK(B1045),"",INDEX(#REF!,MATCH(A1045,IF(#REF!=K1045,#REF!),0)))</f>
        <v/>
      </c>
      <c r="M1045" s="25" t="str">
        <f t="array" ref="M1045">IF(ISBLANK(B1045),"",INDEX(#REF!,MATCH(A1045,IF(#REF!=K1045,#REF!),0)))</f>
        <v/>
      </c>
      <c r="N1045" s="31" t="str">
        <f t="array" ref="N1045">IF(ISBLANK(B1045),"",INDEX(#REF!,MATCH(B1045,IF(#REF!=K1045,#REF!),0)))</f>
        <v/>
      </c>
      <c r="O1045" s="32" t="str">
        <f t="array" ref="O1045">IF(A1045="","",IF(ISNA(N1045),"no",IF(N1045=0,"no",IF(N1045="","no", "yes"))))</f>
        <v/>
      </c>
      <c r="P1045" s="31" t="str">
        <f t="shared" si="48"/>
        <v/>
      </c>
      <c r="Q1045" s="31" t="str">
        <f t="shared" si="49"/>
        <v/>
      </c>
      <c r="R1045" s="33" t="e">
        <f>IF(COUNTIFS(#REF!,"yes",#REF!,A1045)&gt;1,"problem",IF(COUNTIFS(#REF!,"yes",#REF!,A1045)=0,"","ok"))</f>
        <v>#REF!</v>
      </c>
    </row>
    <row r="1046" spans="1:18" x14ac:dyDescent="0.15">
      <c r="A1046" s="27" t="str">
        <f t="shared" si="50"/>
        <v/>
      </c>
      <c r="B1046" s="34"/>
      <c r="C1046" s="34"/>
      <c r="D1046" s="34"/>
      <c r="E1046" s="15"/>
      <c r="F1046" s="34"/>
      <c r="G1046" s="34"/>
      <c r="H1046" s="34"/>
      <c r="I1046" s="34"/>
      <c r="J1046" s="34"/>
      <c r="K1046" s="30" t="str">
        <f t="array" ref="K1046">IF(A1046="","",MAX(IF(#REF!=A1046,#REF!)))</f>
        <v/>
      </c>
      <c r="L1046" s="25" t="str">
        <f t="array" ref="L1046">IF(ISBLANK(B1046),"",INDEX(#REF!,MATCH(A1046,IF(#REF!=K1046,#REF!),0)))</f>
        <v/>
      </c>
      <c r="M1046" s="25" t="str">
        <f t="array" ref="M1046">IF(ISBLANK(B1046),"",INDEX(#REF!,MATCH(A1046,IF(#REF!=K1046,#REF!),0)))</f>
        <v/>
      </c>
      <c r="N1046" s="31" t="str">
        <f t="array" ref="N1046">IF(ISBLANK(B1046),"",INDEX(#REF!,MATCH(B1046,IF(#REF!=K1046,#REF!),0)))</f>
        <v/>
      </c>
      <c r="O1046" s="32" t="str">
        <f t="array" ref="O1046">IF(A1046="","",IF(ISNA(N1046),"no",IF(N1046=0,"no",IF(N1046="","no", "yes"))))</f>
        <v/>
      </c>
      <c r="P1046" s="31" t="str">
        <f t="shared" si="48"/>
        <v/>
      </c>
      <c r="Q1046" s="31" t="str">
        <f t="shared" si="49"/>
        <v/>
      </c>
      <c r="R1046" s="33" t="e">
        <f>IF(COUNTIFS(#REF!,"yes",#REF!,A1046)&gt;1,"problem",IF(COUNTIFS(#REF!,"yes",#REF!,A1046)=0,"","ok"))</f>
        <v>#REF!</v>
      </c>
    </row>
    <row r="1047" spans="1:18" x14ac:dyDescent="0.15">
      <c r="A1047" s="27" t="str">
        <f t="shared" si="50"/>
        <v/>
      </c>
      <c r="B1047" s="34"/>
      <c r="C1047" s="34"/>
      <c r="D1047" s="34"/>
      <c r="E1047" s="15"/>
      <c r="F1047" s="34"/>
      <c r="G1047" s="34"/>
      <c r="H1047" s="34"/>
      <c r="I1047" s="34"/>
      <c r="J1047" s="34"/>
      <c r="K1047" s="30" t="str">
        <f t="array" ref="K1047">IF(A1047="","",MAX(IF(#REF!=A1047,#REF!)))</f>
        <v/>
      </c>
      <c r="L1047" s="25" t="str">
        <f t="array" ref="L1047">IF(ISBLANK(B1047),"",INDEX(#REF!,MATCH(A1047,IF(#REF!=K1047,#REF!),0)))</f>
        <v/>
      </c>
      <c r="M1047" s="25" t="str">
        <f t="array" ref="M1047">IF(ISBLANK(B1047),"",INDEX(#REF!,MATCH(A1047,IF(#REF!=K1047,#REF!),0)))</f>
        <v/>
      </c>
      <c r="N1047" s="31" t="str">
        <f t="array" ref="N1047">IF(ISBLANK(B1047),"",INDEX(#REF!,MATCH(B1047,IF(#REF!=K1047,#REF!),0)))</f>
        <v/>
      </c>
      <c r="O1047" s="32" t="str">
        <f t="array" ref="O1047">IF(A1047="","",IF(ISNA(N1047),"no",IF(N1047=0,"no",IF(N1047="","no", "yes"))))</f>
        <v/>
      </c>
      <c r="P1047" s="31" t="str">
        <f t="shared" si="48"/>
        <v/>
      </c>
      <c r="Q1047" s="31" t="str">
        <f t="shared" si="49"/>
        <v/>
      </c>
      <c r="R1047" s="33" t="e">
        <f>IF(COUNTIFS(#REF!,"yes",#REF!,A1047)&gt;1,"problem",IF(COUNTIFS(#REF!,"yes",#REF!,A1047)=0,"","ok"))</f>
        <v>#REF!</v>
      </c>
    </row>
    <row r="1048" spans="1:18" x14ac:dyDescent="0.15">
      <c r="A1048" s="27" t="str">
        <f t="shared" si="50"/>
        <v/>
      </c>
      <c r="B1048" s="34"/>
      <c r="C1048" s="34"/>
      <c r="D1048" s="34"/>
      <c r="E1048" s="15"/>
      <c r="F1048" s="34"/>
      <c r="G1048" s="34"/>
      <c r="H1048" s="34"/>
      <c r="I1048" s="34"/>
      <c r="J1048" s="34"/>
      <c r="K1048" s="30" t="str">
        <f t="array" ref="K1048">IF(A1048="","",MAX(IF(#REF!=A1048,#REF!)))</f>
        <v/>
      </c>
      <c r="L1048" s="25" t="str">
        <f t="array" ref="L1048">IF(ISBLANK(B1048),"",INDEX(#REF!,MATCH(A1048,IF(#REF!=K1048,#REF!),0)))</f>
        <v/>
      </c>
      <c r="M1048" s="25" t="str">
        <f t="array" ref="M1048">IF(ISBLANK(B1048),"",INDEX(#REF!,MATCH(A1048,IF(#REF!=K1048,#REF!),0)))</f>
        <v/>
      </c>
      <c r="N1048" s="31" t="str">
        <f t="array" ref="N1048">IF(ISBLANK(B1048),"",INDEX(#REF!,MATCH(B1048,IF(#REF!=K1048,#REF!),0)))</f>
        <v/>
      </c>
      <c r="O1048" s="32" t="str">
        <f t="array" ref="O1048">IF(A1048="","",IF(ISNA(N1048),"no",IF(N1048=0,"no",IF(N1048="","no", "yes"))))</f>
        <v/>
      </c>
      <c r="P1048" s="31" t="str">
        <f t="shared" si="48"/>
        <v/>
      </c>
      <c r="Q1048" s="31" t="str">
        <f t="shared" si="49"/>
        <v/>
      </c>
      <c r="R1048" s="33" t="e">
        <f>IF(COUNTIFS(#REF!,"yes",#REF!,A1048)&gt;1,"problem",IF(COUNTIFS(#REF!,"yes",#REF!,A1048)=0,"","ok"))</f>
        <v>#REF!</v>
      </c>
    </row>
    <row r="1049" spans="1:18" x14ac:dyDescent="0.15">
      <c r="A1049" s="27" t="str">
        <f t="shared" si="50"/>
        <v/>
      </c>
      <c r="B1049" s="34"/>
      <c r="C1049" s="9"/>
      <c r="D1049" s="34"/>
      <c r="E1049" s="15"/>
      <c r="F1049" s="34"/>
      <c r="G1049" s="34"/>
      <c r="H1049" s="34"/>
      <c r="I1049" s="34"/>
      <c r="J1049" s="34"/>
      <c r="K1049" s="30" t="str">
        <f t="array" ref="K1049">IF(A1049="","",MAX(IF(#REF!=A1049,#REF!)))</f>
        <v/>
      </c>
      <c r="L1049" s="25" t="str">
        <f t="array" ref="L1049">IF(ISBLANK(B1049),"",INDEX(#REF!,MATCH(A1049,IF(#REF!=K1049,#REF!),0)))</f>
        <v/>
      </c>
      <c r="M1049" s="25" t="str">
        <f t="array" ref="M1049">IF(ISBLANK(B1049),"",INDEX(#REF!,MATCH(A1049,IF(#REF!=K1049,#REF!),0)))</f>
        <v/>
      </c>
      <c r="N1049" s="31" t="str">
        <f t="array" ref="N1049">IF(ISBLANK(B1049),"",INDEX(#REF!,MATCH(B1049,IF(#REF!=K1049,#REF!),0)))</f>
        <v/>
      </c>
      <c r="O1049" s="32" t="str">
        <f t="array" ref="O1049">IF(A1049="","",IF(ISNA(N1049),"no",IF(N1049=0,"no",IF(N1049="","no", "yes"))))</f>
        <v/>
      </c>
      <c r="P1049" s="31" t="str">
        <f t="shared" si="48"/>
        <v/>
      </c>
      <c r="Q1049" s="31" t="str">
        <f t="shared" si="49"/>
        <v/>
      </c>
      <c r="R1049" s="33" t="e">
        <f>IF(COUNTIFS(#REF!,"yes",#REF!,A1049)&gt;1,"problem",IF(COUNTIFS(#REF!,"yes",#REF!,A1049)=0,"","ok"))</f>
        <v>#REF!</v>
      </c>
    </row>
    <row r="1050" spans="1:18" x14ac:dyDescent="0.15">
      <c r="A1050" s="27" t="str">
        <f t="shared" si="50"/>
        <v/>
      </c>
      <c r="B1050" s="34"/>
      <c r="C1050" s="9"/>
      <c r="D1050" s="34"/>
      <c r="E1050" s="15"/>
      <c r="F1050" s="34"/>
      <c r="G1050" s="34"/>
      <c r="H1050" s="34"/>
      <c r="I1050" s="34"/>
      <c r="J1050" s="34"/>
      <c r="K1050" s="30" t="str">
        <f t="array" ref="K1050">IF(A1050="","",MAX(IF(#REF!=A1050,#REF!)))</f>
        <v/>
      </c>
      <c r="L1050" s="25" t="str">
        <f t="array" ref="L1050">IF(ISBLANK(B1050),"",INDEX(#REF!,MATCH(A1050,IF(#REF!=K1050,#REF!),0)))</f>
        <v/>
      </c>
      <c r="M1050" s="25" t="str">
        <f t="array" ref="M1050">IF(ISBLANK(B1050),"",INDEX(#REF!,MATCH(A1050,IF(#REF!=K1050,#REF!),0)))</f>
        <v/>
      </c>
      <c r="N1050" s="31" t="str">
        <f t="array" ref="N1050">IF(ISBLANK(B1050),"",INDEX(#REF!,MATCH(B1050,IF(#REF!=K1050,#REF!),0)))</f>
        <v/>
      </c>
      <c r="O1050" s="32" t="str">
        <f t="array" ref="O1050">IF(A1050="","",IF(ISNA(N1050),"no",IF(N1050=0,"no",IF(N1050="","no", "yes"))))</f>
        <v/>
      </c>
      <c r="P1050" s="31" t="str">
        <f t="shared" si="48"/>
        <v/>
      </c>
      <c r="Q1050" s="31" t="str">
        <f t="shared" si="49"/>
        <v/>
      </c>
      <c r="R1050" s="33" t="e">
        <f>IF(COUNTIFS(#REF!,"yes",#REF!,A1050)&gt;1,"problem",IF(COUNTIFS(#REF!,"yes",#REF!,A1050)=0,"","ok"))</f>
        <v>#REF!</v>
      </c>
    </row>
    <row r="1051" spans="1:18" x14ac:dyDescent="0.15">
      <c r="A1051" s="27" t="str">
        <f t="shared" si="50"/>
        <v/>
      </c>
      <c r="B1051" s="34"/>
      <c r="C1051" s="9"/>
      <c r="D1051" s="34"/>
      <c r="E1051" s="15"/>
      <c r="F1051" s="34"/>
      <c r="G1051" s="34"/>
      <c r="H1051" s="34"/>
      <c r="I1051" s="34"/>
      <c r="J1051" s="34"/>
      <c r="K1051" s="30" t="str">
        <f t="array" ref="K1051">IF(A1051="","",MAX(IF(#REF!=A1051,#REF!)))</f>
        <v/>
      </c>
      <c r="L1051" s="25" t="str">
        <f t="array" ref="L1051">IF(ISBLANK(B1051),"",INDEX(#REF!,MATCH(A1051,IF(#REF!=K1051,#REF!),0)))</f>
        <v/>
      </c>
      <c r="M1051" s="25" t="str">
        <f t="array" ref="M1051">IF(ISBLANK(B1051),"",INDEX(#REF!,MATCH(A1051,IF(#REF!=K1051,#REF!),0)))</f>
        <v/>
      </c>
      <c r="N1051" s="31" t="str">
        <f t="array" ref="N1051">IF(ISBLANK(B1051),"",INDEX(#REF!,MATCH(B1051,IF(#REF!=K1051,#REF!),0)))</f>
        <v/>
      </c>
      <c r="O1051" s="32" t="str">
        <f t="array" ref="O1051">IF(A1051="","",IF(ISNA(N1051),"no",IF(N1051=0,"no",IF(N1051="","no", "yes"))))</f>
        <v/>
      </c>
      <c r="P1051" s="31" t="str">
        <f t="shared" si="48"/>
        <v/>
      </c>
      <c r="Q1051" s="31" t="str">
        <f t="shared" si="49"/>
        <v/>
      </c>
      <c r="R1051" s="33" t="e">
        <f>IF(COUNTIFS(#REF!,"yes",#REF!,A1051)&gt;1,"problem",IF(COUNTIFS(#REF!,"yes",#REF!,A1051)=0,"","ok"))</f>
        <v>#REF!</v>
      </c>
    </row>
    <row r="1052" spans="1:18" x14ac:dyDescent="0.15">
      <c r="A1052" s="27" t="str">
        <f t="shared" si="50"/>
        <v/>
      </c>
      <c r="B1052" s="34"/>
      <c r="C1052" s="9"/>
      <c r="D1052" s="34"/>
      <c r="E1052" s="15"/>
      <c r="F1052" s="34"/>
      <c r="G1052" s="34"/>
      <c r="H1052" s="34"/>
      <c r="I1052" s="34"/>
      <c r="J1052" s="34"/>
      <c r="K1052" s="30" t="str">
        <f t="array" ref="K1052">IF(A1052="","",MAX(IF(#REF!=A1052,#REF!)))</f>
        <v/>
      </c>
      <c r="L1052" s="25" t="str">
        <f t="array" ref="L1052">IF(ISBLANK(B1052),"",INDEX(#REF!,MATCH(A1052,IF(#REF!=K1052,#REF!),0)))</f>
        <v/>
      </c>
      <c r="M1052" s="25" t="str">
        <f t="array" ref="M1052">IF(ISBLANK(B1052),"",INDEX(#REF!,MATCH(A1052,IF(#REF!=K1052,#REF!),0)))</f>
        <v/>
      </c>
      <c r="N1052" s="31" t="str">
        <f t="array" ref="N1052">IF(ISBLANK(B1052),"",INDEX(#REF!,MATCH(B1052,IF(#REF!=K1052,#REF!),0)))</f>
        <v/>
      </c>
      <c r="O1052" s="32" t="str">
        <f t="array" ref="O1052">IF(A1052="","",IF(ISNA(N1052),"no",IF(N1052=0,"no",IF(N1052="","no", "yes"))))</f>
        <v/>
      </c>
      <c r="P1052" s="31" t="str">
        <f t="shared" si="48"/>
        <v/>
      </c>
      <c r="Q1052" s="31" t="str">
        <f t="shared" si="49"/>
        <v/>
      </c>
      <c r="R1052" s="33" t="e">
        <f>IF(COUNTIFS(#REF!,"yes",#REF!,A1052)&gt;1,"problem",IF(COUNTIFS(#REF!,"yes",#REF!,A1052)=0,"","ok"))</f>
        <v>#REF!</v>
      </c>
    </row>
    <row r="1053" spans="1:18" x14ac:dyDescent="0.15">
      <c r="A1053" s="27" t="str">
        <f t="shared" si="50"/>
        <v/>
      </c>
      <c r="B1053" s="34"/>
      <c r="C1053" s="9"/>
      <c r="D1053" s="34"/>
      <c r="E1053" s="15"/>
      <c r="F1053" s="34"/>
      <c r="G1053" s="34"/>
      <c r="H1053" s="34"/>
      <c r="I1053" s="34"/>
      <c r="J1053" s="34"/>
      <c r="K1053" s="30" t="str">
        <f t="array" ref="K1053">IF(A1053="","",MAX(IF(#REF!=A1053,#REF!)))</f>
        <v/>
      </c>
      <c r="L1053" s="25" t="str">
        <f t="array" ref="L1053">IF(ISBLANK(B1053),"",INDEX(#REF!,MATCH(A1053,IF(#REF!=K1053,#REF!),0)))</f>
        <v/>
      </c>
      <c r="M1053" s="25" t="str">
        <f t="array" ref="M1053">IF(ISBLANK(B1053),"",INDEX(#REF!,MATCH(A1053,IF(#REF!=K1053,#REF!),0)))</f>
        <v/>
      </c>
      <c r="N1053" s="31" t="str">
        <f t="array" ref="N1053">IF(ISBLANK(B1053),"",INDEX(#REF!,MATCH(B1053,IF(#REF!=K1053,#REF!),0)))</f>
        <v/>
      </c>
      <c r="O1053" s="32" t="str">
        <f t="array" ref="O1053">IF(A1053="","",IF(ISNA(N1053),"no",IF(N1053=0,"no",IF(N1053="","no", "yes"))))</f>
        <v/>
      </c>
      <c r="P1053" s="31" t="str">
        <f t="shared" si="48"/>
        <v/>
      </c>
      <c r="Q1053" s="31" t="str">
        <f t="shared" si="49"/>
        <v/>
      </c>
      <c r="R1053" s="33" t="e">
        <f>IF(COUNTIFS(#REF!,"yes",#REF!,A1053)&gt;1,"problem",IF(COUNTIFS(#REF!,"yes",#REF!,A1053)=0,"","ok"))</f>
        <v>#REF!</v>
      </c>
    </row>
    <row r="1054" spans="1:18" x14ac:dyDescent="0.15">
      <c r="A1054" s="27" t="str">
        <f t="shared" si="50"/>
        <v/>
      </c>
      <c r="B1054" s="34"/>
      <c r="C1054" s="9"/>
      <c r="D1054" s="34"/>
      <c r="E1054" s="15"/>
      <c r="F1054" s="34"/>
      <c r="G1054" s="34"/>
      <c r="H1054" s="34"/>
      <c r="I1054" s="34"/>
      <c r="J1054" s="34"/>
      <c r="K1054" s="30" t="str">
        <f t="array" ref="K1054">IF(A1054="","",MAX(IF(#REF!=A1054,#REF!)))</f>
        <v/>
      </c>
      <c r="L1054" s="25" t="str">
        <f t="array" ref="L1054">IF(ISBLANK(B1054),"",INDEX(#REF!,MATCH(A1054,IF(#REF!=K1054,#REF!),0)))</f>
        <v/>
      </c>
      <c r="M1054" s="25" t="str">
        <f t="array" ref="M1054">IF(ISBLANK(B1054),"",INDEX(#REF!,MATCH(A1054,IF(#REF!=K1054,#REF!),0)))</f>
        <v/>
      </c>
      <c r="N1054" s="31" t="str">
        <f t="array" ref="N1054">IF(ISBLANK(B1054),"",INDEX(#REF!,MATCH(B1054,IF(#REF!=K1054,#REF!),0)))</f>
        <v/>
      </c>
      <c r="O1054" s="32" t="str">
        <f t="array" ref="O1054">IF(A1054="","",IF(ISNA(N1054),"no",IF(N1054=0,"no",IF(N1054="","no", "yes"))))</f>
        <v/>
      </c>
      <c r="P1054" s="31" t="str">
        <f t="shared" si="48"/>
        <v/>
      </c>
      <c r="Q1054" s="31" t="str">
        <f t="shared" si="49"/>
        <v/>
      </c>
      <c r="R1054" s="33" t="e">
        <f>IF(COUNTIFS(#REF!,"yes",#REF!,A1054)&gt;1,"problem",IF(COUNTIFS(#REF!,"yes",#REF!,A1054)=0,"","ok"))</f>
        <v>#REF!</v>
      </c>
    </row>
    <row r="1055" spans="1:18" x14ac:dyDescent="0.15">
      <c r="A1055" s="27" t="str">
        <f t="shared" si="50"/>
        <v/>
      </c>
      <c r="B1055" s="34"/>
      <c r="C1055" s="9"/>
      <c r="D1055" s="34"/>
      <c r="E1055" s="15"/>
      <c r="F1055" s="34"/>
      <c r="G1055" s="34"/>
      <c r="H1055" s="34"/>
      <c r="I1055" s="34"/>
      <c r="J1055" s="34"/>
      <c r="K1055" s="30" t="str">
        <f t="array" ref="K1055">IF(A1055="","",MAX(IF(#REF!=A1055,#REF!)))</f>
        <v/>
      </c>
      <c r="L1055" s="25" t="str">
        <f t="array" ref="L1055">IF(ISBLANK(B1055),"",INDEX(#REF!,MATCH(A1055,IF(#REF!=K1055,#REF!),0)))</f>
        <v/>
      </c>
      <c r="M1055" s="25" t="str">
        <f t="array" ref="M1055">IF(ISBLANK(B1055),"",INDEX(#REF!,MATCH(A1055,IF(#REF!=K1055,#REF!),0)))</f>
        <v/>
      </c>
      <c r="N1055" s="31" t="str">
        <f t="array" ref="N1055">IF(ISBLANK(B1055),"",INDEX(#REF!,MATCH(B1055,IF(#REF!=K1055,#REF!),0)))</f>
        <v/>
      </c>
      <c r="O1055" s="32" t="str">
        <f t="array" ref="O1055">IF(A1055="","",IF(ISNA(N1055),"no",IF(N1055=0,"no",IF(N1055="","no", "yes"))))</f>
        <v/>
      </c>
      <c r="P1055" s="31" t="str">
        <f t="shared" si="48"/>
        <v/>
      </c>
      <c r="Q1055" s="31" t="str">
        <f t="shared" si="49"/>
        <v/>
      </c>
      <c r="R1055" s="33" t="e">
        <f>IF(COUNTIFS(#REF!,"yes",#REF!,A1055)&gt;1,"problem",IF(COUNTIFS(#REF!,"yes",#REF!,A1055)=0,"","ok"))</f>
        <v>#REF!</v>
      </c>
    </row>
    <row r="1056" spans="1:18" x14ac:dyDescent="0.15">
      <c r="A1056" s="27" t="str">
        <f t="shared" si="50"/>
        <v/>
      </c>
      <c r="B1056" s="34"/>
      <c r="C1056" s="9"/>
      <c r="D1056" s="34"/>
      <c r="E1056" s="15"/>
      <c r="F1056" s="34"/>
      <c r="G1056" s="34"/>
      <c r="H1056" s="34"/>
      <c r="I1056" s="34"/>
      <c r="J1056" s="34"/>
      <c r="K1056" s="30" t="str">
        <f t="array" ref="K1056">IF(A1056="","",MAX(IF(#REF!=A1056,#REF!)))</f>
        <v/>
      </c>
      <c r="L1056" s="25" t="str">
        <f t="array" ref="L1056">IF(ISBLANK(B1056),"",INDEX(#REF!,MATCH(A1056,IF(#REF!=K1056,#REF!),0)))</f>
        <v/>
      </c>
      <c r="M1056" s="25" t="str">
        <f t="array" ref="M1056">IF(ISBLANK(B1056),"",INDEX(#REF!,MATCH(A1056,IF(#REF!=K1056,#REF!),0)))</f>
        <v/>
      </c>
      <c r="N1056" s="31" t="str">
        <f t="array" ref="N1056">IF(ISBLANK(B1056),"",INDEX(#REF!,MATCH(B1056,IF(#REF!=K1056,#REF!),0)))</f>
        <v/>
      </c>
      <c r="O1056" s="32" t="str">
        <f t="array" ref="O1056">IF(A1056="","",IF(ISNA(N1056),"no",IF(N1056=0,"no",IF(N1056="","no", "yes"))))</f>
        <v/>
      </c>
      <c r="P1056" s="31" t="str">
        <f t="shared" si="48"/>
        <v/>
      </c>
      <c r="Q1056" s="31" t="str">
        <f t="shared" si="49"/>
        <v/>
      </c>
      <c r="R1056" s="33" t="e">
        <f>IF(COUNTIFS(#REF!,"yes",#REF!,A1056)&gt;1,"problem",IF(COUNTIFS(#REF!,"yes",#REF!,A1056)=0,"","ok"))</f>
        <v>#REF!</v>
      </c>
    </row>
    <row r="1057" spans="1:18" x14ac:dyDescent="0.15">
      <c r="A1057" s="27" t="str">
        <f t="shared" si="50"/>
        <v/>
      </c>
      <c r="B1057" s="34"/>
      <c r="C1057" s="9"/>
      <c r="D1057" s="34"/>
      <c r="E1057" s="15"/>
      <c r="F1057" s="34"/>
      <c r="G1057" s="34"/>
      <c r="H1057" s="34"/>
      <c r="I1057" s="34"/>
      <c r="J1057" s="34"/>
      <c r="K1057" s="30" t="str">
        <f t="array" ref="K1057">IF(A1057="","",MAX(IF(#REF!=A1057,#REF!)))</f>
        <v/>
      </c>
      <c r="L1057" s="25" t="str">
        <f t="array" ref="L1057">IF(ISBLANK(B1057),"",INDEX(#REF!,MATCH(A1057,IF(#REF!=K1057,#REF!),0)))</f>
        <v/>
      </c>
      <c r="M1057" s="25" t="str">
        <f t="array" ref="M1057">IF(ISBLANK(B1057),"",INDEX(#REF!,MATCH(A1057,IF(#REF!=K1057,#REF!),0)))</f>
        <v/>
      </c>
      <c r="N1057" s="31" t="str">
        <f t="array" ref="N1057">IF(ISBLANK(B1057),"",INDEX(#REF!,MATCH(B1057,IF(#REF!=K1057,#REF!),0)))</f>
        <v/>
      </c>
      <c r="O1057" s="32" t="str">
        <f t="array" ref="O1057">IF(A1057="","",IF(ISNA(N1057),"no",IF(N1057=0,"no",IF(N1057="","no", "yes"))))</f>
        <v/>
      </c>
      <c r="P1057" s="31" t="str">
        <f t="shared" si="48"/>
        <v/>
      </c>
      <c r="Q1057" s="31" t="str">
        <f t="shared" si="49"/>
        <v/>
      </c>
      <c r="R1057" s="33" t="e">
        <f>IF(COUNTIFS(#REF!,"yes",#REF!,A1057)&gt;1,"problem",IF(COUNTIFS(#REF!,"yes",#REF!,A1057)=0,"","ok"))</f>
        <v>#REF!</v>
      </c>
    </row>
    <row r="1058" spans="1:18" x14ac:dyDescent="0.15">
      <c r="A1058" s="27" t="str">
        <f t="shared" si="50"/>
        <v/>
      </c>
      <c r="B1058" s="34"/>
      <c r="C1058" s="9"/>
      <c r="D1058" s="34"/>
      <c r="E1058" s="15"/>
      <c r="F1058" s="34"/>
      <c r="G1058" s="34"/>
      <c r="H1058" s="34"/>
      <c r="I1058" s="34"/>
      <c r="J1058" s="34"/>
      <c r="K1058" s="30" t="str">
        <f t="array" ref="K1058">IF(A1058="","",MAX(IF(#REF!=A1058,#REF!)))</f>
        <v/>
      </c>
      <c r="L1058" s="25" t="str">
        <f t="array" ref="L1058">IF(ISBLANK(B1058),"",INDEX(#REF!,MATCH(A1058,IF(#REF!=K1058,#REF!),0)))</f>
        <v/>
      </c>
      <c r="M1058" s="25" t="str">
        <f t="array" ref="M1058">IF(ISBLANK(B1058),"",INDEX(#REF!,MATCH(A1058,IF(#REF!=K1058,#REF!),0)))</f>
        <v/>
      </c>
      <c r="N1058" s="31" t="str">
        <f t="array" ref="N1058">IF(ISBLANK(B1058),"",INDEX(#REF!,MATCH(B1058,IF(#REF!=K1058,#REF!),0)))</f>
        <v/>
      </c>
      <c r="O1058" s="32" t="str">
        <f t="array" ref="O1058">IF(A1058="","",IF(ISNA(N1058),"no",IF(N1058=0,"no",IF(N1058="","no", "yes"))))</f>
        <v/>
      </c>
      <c r="P1058" s="31" t="str">
        <f t="shared" si="48"/>
        <v/>
      </c>
      <c r="Q1058" s="31" t="str">
        <f t="shared" si="49"/>
        <v/>
      </c>
      <c r="R1058" s="33" t="e">
        <f>IF(COUNTIFS(#REF!,"yes",#REF!,A1058)&gt;1,"problem",IF(COUNTIFS(#REF!,"yes",#REF!,A1058)=0,"","ok"))</f>
        <v>#REF!</v>
      </c>
    </row>
    <row r="1059" spans="1:18" x14ac:dyDescent="0.15">
      <c r="A1059" s="27" t="str">
        <f t="shared" si="50"/>
        <v/>
      </c>
      <c r="B1059" s="34"/>
      <c r="C1059" s="9"/>
      <c r="D1059" s="34"/>
      <c r="E1059" s="15"/>
      <c r="F1059" s="34"/>
      <c r="G1059" s="34"/>
      <c r="H1059" s="34"/>
      <c r="I1059" s="34"/>
      <c r="J1059" s="34"/>
      <c r="K1059" s="30" t="str">
        <f t="array" ref="K1059">IF(A1059="","",MAX(IF(#REF!=A1059,#REF!)))</f>
        <v/>
      </c>
      <c r="L1059" s="25" t="str">
        <f t="array" ref="L1059">IF(ISBLANK(B1059),"",INDEX(#REF!,MATCH(A1059,IF(#REF!=K1059,#REF!),0)))</f>
        <v/>
      </c>
      <c r="M1059" s="25" t="str">
        <f t="array" ref="M1059">IF(ISBLANK(B1059),"",INDEX(#REF!,MATCH(A1059,IF(#REF!=K1059,#REF!),0)))</f>
        <v/>
      </c>
      <c r="N1059" s="31" t="str">
        <f t="array" ref="N1059">IF(ISBLANK(B1059),"",INDEX(#REF!,MATCH(B1059,IF(#REF!=K1059,#REF!),0)))</f>
        <v/>
      </c>
      <c r="O1059" s="32" t="str">
        <f t="array" ref="O1059">IF(A1059="","",IF(ISNA(N1059),"no",IF(N1059=0,"no",IF(N1059="","no", "yes"))))</f>
        <v/>
      </c>
      <c r="P1059" s="31" t="str">
        <f t="shared" si="48"/>
        <v/>
      </c>
      <c r="Q1059" s="31" t="str">
        <f t="shared" si="49"/>
        <v/>
      </c>
      <c r="R1059" s="33" t="e">
        <f>IF(COUNTIFS(#REF!,"yes",#REF!,A1059)&gt;1,"problem",IF(COUNTIFS(#REF!,"yes",#REF!,A1059)=0,"","ok"))</f>
        <v>#REF!</v>
      </c>
    </row>
    <row r="1060" spans="1:18" x14ac:dyDescent="0.15">
      <c r="A1060" s="27" t="str">
        <f t="shared" si="50"/>
        <v/>
      </c>
      <c r="B1060" s="34"/>
      <c r="C1060" s="9"/>
      <c r="D1060" s="34"/>
      <c r="E1060" s="15"/>
      <c r="F1060" s="34"/>
      <c r="G1060" s="34"/>
      <c r="H1060" s="34"/>
      <c r="I1060" s="34"/>
      <c r="J1060" s="34"/>
      <c r="K1060" s="30" t="str">
        <f t="array" ref="K1060">IF(A1060="","",MAX(IF(#REF!=A1060,#REF!)))</f>
        <v/>
      </c>
      <c r="L1060" s="25" t="str">
        <f t="array" ref="L1060">IF(ISBLANK(B1060),"",INDEX(#REF!,MATCH(A1060,IF(#REF!=K1060,#REF!),0)))</f>
        <v/>
      </c>
      <c r="M1060" s="25" t="str">
        <f t="array" ref="M1060">IF(ISBLANK(B1060),"",INDEX(#REF!,MATCH(A1060,IF(#REF!=K1060,#REF!),0)))</f>
        <v/>
      </c>
      <c r="N1060" s="31" t="str">
        <f t="array" ref="N1060">IF(ISBLANK(B1060),"",INDEX(#REF!,MATCH(B1060,IF(#REF!=K1060,#REF!),0)))</f>
        <v/>
      </c>
      <c r="O1060" s="32" t="str">
        <f t="array" ref="O1060">IF(A1060="","",IF(ISNA(N1060),"no",IF(N1060=0,"no",IF(N1060="","no", "yes"))))</f>
        <v/>
      </c>
      <c r="P1060" s="31" t="str">
        <f t="shared" si="48"/>
        <v/>
      </c>
      <c r="Q1060" s="31" t="str">
        <f t="shared" si="49"/>
        <v/>
      </c>
      <c r="R1060" s="33" t="e">
        <f>IF(COUNTIFS(#REF!,"yes",#REF!,A1060)&gt;1,"problem",IF(COUNTIFS(#REF!,"yes",#REF!,A1060)=0,"","ok"))</f>
        <v>#REF!</v>
      </c>
    </row>
    <row r="1061" spans="1:18" x14ac:dyDescent="0.15">
      <c r="A1061" s="27" t="str">
        <f t="shared" si="50"/>
        <v/>
      </c>
      <c r="B1061" s="34"/>
      <c r="C1061" s="9"/>
      <c r="D1061" s="34"/>
      <c r="E1061" s="15"/>
      <c r="F1061" s="34"/>
      <c r="G1061" s="34"/>
      <c r="H1061" s="34"/>
      <c r="I1061" s="34"/>
      <c r="J1061" s="34"/>
      <c r="K1061" s="30" t="str">
        <f t="array" ref="K1061">IF(A1061="","",MAX(IF(#REF!=A1061,#REF!)))</f>
        <v/>
      </c>
      <c r="L1061" s="25" t="str">
        <f t="array" ref="L1061">IF(ISBLANK(B1061),"",INDEX(#REF!,MATCH(A1061,IF(#REF!=K1061,#REF!),0)))</f>
        <v/>
      </c>
      <c r="M1061" s="25" t="str">
        <f t="array" ref="M1061">IF(ISBLANK(B1061),"",INDEX(#REF!,MATCH(A1061,IF(#REF!=K1061,#REF!),0)))</f>
        <v/>
      </c>
      <c r="N1061" s="31" t="str">
        <f t="array" ref="N1061">IF(ISBLANK(B1061),"",INDEX(#REF!,MATCH(B1061,IF(#REF!=K1061,#REF!),0)))</f>
        <v/>
      </c>
      <c r="O1061" s="32" t="str">
        <f t="array" ref="O1061">IF(A1061="","",IF(ISNA(N1061),"no",IF(N1061=0,"no",IF(N1061="","no", "yes"))))</f>
        <v/>
      </c>
      <c r="P1061" s="31" t="str">
        <f t="shared" si="48"/>
        <v/>
      </c>
      <c r="Q1061" s="31" t="str">
        <f t="shared" si="49"/>
        <v/>
      </c>
      <c r="R1061" s="33" t="e">
        <f>IF(COUNTIFS(#REF!,"yes",#REF!,A1061)&gt;1,"problem",IF(COUNTIFS(#REF!,"yes",#REF!,A1061)=0,"","ok"))</f>
        <v>#REF!</v>
      </c>
    </row>
    <row r="1062" spans="1:18" x14ac:dyDescent="0.15">
      <c r="A1062" s="27" t="str">
        <f t="shared" si="50"/>
        <v/>
      </c>
      <c r="B1062" s="34"/>
      <c r="C1062" s="9"/>
      <c r="D1062" s="34"/>
      <c r="E1062" s="15"/>
      <c r="F1062" s="34"/>
      <c r="G1062" s="34"/>
      <c r="H1062" s="34"/>
      <c r="I1062" s="34"/>
      <c r="J1062" s="34"/>
      <c r="K1062" s="30" t="str">
        <f t="array" ref="K1062">IF(A1062="","",MAX(IF(#REF!=A1062,#REF!)))</f>
        <v/>
      </c>
      <c r="L1062" s="25" t="str">
        <f t="array" ref="L1062">IF(ISBLANK(B1062),"",INDEX(#REF!,MATCH(A1062,IF(#REF!=K1062,#REF!),0)))</f>
        <v/>
      </c>
      <c r="M1062" s="25" t="str">
        <f t="array" ref="M1062">IF(ISBLANK(B1062),"",INDEX(#REF!,MATCH(A1062,IF(#REF!=K1062,#REF!),0)))</f>
        <v/>
      </c>
      <c r="N1062" s="31" t="str">
        <f t="array" ref="N1062">IF(ISBLANK(B1062),"",INDEX(#REF!,MATCH(B1062,IF(#REF!=K1062,#REF!),0)))</f>
        <v/>
      </c>
      <c r="O1062" s="32" t="str">
        <f t="array" ref="O1062">IF(A1062="","",IF(ISNA(N1062),"no",IF(N1062=0,"no",IF(N1062="","no", "yes"))))</f>
        <v/>
      </c>
      <c r="P1062" s="31" t="str">
        <f t="shared" si="48"/>
        <v/>
      </c>
      <c r="Q1062" s="31" t="str">
        <f t="shared" si="49"/>
        <v/>
      </c>
      <c r="R1062" s="33" t="e">
        <f>IF(COUNTIFS(#REF!,"yes",#REF!,A1062)&gt;1,"problem",IF(COUNTIFS(#REF!,"yes",#REF!,A1062)=0,"","ok"))</f>
        <v>#REF!</v>
      </c>
    </row>
    <row r="1063" spans="1:18" x14ac:dyDescent="0.15">
      <c r="A1063" s="27" t="str">
        <f t="shared" si="50"/>
        <v/>
      </c>
      <c r="B1063" s="34"/>
      <c r="C1063" s="9"/>
      <c r="D1063" s="34"/>
      <c r="E1063" s="15"/>
      <c r="F1063" s="34"/>
      <c r="G1063" s="34"/>
      <c r="H1063" s="34"/>
      <c r="I1063" s="34"/>
      <c r="J1063" s="34"/>
      <c r="K1063" s="30" t="str">
        <f t="array" ref="K1063">IF(A1063="","",MAX(IF(#REF!=A1063,#REF!)))</f>
        <v/>
      </c>
      <c r="L1063" s="25" t="str">
        <f t="array" ref="L1063">IF(ISBLANK(B1063),"",INDEX(#REF!,MATCH(A1063,IF(#REF!=K1063,#REF!),0)))</f>
        <v/>
      </c>
      <c r="M1063" s="25" t="str">
        <f t="array" ref="M1063">IF(ISBLANK(B1063),"",INDEX(#REF!,MATCH(A1063,IF(#REF!=K1063,#REF!),0)))</f>
        <v/>
      </c>
      <c r="N1063" s="31" t="str">
        <f t="array" ref="N1063">IF(ISBLANK(B1063),"",INDEX(#REF!,MATCH(B1063,IF(#REF!=K1063,#REF!),0)))</f>
        <v/>
      </c>
      <c r="O1063" s="32" t="str">
        <f t="array" ref="O1063">IF(A1063="","",IF(ISNA(N1063),"no",IF(N1063=0,"no",IF(N1063="","no", "yes"))))</f>
        <v/>
      </c>
      <c r="P1063" s="31" t="str">
        <f t="shared" si="48"/>
        <v/>
      </c>
      <c r="Q1063" s="31" t="str">
        <f t="shared" si="49"/>
        <v/>
      </c>
      <c r="R1063" s="33" t="e">
        <f>IF(COUNTIFS(#REF!,"yes",#REF!,A1063)&gt;1,"problem",IF(COUNTIFS(#REF!,"yes",#REF!,A1063)=0,"","ok"))</f>
        <v>#REF!</v>
      </c>
    </row>
    <row r="1064" spans="1:18" x14ac:dyDescent="0.15">
      <c r="A1064" s="27" t="str">
        <f t="shared" si="50"/>
        <v/>
      </c>
      <c r="B1064" s="34"/>
      <c r="C1064" s="9"/>
      <c r="D1064" s="34"/>
      <c r="E1064" s="15"/>
      <c r="F1064" s="34"/>
      <c r="G1064" s="34"/>
      <c r="H1064" s="34"/>
      <c r="I1064" s="34"/>
      <c r="J1064" s="34"/>
      <c r="K1064" s="30" t="str">
        <f t="array" ref="K1064">IF(A1064="","",MAX(IF(#REF!=A1064,#REF!)))</f>
        <v/>
      </c>
      <c r="L1064" s="25" t="str">
        <f t="array" ref="L1064">IF(ISBLANK(B1064),"",INDEX(#REF!,MATCH(A1064,IF(#REF!=K1064,#REF!),0)))</f>
        <v/>
      </c>
      <c r="M1064" s="25" t="str">
        <f t="array" ref="M1064">IF(ISBLANK(B1064),"",INDEX(#REF!,MATCH(A1064,IF(#REF!=K1064,#REF!),0)))</f>
        <v/>
      </c>
      <c r="N1064" s="31" t="str">
        <f t="array" ref="N1064">IF(ISBLANK(B1064),"",INDEX(#REF!,MATCH(B1064,IF(#REF!=K1064,#REF!),0)))</f>
        <v/>
      </c>
      <c r="O1064" s="32" t="str">
        <f t="array" ref="O1064">IF(A1064="","",IF(ISNA(N1064),"no",IF(N1064=0,"no",IF(N1064="","no", "yes"))))</f>
        <v/>
      </c>
      <c r="P1064" s="31" t="str">
        <f t="shared" si="48"/>
        <v/>
      </c>
      <c r="Q1064" s="31" t="str">
        <f t="shared" si="49"/>
        <v/>
      </c>
      <c r="R1064" s="33" t="e">
        <f>IF(COUNTIFS(#REF!,"yes",#REF!,A1064)&gt;1,"problem",IF(COUNTIFS(#REF!,"yes",#REF!,A1064)=0,"","ok"))</f>
        <v>#REF!</v>
      </c>
    </row>
    <row r="1065" spans="1:18" x14ac:dyDescent="0.15">
      <c r="A1065" s="27" t="str">
        <f t="shared" si="50"/>
        <v/>
      </c>
      <c r="B1065" s="34"/>
      <c r="C1065" s="9"/>
      <c r="D1065" s="34"/>
      <c r="E1065" s="15"/>
      <c r="F1065" s="34"/>
      <c r="G1065" s="34"/>
      <c r="H1065" s="34"/>
      <c r="I1065" s="34"/>
      <c r="J1065" s="34"/>
      <c r="K1065" s="30" t="str">
        <f t="array" ref="K1065">IF(A1065="","",MAX(IF(#REF!=A1065,#REF!)))</f>
        <v/>
      </c>
      <c r="L1065" s="25" t="str">
        <f t="array" ref="L1065">IF(ISBLANK(B1065),"",INDEX(#REF!,MATCH(A1065,IF(#REF!=K1065,#REF!),0)))</f>
        <v/>
      </c>
      <c r="M1065" s="25" t="str">
        <f t="array" ref="M1065">IF(ISBLANK(B1065),"",INDEX(#REF!,MATCH(A1065,IF(#REF!=K1065,#REF!),0)))</f>
        <v/>
      </c>
      <c r="N1065" s="31" t="str">
        <f t="array" ref="N1065">IF(ISBLANK(B1065),"",INDEX(#REF!,MATCH(B1065,IF(#REF!=K1065,#REF!),0)))</f>
        <v/>
      </c>
      <c r="O1065" s="32" t="str">
        <f t="array" ref="O1065">IF(A1065="","",IF(ISNA(N1065),"no",IF(N1065=0,"no",IF(N1065="","no", "yes"))))</f>
        <v/>
      </c>
      <c r="P1065" s="31" t="str">
        <f t="shared" ref="P1065:P1128" si="51">IF(ISBLANK(B1064),"",IF(O1065="no",B1064,L1065))</f>
        <v/>
      </c>
      <c r="Q1065" s="31" t="str">
        <f t="shared" ref="Q1065:Q1128" si="52">IF(ISBLANK(B1064),"",IF(O1065="no",C1065,M1065))</f>
        <v/>
      </c>
      <c r="R1065" s="33" t="e">
        <f>IF(COUNTIFS(#REF!,"yes",#REF!,A1065)&gt;1,"problem",IF(COUNTIFS(#REF!,"yes",#REF!,A1065)=0,"","ok"))</f>
        <v>#REF!</v>
      </c>
    </row>
    <row r="1066" spans="1:18" x14ac:dyDescent="0.15">
      <c r="A1066" s="27" t="str">
        <f t="shared" si="50"/>
        <v/>
      </c>
      <c r="B1066" s="34"/>
      <c r="C1066" s="9"/>
      <c r="D1066" s="34"/>
      <c r="E1066" s="15"/>
      <c r="F1066" s="34"/>
      <c r="G1066" s="34"/>
      <c r="H1066" s="34"/>
      <c r="I1066" s="34"/>
      <c r="J1066" s="34"/>
      <c r="K1066" s="30" t="str">
        <f t="array" ref="K1066">IF(A1066="","",MAX(IF(#REF!=A1066,#REF!)))</f>
        <v/>
      </c>
      <c r="L1066" s="25" t="str">
        <f t="array" ref="L1066">IF(ISBLANK(B1066),"",INDEX(#REF!,MATCH(A1066,IF(#REF!=K1066,#REF!),0)))</f>
        <v/>
      </c>
      <c r="M1066" s="25" t="str">
        <f t="array" ref="M1066">IF(ISBLANK(B1066),"",INDEX(#REF!,MATCH(A1066,IF(#REF!=K1066,#REF!),0)))</f>
        <v/>
      </c>
      <c r="N1066" s="31" t="str">
        <f t="array" ref="N1066">IF(ISBLANK(B1066),"",INDEX(#REF!,MATCH(B1066,IF(#REF!=K1066,#REF!),0)))</f>
        <v/>
      </c>
      <c r="O1066" s="32" t="str">
        <f t="array" ref="O1066">IF(A1066="","",IF(ISNA(N1066),"no",IF(N1066=0,"no",IF(N1066="","no", "yes"))))</f>
        <v/>
      </c>
      <c r="P1066" s="31" t="str">
        <f t="shared" si="51"/>
        <v/>
      </c>
      <c r="Q1066" s="31" t="str">
        <f t="shared" si="52"/>
        <v/>
      </c>
      <c r="R1066" s="33" t="e">
        <f>IF(COUNTIFS(#REF!,"yes",#REF!,A1066)&gt;1,"problem",IF(COUNTIFS(#REF!,"yes",#REF!,A1066)=0,"","ok"))</f>
        <v>#REF!</v>
      </c>
    </row>
    <row r="1067" spans="1:18" x14ac:dyDescent="0.15">
      <c r="A1067" s="27" t="str">
        <f t="shared" si="50"/>
        <v/>
      </c>
      <c r="B1067" s="34"/>
      <c r="C1067" s="9"/>
      <c r="D1067" s="34"/>
      <c r="E1067" s="15"/>
      <c r="F1067" s="34"/>
      <c r="G1067" s="34"/>
      <c r="H1067" s="34"/>
      <c r="I1067" s="34"/>
      <c r="J1067" s="34"/>
      <c r="K1067" s="30" t="str">
        <f t="array" ref="K1067">IF(A1067="","",MAX(IF(#REF!=A1067,#REF!)))</f>
        <v/>
      </c>
      <c r="L1067" s="25" t="str">
        <f t="array" ref="L1067">IF(ISBLANK(B1067),"",INDEX(#REF!,MATCH(A1067,IF(#REF!=K1067,#REF!),0)))</f>
        <v/>
      </c>
      <c r="M1067" s="25" t="str">
        <f t="array" ref="M1067">IF(ISBLANK(B1067),"",INDEX(#REF!,MATCH(A1067,IF(#REF!=K1067,#REF!),0)))</f>
        <v/>
      </c>
      <c r="N1067" s="31" t="str">
        <f t="array" ref="N1067">IF(ISBLANK(B1067),"",INDEX(#REF!,MATCH(B1067,IF(#REF!=K1067,#REF!),0)))</f>
        <v/>
      </c>
      <c r="O1067" s="32" t="str">
        <f t="array" ref="O1067">IF(A1067="","",IF(ISNA(N1067),"no",IF(N1067=0,"no",IF(N1067="","no", "yes"))))</f>
        <v/>
      </c>
      <c r="P1067" s="31" t="str">
        <f t="shared" si="51"/>
        <v/>
      </c>
      <c r="Q1067" s="31" t="str">
        <f t="shared" si="52"/>
        <v/>
      </c>
      <c r="R1067" s="33" t="e">
        <f>IF(COUNTIFS(#REF!,"yes",#REF!,A1067)&gt;1,"problem",IF(COUNTIFS(#REF!,"yes",#REF!,A1067)=0,"","ok"))</f>
        <v>#REF!</v>
      </c>
    </row>
    <row r="1068" spans="1:18" x14ac:dyDescent="0.15">
      <c r="A1068" s="27" t="str">
        <f t="shared" si="50"/>
        <v/>
      </c>
      <c r="B1068" s="34"/>
      <c r="C1068" s="34"/>
      <c r="D1068" s="34"/>
      <c r="E1068" s="15"/>
      <c r="F1068" s="34"/>
      <c r="G1068" s="34"/>
      <c r="H1068" s="34"/>
      <c r="I1068" s="34"/>
      <c r="J1068" s="34"/>
      <c r="K1068" s="30" t="str">
        <f t="array" ref="K1068">IF(A1068="","",MAX(IF(#REF!=A1068,#REF!)))</f>
        <v/>
      </c>
      <c r="L1068" s="25" t="str">
        <f t="array" ref="L1068">IF(ISBLANK(B1068),"",INDEX(#REF!,MATCH(A1068,IF(#REF!=K1068,#REF!),0)))</f>
        <v/>
      </c>
      <c r="M1068" s="25" t="str">
        <f t="array" ref="M1068">IF(ISBLANK(B1068),"",INDEX(#REF!,MATCH(A1068,IF(#REF!=K1068,#REF!),0)))</f>
        <v/>
      </c>
      <c r="N1068" s="31" t="str">
        <f t="array" ref="N1068">IF(ISBLANK(B1068),"",INDEX(#REF!,MATCH(B1068,IF(#REF!=K1068,#REF!),0)))</f>
        <v/>
      </c>
      <c r="O1068" s="32" t="str">
        <f t="array" ref="O1068">IF(A1068="","",IF(ISNA(N1068),"no",IF(N1068=0,"no",IF(N1068="","no", "yes"))))</f>
        <v/>
      </c>
      <c r="P1068" s="31" t="str">
        <f t="shared" si="51"/>
        <v/>
      </c>
      <c r="Q1068" s="31" t="str">
        <f t="shared" si="52"/>
        <v/>
      </c>
      <c r="R1068" s="33" t="e">
        <f>IF(COUNTIFS(#REF!,"yes",#REF!,A1068)&gt;1,"problem",IF(COUNTIFS(#REF!,"yes",#REF!,A1068)=0,"","ok"))</f>
        <v>#REF!</v>
      </c>
    </row>
    <row r="1069" spans="1:18" x14ac:dyDescent="0.15">
      <c r="A1069" s="27" t="str">
        <f t="shared" si="50"/>
        <v/>
      </c>
      <c r="B1069" s="34"/>
      <c r="C1069" s="34"/>
      <c r="D1069" s="34"/>
      <c r="E1069" s="15"/>
      <c r="F1069" s="34"/>
      <c r="G1069" s="34"/>
      <c r="H1069" s="34"/>
      <c r="I1069" s="34"/>
      <c r="J1069" s="34"/>
      <c r="K1069" s="30" t="str">
        <f t="array" ref="K1069">IF(A1069="","",MAX(IF(#REF!=A1069,#REF!)))</f>
        <v/>
      </c>
      <c r="L1069" s="25" t="str">
        <f t="array" ref="L1069">IF(ISBLANK(B1069),"",INDEX(#REF!,MATCH(A1069,IF(#REF!=K1069,#REF!),0)))</f>
        <v/>
      </c>
      <c r="M1069" s="25" t="str">
        <f t="array" ref="M1069">IF(ISBLANK(B1069),"",INDEX(#REF!,MATCH(A1069,IF(#REF!=K1069,#REF!),0)))</f>
        <v/>
      </c>
      <c r="N1069" s="31" t="str">
        <f t="array" ref="N1069">IF(ISBLANK(B1069),"",INDEX(#REF!,MATCH(B1069,IF(#REF!=K1069,#REF!),0)))</f>
        <v/>
      </c>
      <c r="O1069" s="32" t="str">
        <f t="array" ref="O1069">IF(A1069="","",IF(ISNA(N1069),"no",IF(N1069=0,"no",IF(N1069="","no", "yes"))))</f>
        <v/>
      </c>
      <c r="P1069" s="31" t="str">
        <f t="shared" si="51"/>
        <v/>
      </c>
      <c r="Q1069" s="31" t="str">
        <f t="shared" si="52"/>
        <v/>
      </c>
      <c r="R1069" s="33" t="e">
        <f>IF(COUNTIFS(#REF!,"yes",#REF!,A1069)&gt;1,"problem",IF(COUNTIFS(#REF!,"yes",#REF!,A1069)=0,"","ok"))</f>
        <v>#REF!</v>
      </c>
    </row>
    <row r="1070" spans="1:18" x14ac:dyDescent="0.15">
      <c r="A1070" s="27" t="str">
        <f t="shared" si="50"/>
        <v/>
      </c>
      <c r="B1070" s="34"/>
      <c r="C1070" s="34"/>
      <c r="D1070" s="34"/>
      <c r="E1070" s="15"/>
      <c r="F1070" s="34"/>
      <c r="G1070" s="34"/>
      <c r="H1070" s="34"/>
      <c r="I1070" s="34"/>
      <c r="J1070" s="34"/>
      <c r="K1070" s="30" t="str">
        <f t="array" ref="K1070">IF(A1070="","",MAX(IF(#REF!=A1070,#REF!)))</f>
        <v/>
      </c>
      <c r="L1070" s="25" t="str">
        <f t="array" ref="L1070">IF(ISBLANK(B1070),"",INDEX(#REF!,MATCH(A1070,IF(#REF!=K1070,#REF!),0)))</f>
        <v/>
      </c>
      <c r="M1070" s="25" t="str">
        <f t="array" ref="M1070">IF(ISBLANK(B1070),"",INDEX(#REF!,MATCH(A1070,IF(#REF!=K1070,#REF!),0)))</f>
        <v/>
      </c>
      <c r="N1070" s="31" t="str">
        <f t="array" ref="N1070">IF(ISBLANK(B1070),"",INDEX(#REF!,MATCH(B1070,IF(#REF!=K1070,#REF!),0)))</f>
        <v/>
      </c>
      <c r="O1070" s="32" t="str">
        <f t="array" ref="O1070">IF(A1070="","",IF(ISNA(N1070),"no",IF(N1070=0,"no",IF(N1070="","no", "yes"))))</f>
        <v/>
      </c>
      <c r="P1070" s="31" t="str">
        <f t="shared" si="51"/>
        <v/>
      </c>
      <c r="Q1070" s="31" t="str">
        <f t="shared" si="52"/>
        <v/>
      </c>
      <c r="R1070" s="33" t="e">
        <f>IF(COUNTIFS(#REF!,"yes",#REF!,A1070)&gt;1,"problem",IF(COUNTIFS(#REF!,"yes",#REF!,A1070)=0,"","ok"))</f>
        <v>#REF!</v>
      </c>
    </row>
    <row r="1071" spans="1:18" x14ac:dyDescent="0.15">
      <c r="A1071" s="27" t="str">
        <f t="shared" si="50"/>
        <v/>
      </c>
      <c r="B1071" s="34"/>
      <c r="C1071" s="34"/>
      <c r="D1071" s="34"/>
      <c r="E1071" s="15"/>
      <c r="F1071" s="34"/>
      <c r="G1071" s="34"/>
      <c r="H1071" s="34"/>
      <c r="I1071" s="34"/>
      <c r="J1071" s="34"/>
      <c r="K1071" s="30" t="str">
        <f t="array" ref="K1071">IF(A1071="","",MAX(IF(#REF!=A1071,#REF!)))</f>
        <v/>
      </c>
      <c r="L1071" s="25" t="str">
        <f t="array" ref="L1071">IF(ISBLANK(B1071),"",INDEX(#REF!,MATCH(A1071,IF(#REF!=K1071,#REF!),0)))</f>
        <v/>
      </c>
      <c r="M1071" s="25" t="str">
        <f t="array" ref="M1071">IF(ISBLANK(B1071),"",INDEX(#REF!,MATCH(A1071,IF(#REF!=K1071,#REF!),0)))</f>
        <v/>
      </c>
      <c r="N1071" s="31" t="str">
        <f t="array" ref="N1071">IF(ISBLANK(B1071),"",INDEX(#REF!,MATCH(B1071,IF(#REF!=K1071,#REF!),0)))</f>
        <v/>
      </c>
      <c r="O1071" s="32" t="str">
        <f t="array" ref="O1071">IF(A1071="","",IF(ISNA(N1071),"no",IF(N1071=0,"no",IF(N1071="","no", "yes"))))</f>
        <v/>
      </c>
      <c r="P1071" s="31" t="str">
        <f t="shared" si="51"/>
        <v/>
      </c>
      <c r="Q1071" s="31" t="str">
        <f t="shared" si="52"/>
        <v/>
      </c>
      <c r="R1071" s="33" t="e">
        <f>IF(COUNTIFS(#REF!,"yes",#REF!,A1071)&gt;1,"problem",IF(COUNTIFS(#REF!,"yes",#REF!,A1071)=0,"","ok"))</f>
        <v>#REF!</v>
      </c>
    </row>
    <row r="1072" spans="1:18" x14ac:dyDescent="0.15">
      <c r="A1072" s="27" t="str">
        <f t="shared" si="50"/>
        <v/>
      </c>
      <c r="B1072" s="34"/>
      <c r="C1072" s="34"/>
      <c r="D1072" s="34"/>
      <c r="E1072" s="15"/>
      <c r="F1072" s="34"/>
      <c r="G1072" s="34"/>
      <c r="H1072" s="34"/>
      <c r="I1072" s="34"/>
      <c r="J1072" s="34"/>
      <c r="K1072" s="30" t="str">
        <f t="array" ref="K1072">IF(A1072="","",MAX(IF(#REF!=A1072,#REF!)))</f>
        <v/>
      </c>
      <c r="L1072" s="25" t="str">
        <f t="array" ref="L1072">IF(ISBLANK(B1072),"",INDEX(#REF!,MATCH(A1072,IF(#REF!=K1072,#REF!),0)))</f>
        <v/>
      </c>
      <c r="M1072" s="25" t="str">
        <f t="array" ref="M1072">IF(ISBLANK(B1072),"",INDEX(#REF!,MATCH(A1072,IF(#REF!=K1072,#REF!),0)))</f>
        <v/>
      </c>
      <c r="N1072" s="31" t="str">
        <f t="array" ref="N1072">IF(ISBLANK(B1072),"",INDEX(#REF!,MATCH(B1072,IF(#REF!=K1072,#REF!),0)))</f>
        <v/>
      </c>
      <c r="O1072" s="32" t="str">
        <f t="array" ref="O1072">IF(A1072="","",IF(ISNA(N1072),"no",IF(N1072=0,"no",IF(N1072="","no", "yes"))))</f>
        <v/>
      </c>
      <c r="P1072" s="31" t="str">
        <f t="shared" si="51"/>
        <v/>
      </c>
      <c r="Q1072" s="31" t="str">
        <f t="shared" si="52"/>
        <v/>
      </c>
      <c r="R1072" s="33" t="e">
        <f>IF(COUNTIFS(#REF!,"yes",#REF!,A1072)&gt;1,"problem",IF(COUNTIFS(#REF!,"yes",#REF!,A1072)=0,"","ok"))</f>
        <v>#REF!</v>
      </c>
    </row>
    <row r="1073" spans="1:18" x14ac:dyDescent="0.15">
      <c r="A1073" s="27" t="str">
        <f t="shared" si="50"/>
        <v/>
      </c>
      <c r="B1073" s="34"/>
      <c r="C1073" s="34"/>
      <c r="D1073" s="34"/>
      <c r="E1073" s="15"/>
      <c r="F1073" s="34"/>
      <c r="G1073" s="34"/>
      <c r="H1073" s="34"/>
      <c r="I1073" s="34"/>
      <c r="J1073" s="34"/>
      <c r="K1073" s="30" t="str">
        <f t="array" ref="K1073">IF(A1073="","",MAX(IF(#REF!=A1073,#REF!)))</f>
        <v/>
      </c>
      <c r="L1073" s="25" t="str">
        <f t="array" ref="L1073">IF(ISBLANK(B1073),"",INDEX(#REF!,MATCH(A1073,IF(#REF!=K1073,#REF!),0)))</f>
        <v/>
      </c>
      <c r="M1073" s="25" t="str">
        <f t="array" ref="M1073">IF(ISBLANK(B1073),"",INDEX(#REF!,MATCH(A1073,IF(#REF!=K1073,#REF!),0)))</f>
        <v/>
      </c>
      <c r="N1073" s="31" t="str">
        <f t="array" ref="N1073">IF(ISBLANK(B1073),"",INDEX(#REF!,MATCH(B1073,IF(#REF!=K1073,#REF!),0)))</f>
        <v/>
      </c>
      <c r="O1073" s="32" t="str">
        <f t="array" ref="O1073">IF(A1073="","",IF(ISNA(N1073),"no",IF(N1073=0,"no",IF(N1073="","no", "yes"))))</f>
        <v/>
      </c>
      <c r="P1073" s="31" t="str">
        <f t="shared" si="51"/>
        <v/>
      </c>
      <c r="Q1073" s="31" t="str">
        <f t="shared" si="52"/>
        <v/>
      </c>
      <c r="R1073" s="33" t="e">
        <f>IF(COUNTIFS(#REF!,"yes",#REF!,A1073)&gt;1,"problem",IF(COUNTIFS(#REF!,"yes",#REF!,A1073)=0,"","ok"))</f>
        <v>#REF!</v>
      </c>
    </row>
    <row r="1074" spans="1:18" x14ac:dyDescent="0.15">
      <c r="A1074" s="27" t="str">
        <f t="shared" si="50"/>
        <v/>
      </c>
      <c r="B1074" s="34"/>
      <c r="C1074" s="34"/>
      <c r="D1074" s="34"/>
      <c r="E1074" s="15"/>
      <c r="F1074" s="34"/>
      <c r="G1074" s="34"/>
      <c r="H1074" s="34"/>
      <c r="I1074" s="34"/>
      <c r="J1074" s="34"/>
      <c r="K1074" s="30" t="str">
        <f t="array" ref="K1074">IF(A1074="","",MAX(IF(#REF!=A1074,#REF!)))</f>
        <v/>
      </c>
      <c r="L1074" s="25" t="str">
        <f t="array" ref="L1074">IF(ISBLANK(B1074),"",INDEX(#REF!,MATCH(A1074,IF(#REF!=K1074,#REF!),0)))</f>
        <v/>
      </c>
      <c r="M1074" s="25" t="str">
        <f t="array" ref="M1074">IF(ISBLANK(B1074),"",INDEX(#REF!,MATCH(A1074,IF(#REF!=K1074,#REF!),0)))</f>
        <v/>
      </c>
      <c r="N1074" s="31" t="str">
        <f t="array" ref="N1074">IF(ISBLANK(B1074),"",INDEX(#REF!,MATCH(B1074,IF(#REF!=K1074,#REF!),0)))</f>
        <v/>
      </c>
      <c r="O1074" s="32" t="str">
        <f t="array" ref="O1074">IF(A1074="","",IF(ISNA(N1074),"no",IF(N1074=0,"no",IF(N1074="","no", "yes"))))</f>
        <v/>
      </c>
      <c r="P1074" s="31" t="str">
        <f t="shared" si="51"/>
        <v/>
      </c>
      <c r="Q1074" s="31" t="str">
        <f t="shared" si="52"/>
        <v/>
      </c>
      <c r="R1074" s="33" t="e">
        <f>IF(COUNTIFS(#REF!,"yes",#REF!,A1074)&gt;1,"problem",IF(COUNTIFS(#REF!,"yes",#REF!,A1074)=0,"","ok"))</f>
        <v>#REF!</v>
      </c>
    </row>
    <row r="1075" spans="1:18" x14ac:dyDescent="0.15">
      <c r="A1075" s="27" t="str">
        <f t="shared" si="50"/>
        <v/>
      </c>
      <c r="B1075" s="34"/>
      <c r="C1075" s="9"/>
      <c r="D1075" s="34"/>
      <c r="E1075" s="15"/>
      <c r="F1075" s="34"/>
      <c r="G1075" s="34"/>
      <c r="H1075" s="34"/>
      <c r="I1075" s="34"/>
      <c r="J1075" s="34"/>
      <c r="K1075" s="30" t="str">
        <f t="array" ref="K1075">IF(A1075="","",MAX(IF(#REF!=A1075,#REF!)))</f>
        <v/>
      </c>
      <c r="L1075" s="25" t="str">
        <f t="array" ref="L1075">IF(ISBLANK(B1075),"",INDEX(#REF!,MATCH(A1075,IF(#REF!=K1075,#REF!),0)))</f>
        <v/>
      </c>
      <c r="M1075" s="25" t="str">
        <f t="array" ref="M1075">IF(ISBLANK(B1075),"",INDEX(#REF!,MATCH(A1075,IF(#REF!=K1075,#REF!),0)))</f>
        <v/>
      </c>
      <c r="N1075" s="31" t="str">
        <f t="array" ref="N1075">IF(ISBLANK(B1075),"",INDEX(#REF!,MATCH(B1075,IF(#REF!=K1075,#REF!),0)))</f>
        <v/>
      </c>
      <c r="O1075" s="32" t="str">
        <f t="array" ref="O1075">IF(A1075="","",IF(ISNA(N1075),"no",IF(N1075=0,"no",IF(N1075="","no", "yes"))))</f>
        <v/>
      </c>
      <c r="P1075" s="31" t="str">
        <f t="shared" si="51"/>
        <v/>
      </c>
      <c r="Q1075" s="31" t="str">
        <f t="shared" si="52"/>
        <v/>
      </c>
      <c r="R1075" s="33" t="e">
        <f>IF(COUNTIFS(#REF!,"yes",#REF!,A1075)&gt;1,"problem",IF(COUNTIFS(#REF!,"yes",#REF!,A1075)=0,"","ok"))</f>
        <v>#REF!</v>
      </c>
    </row>
    <row r="1076" spans="1:18" x14ac:dyDescent="0.15">
      <c r="A1076" s="27" t="str">
        <f t="shared" si="50"/>
        <v/>
      </c>
      <c r="B1076" s="34"/>
      <c r="C1076" s="34"/>
      <c r="D1076" s="34"/>
      <c r="E1076" s="15"/>
      <c r="F1076" s="34"/>
      <c r="G1076" s="34"/>
      <c r="H1076" s="34"/>
      <c r="I1076" s="34"/>
      <c r="J1076" s="34"/>
      <c r="K1076" s="30" t="str">
        <f t="array" ref="K1076">IF(A1076="","",MAX(IF(#REF!=A1076,#REF!)))</f>
        <v/>
      </c>
      <c r="L1076" s="25" t="str">
        <f t="array" ref="L1076">IF(ISBLANK(B1076),"",INDEX(#REF!,MATCH(A1076,IF(#REF!=K1076,#REF!),0)))</f>
        <v/>
      </c>
      <c r="M1076" s="25" t="str">
        <f t="array" ref="M1076">IF(ISBLANK(B1076),"",INDEX(#REF!,MATCH(A1076,IF(#REF!=K1076,#REF!),0)))</f>
        <v/>
      </c>
      <c r="N1076" s="31" t="str">
        <f t="array" ref="N1076">IF(ISBLANK(B1076),"",INDEX(#REF!,MATCH(B1076,IF(#REF!=K1076,#REF!),0)))</f>
        <v/>
      </c>
      <c r="O1076" s="32" t="str">
        <f t="array" ref="O1076">IF(A1076="","",IF(ISNA(N1076),"no",IF(N1076=0,"no",IF(N1076="","no", "yes"))))</f>
        <v/>
      </c>
      <c r="P1076" s="31" t="str">
        <f t="shared" si="51"/>
        <v/>
      </c>
      <c r="Q1076" s="31" t="str">
        <f t="shared" si="52"/>
        <v/>
      </c>
      <c r="R1076" s="33" t="e">
        <f>IF(COUNTIFS(#REF!,"yes",#REF!,A1076)&gt;1,"problem",IF(COUNTIFS(#REF!,"yes",#REF!,A1076)=0,"","ok"))</f>
        <v>#REF!</v>
      </c>
    </row>
    <row r="1077" spans="1:18" x14ac:dyDescent="0.15">
      <c r="A1077" s="27" t="str">
        <f t="shared" si="50"/>
        <v/>
      </c>
      <c r="B1077" s="34"/>
      <c r="C1077" s="34"/>
      <c r="D1077" s="34"/>
      <c r="E1077" s="15"/>
      <c r="F1077" s="34"/>
      <c r="G1077" s="34"/>
      <c r="H1077" s="34"/>
      <c r="I1077" s="34"/>
      <c r="J1077" s="34"/>
      <c r="K1077" s="30" t="str">
        <f t="array" ref="K1077">IF(A1077="","",MAX(IF(#REF!=A1077,#REF!)))</f>
        <v/>
      </c>
      <c r="L1077" s="25" t="str">
        <f t="array" ref="L1077">IF(ISBLANK(B1077),"",INDEX(#REF!,MATCH(A1077,IF(#REF!=K1077,#REF!),0)))</f>
        <v/>
      </c>
      <c r="M1077" s="25" t="str">
        <f t="array" ref="M1077">IF(ISBLANK(B1077),"",INDEX(#REF!,MATCH(A1077,IF(#REF!=K1077,#REF!),0)))</f>
        <v/>
      </c>
      <c r="N1077" s="31" t="str">
        <f t="array" ref="N1077">IF(ISBLANK(B1077),"",INDEX(#REF!,MATCH(B1077,IF(#REF!=K1077,#REF!),0)))</f>
        <v/>
      </c>
      <c r="O1077" s="32" t="str">
        <f t="array" ref="O1077">IF(A1077="","",IF(ISNA(N1077),"no",IF(N1077=0,"no",IF(N1077="","no", "yes"))))</f>
        <v/>
      </c>
      <c r="P1077" s="31" t="str">
        <f t="shared" si="51"/>
        <v/>
      </c>
      <c r="Q1077" s="31" t="str">
        <f t="shared" si="52"/>
        <v/>
      </c>
      <c r="R1077" s="33" t="e">
        <f>IF(COUNTIFS(#REF!,"yes",#REF!,A1077)&gt;1,"problem",IF(COUNTIFS(#REF!,"yes",#REF!,A1077)=0,"","ok"))</f>
        <v>#REF!</v>
      </c>
    </row>
    <row r="1078" spans="1:18" x14ac:dyDescent="0.15">
      <c r="A1078" s="27" t="str">
        <f t="shared" si="50"/>
        <v/>
      </c>
      <c r="B1078" s="34"/>
      <c r="C1078" s="34"/>
      <c r="D1078" s="34"/>
      <c r="E1078" s="15"/>
      <c r="F1078" s="34"/>
      <c r="G1078" s="34"/>
      <c r="H1078" s="34"/>
      <c r="I1078" s="34"/>
      <c r="J1078" s="34"/>
      <c r="K1078" s="30" t="str">
        <f t="array" ref="K1078">IF(A1078="","",MAX(IF(#REF!=A1078,#REF!)))</f>
        <v/>
      </c>
      <c r="L1078" s="25" t="str">
        <f t="array" ref="L1078">IF(ISBLANK(B1078),"",INDEX(#REF!,MATCH(A1078,IF(#REF!=K1078,#REF!),0)))</f>
        <v/>
      </c>
      <c r="M1078" s="25" t="str">
        <f t="array" ref="M1078">IF(ISBLANK(B1078),"",INDEX(#REF!,MATCH(A1078,IF(#REF!=K1078,#REF!),0)))</f>
        <v/>
      </c>
      <c r="N1078" s="31" t="str">
        <f t="array" ref="N1078">IF(ISBLANK(B1078),"",INDEX(#REF!,MATCH(B1078,IF(#REF!=K1078,#REF!),0)))</f>
        <v/>
      </c>
      <c r="O1078" s="32" t="str">
        <f t="array" ref="O1078">IF(A1078="","",IF(ISNA(N1078),"no",IF(N1078=0,"no",IF(N1078="","no", "yes"))))</f>
        <v/>
      </c>
      <c r="P1078" s="31" t="str">
        <f t="shared" si="51"/>
        <v/>
      </c>
      <c r="Q1078" s="31" t="str">
        <f t="shared" si="52"/>
        <v/>
      </c>
      <c r="R1078" s="33" t="e">
        <f>IF(COUNTIFS(#REF!,"yes",#REF!,A1078)&gt;1,"problem",IF(COUNTIFS(#REF!,"yes",#REF!,A1078)=0,"","ok"))</f>
        <v>#REF!</v>
      </c>
    </row>
    <row r="1079" spans="1:18" x14ac:dyDescent="0.15">
      <c r="A1079" s="27" t="str">
        <f t="shared" si="50"/>
        <v/>
      </c>
      <c r="B1079" s="34"/>
      <c r="C1079" s="34"/>
      <c r="D1079" s="34"/>
      <c r="E1079" s="15"/>
      <c r="F1079" s="34"/>
      <c r="G1079" s="34"/>
      <c r="H1079" s="34"/>
      <c r="I1079" s="34"/>
      <c r="J1079" s="34"/>
      <c r="K1079" s="30" t="str">
        <f t="array" ref="K1079">IF(A1079="","",MAX(IF(#REF!=A1079,#REF!)))</f>
        <v/>
      </c>
      <c r="L1079" s="25" t="str">
        <f t="array" ref="L1079">IF(ISBLANK(B1079),"",INDEX(#REF!,MATCH(A1079,IF(#REF!=K1079,#REF!),0)))</f>
        <v/>
      </c>
      <c r="M1079" s="25" t="str">
        <f t="array" ref="M1079">IF(ISBLANK(B1079),"",INDEX(#REF!,MATCH(A1079,IF(#REF!=K1079,#REF!),0)))</f>
        <v/>
      </c>
      <c r="N1079" s="31" t="str">
        <f t="array" ref="N1079">IF(ISBLANK(B1079),"",INDEX(#REF!,MATCH(B1079,IF(#REF!=K1079,#REF!),0)))</f>
        <v/>
      </c>
      <c r="O1079" s="32" t="str">
        <f t="array" ref="O1079">IF(A1079="","",IF(ISNA(N1079),"no",IF(N1079=0,"no",IF(N1079="","no", "yes"))))</f>
        <v/>
      </c>
      <c r="P1079" s="31" t="str">
        <f t="shared" si="51"/>
        <v/>
      </c>
      <c r="Q1079" s="31" t="str">
        <f t="shared" si="52"/>
        <v/>
      </c>
      <c r="R1079" s="33" t="e">
        <f>IF(COUNTIFS(#REF!,"yes",#REF!,A1079)&gt;1,"problem",IF(COUNTIFS(#REF!,"yes",#REF!,A1079)=0,"","ok"))</f>
        <v>#REF!</v>
      </c>
    </row>
    <row r="1080" spans="1:18" x14ac:dyDescent="0.15">
      <c r="A1080" s="27" t="str">
        <f t="shared" si="50"/>
        <v/>
      </c>
      <c r="B1080" s="34"/>
      <c r="C1080" s="34"/>
      <c r="D1080" s="34"/>
      <c r="E1080" s="15"/>
      <c r="F1080" s="34"/>
      <c r="G1080" s="34"/>
      <c r="H1080" s="34"/>
      <c r="I1080" s="34"/>
      <c r="J1080" s="34"/>
      <c r="K1080" s="30" t="str">
        <f t="array" ref="K1080">IF(A1080="","",MAX(IF(#REF!=A1080,#REF!)))</f>
        <v/>
      </c>
      <c r="L1080" s="25" t="str">
        <f t="array" ref="L1080">IF(ISBLANK(B1080),"",INDEX(#REF!,MATCH(A1080,IF(#REF!=K1080,#REF!),0)))</f>
        <v/>
      </c>
      <c r="M1080" s="25" t="str">
        <f t="array" ref="M1080">IF(ISBLANK(B1080),"",INDEX(#REF!,MATCH(A1080,IF(#REF!=K1080,#REF!),0)))</f>
        <v/>
      </c>
      <c r="N1080" s="31" t="str">
        <f t="array" ref="N1080">IF(ISBLANK(B1080),"",INDEX(#REF!,MATCH(B1080,IF(#REF!=K1080,#REF!),0)))</f>
        <v/>
      </c>
      <c r="O1080" s="32" t="str">
        <f t="array" ref="O1080">IF(A1080="","",IF(ISNA(N1080),"no",IF(N1080=0,"no",IF(N1080="","no", "yes"))))</f>
        <v/>
      </c>
      <c r="P1080" s="31" t="str">
        <f t="shared" si="51"/>
        <v/>
      </c>
      <c r="Q1080" s="31" t="str">
        <f t="shared" si="52"/>
        <v/>
      </c>
      <c r="R1080" s="33" t="e">
        <f>IF(COUNTIFS(#REF!,"yes",#REF!,A1080)&gt;1,"problem",IF(COUNTIFS(#REF!,"yes",#REF!,A1080)=0,"","ok"))</f>
        <v>#REF!</v>
      </c>
    </row>
    <row r="1081" spans="1:18" x14ac:dyDescent="0.15">
      <c r="A1081" s="27" t="str">
        <f t="shared" si="50"/>
        <v/>
      </c>
      <c r="B1081" s="34"/>
      <c r="C1081" s="9"/>
      <c r="D1081" s="34"/>
      <c r="E1081" s="15"/>
      <c r="F1081" s="34"/>
      <c r="G1081" s="34"/>
      <c r="H1081" s="34"/>
      <c r="I1081" s="34"/>
      <c r="J1081" s="34"/>
      <c r="K1081" s="30" t="str">
        <f t="array" ref="K1081">IF(A1081="","",MAX(IF(#REF!=A1081,#REF!)))</f>
        <v/>
      </c>
      <c r="L1081" s="25" t="str">
        <f t="array" ref="L1081">IF(ISBLANK(B1081),"",INDEX(#REF!,MATCH(A1081,IF(#REF!=K1081,#REF!),0)))</f>
        <v/>
      </c>
      <c r="M1081" s="25" t="str">
        <f t="array" ref="M1081">IF(ISBLANK(B1081),"",INDEX(#REF!,MATCH(A1081,IF(#REF!=K1081,#REF!),0)))</f>
        <v/>
      </c>
      <c r="N1081" s="31" t="str">
        <f t="array" ref="N1081">IF(ISBLANK(B1081),"",INDEX(#REF!,MATCH(B1081,IF(#REF!=K1081,#REF!),0)))</f>
        <v/>
      </c>
      <c r="O1081" s="32" t="str">
        <f t="array" ref="O1081">IF(A1081="","",IF(ISNA(N1081),"no",IF(N1081=0,"no",IF(N1081="","no", "yes"))))</f>
        <v/>
      </c>
      <c r="P1081" s="31" t="str">
        <f t="shared" si="51"/>
        <v/>
      </c>
      <c r="Q1081" s="31" t="str">
        <f t="shared" si="52"/>
        <v/>
      </c>
      <c r="R1081" s="33" t="e">
        <f>IF(COUNTIFS(#REF!,"yes",#REF!,A1081)&gt;1,"problem",IF(COUNTIFS(#REF!,"yes",#REF!,A1081)=0,"","ok"))</f>
        <v>#REF!</v>
      </c>
    </row>
    <row r="1082" spans="1:18" x14ac:dyDescent="0.15">
      <c r="A1082" s="27" t="str">
        <f t="shared" si="50"/>
        <v/>
      </c>
      <c r="B1082" s="34"/>
      <c r="C1082" s="34"/>
      <c r="D1082" s="34"/>
      <c r="E1082" s="15"/>
      <c r="F1082" s="34"/>
      <c r="G1082" s="34"/>
      <c r="H1082" s="34"/>
      <c r="I1082" s="34"/>
      <c r="J1082" s="34"/>
      <c r="K1082" s="30" t="str">
        <f t="array" ref="K1082">IF(A1082="","",MAX(IF(#REF!=A1082,#REF!)))</f>
        <v/>
      </c>
      <c r="L1082" s="25" t="str">
        <f t="array" ref="L1082">IF(ISBLANK(B1082),"",INDEX(#REF!,MATCH(A1082,IF(#REF!=K1082,#REF!),0)))</f>
        <v/>
      </c>
      <c r="M1082" s="25" t="str">
        <f t="array" ref="M1082">IF(ISBLANK(B1082),"",INDEX(#REF!,MATCH(A1082,IF(#REF!=K1082,#REF!),0)))</f>
        <v/>
      </c>
      <c r="N1082" s="31" t="str">
        <f t="array" ref="N1082">IF(ISBLANK(B1082),"",INDEX(#REF!,MATCH(B1082,IF(#REF!=K1082,#REF!),0)))</f>
        <v/>
      </c>
      <c r="O1082" s="32" t="str">
        <f t="array" ref="O1082">IF(A1082="","",IF(ISNA(N1082),"no",IF(N1082=0,"no",IF(N1082="","no", "yes"))))</f>
        <v/>
      </c>
      <c r="P1082" s="31" t="str">
        <f t="shared" si="51"/>
        <v/>
      </c>
      <c r="Q1082" s="31" t="str">
        <f t="shared" si="52"/>
        <v/>
      </c>
      <c r="R1082" s="33" t="e">
        <f>IF(COUNTIFS(#REF!,"yes",#REF!,A1082)&gt;1,"problem",IF(COUNTIFS(#REF!,"yes",#REF!,A1082)=0,"","ok"))</f>
        <v>#REF!</v>
      </c>
    </row>
    <row r="1083" spans="1:18" x14ac:dyDescent="0.15">
      <c r="A1083" s="27" t="str">
        <f t="shared" si="50"/>
        <v/>
      </c>
      <c r="B1083" s="34"/>
      <c r="C1083" s="34"/>
      <c r="D1083" s="34"/>
      <c r="E1083" s="15"/>
      <c r="F1083" s="34"/>
      <c r="G1083" s="34"/>
      <c r="H1083" s="34"/>
      <c r="I1083" s="34"/>
      <c r="J1083" s="34"/>
      <c r="K1083" s="30" t="str">
        <f t="array" ref="K1083">IF(A1083="","",MAX(IF(#REF!=A1083,#REF!)))</f>
        <v/>
      </c>
      <c r="L1083" s="25" t="str">
        <f t="array" ref="L1083">IF(ISBLANK(B1083),"",INDEX(#REF!,MATCH(A1083,IF(#REF!=K1083,#REF!),0)))</f>
        <v/>
      </c>
      <c r="M1083" s="25" t="str">
        <f t="array" ref="M1083">IF(ISBLANK(B1083),"",INDEX(#REF!,MATCH(A1083,IF(#REF!=K1083,#REF!),0)))</f>
        <v/>
      </c>
      <c r="N1083" s="31" t="str">
        <f t="array" ref="N1083">IF(ISBLANK(B1083),"",INDEX(#REF!,MATCH(B1083,IF(#REF!=K1083,#REF!),0)))</f>
        <v/>
      </c>
      <c r="O1083" s="32" t="str">
        <f t="array" ref="O1083">IF(A1083="","",IF(ISNA(N1083),"no",IF(N1083=0,"no",IF(N1083="","no", "yes"))))</f>
        <v/>
      </c>
      <c r="P1083" s="31" t="str">
        <f t="shared" si="51"/>
        <v/>
      </c>
      <c r="Q1083" s="31" t="str">
        <f t="shared" si="52"/>
        <v/>
      </c>
      <c r="R1083" s="33" t="e">
        <f>IF(COUNTIFS(#REF!,"yes",#REF!,A1083)&gt;1,"problem",IF(COUNTIFS(#REF!,"yes",#REF!,A1083)=0,"","ok"))</f>
        <v>#REF!</v>
      </c>
    </row>
    <row r="1084" spans="1:18" x14ac:dyDescent="0.15">
      <c r="A1084" s="27" t="str">
        <f t="shared" si="50"/>
        <v/>
      </c>
      <c r="B1084" s="34"/>
      <c r="C1084" s="9"/>
      <c r="D1084" s="34"/>
      <c r="E1084" s="15"/>
      <c r="F1084" s="34"/>
      <c r="G1084" s="34"/>
      <c r="H1084" s="34"/>
      <c r="I1084" s="34"/>
      <c r="J1084" s="34"/>
      <c r="K1084" s="30" t="str">
        <f t="array" ref="K1084">IF(A1084="","",MAX(IF(#REF!=A1084,#REF!)))</f>
        <v/>
      </c>
      <c r="L1084" s="25" t="str">
        <f t="array" ref="L1084">IF(ISBLANK(B1084),"",INDEX(#REF!,MATCH(A1084,IF(#REF!=K1084,#REF!),0)))</f>
        <v/>
      </c>
      <c r="M1084" s="25" t="str">
        <f t="array" ref="M1084">IF(ISBLANK(B1084),"",INDEX(#REF!,MATCH(A1084,IF(#REF!=K1084,#REF!),0)))</f>
        <v/>
      </c>
      <c r="N1084" s="31" t="str">
        <f t="array" ref="N1084">IF(ISBLANK(B1084),"",INDEX(#REF!,MATCH(B1084,IF(#REF!=K1084,#REF!),0)))</f>
        <v/>
      </c>
      <c r="O1084" s="32" t="str">
        <f t="array" ref="O1084">IF(A1084="","",IF(ISNA(N1084),"no",IF(N1084=0,"no",IF(N1084="","no", "yes"))))</f>
        <v/>
      </c>
      <c r="P1084" s="31" t="str">
        <f t="shared" si="51"/>
        <v/>
      </c>
      <c r="Q1084" s="31" t="str">
        <f t="shared" si="52"/>
        <v/>
      </c>
      <c r="R1084" s="33" t="e">
        <f>IF(COUNTIFS(#REF!,"yes",#REF!,A1084)&gt;1,"problem",IF(COUNTIFS(#REF!,"yes",#REF!,A1084)=0,"","ok"))</f>
        <v>#REF!</v>
      </c>
    </row>
    <row r="1085" spans="1:18" x14ac:dyDescent="0.15">
      <c r="A1085" s="27" t="str">
        <f t="shared" si="50"/>
        <v/>
      </c>
      <c r="B1085" s="34"/>
      <c r="C1085" s="34"/>
      <c r="D1085" s="34"/>
      <c r="E1085" s="15"/>
      <c r="F1085" s="34"/>
      <c r="G1085" s="34"/>
      <c r="H1085" s="34"/>
      <c r="I1085" s="34"/>
      <c r="J1085" s="34"/>
      <c r="K1085" s="30" t="str">
        <f t="array" ref="K1085">IF(A1085="","",MAX(IF(#REF!=A1085,#REF!)))</f>
        <v/>
      </c>
      <c r="L1085" s="25" t="str">
        <f t="array" ref="L1085">IF(ISBLANK(B1085),"",INDEX(#REF!,MATCH(A1085,IF(#REF!=K1085,#REF!),0)))</f>
        <v/>
      </c>
      <c r="M1085" s="25" t="str">
        <f t="array" ref="M1085">IF(ISBLANK(B1085),"",INDEX(#REF!,MATCH(A1085,IF(#REF!=K1085,#REF!),0)))</f>
        <v/>
      </c>
      <c r="N1085" s="31" t="str">
        <f t="array" ref="N1085">IF(ISBLANK(B1085),"",INDEX(#REF!,MATCH(B1085,IF(#REF!=K1085,#REF!),0)))</f>
        <v/>
      </c>
      <c r="O1085" s="32" t="str">
        <f t="array" ref="O1085">IF(A1085="","",IF(ISNA(N1085),"no",IF(N1085=0,"no",IF(N1085="","no", "yes"))))</f>
        <v/>
      </c>
      <c r="P1085" s="31" t="str">
        <f t="shared" si="51"/>
        <v/>
      </c>
      <c r="Q1085" s="31" t="str">
        <f t="shared" si="52"/>
        <v/>
      </c>
      <c r="R1085" s="33" t="e">
        <f>IF(COUNTIFS(#REF!,"yes",#REF!,A1085)&gt;1,"problem",IF(COUNTIFS(#REF!,"yes",#REF!,A1085)=0,"","ok"))</f>
        <v>#REF!</v>
      </c>
    </row>
    <row r="1086" spans="1:18" x14ac:dyDescent="0.15">
      <c r="A1086" s="27" t="str">
        <f t="shared" si="50"/>
        <v/>
      </c>
      <c r="B1086" s="34"/>
      <c r="C1086" s="34"/>
      <c r="D1086" s="34"/>
      <c r="E1086" s="15"/>
      <c r="F1086" s="34"/>
      <c r="G1086" s="34"/>
      <c r="H1086" s="34"/>
      <c r="I1086" s="34"/>
      <c r="J1086" s="34"/>
      <c r="K1086" s="30" t="str">
        <f t="array" ref="K1086">IF(A1086="","",MAX(IF(#REF!=A1086,#REF!)))</f>
        <v/>
      </c>
      <c r="L1086" s="25" t="str">
        <f t="array" ref="L1086">IF(ISBLANK(B1086),"",INDEX(#REF!,MATCH(A1086,IF(#REF!=K1086,#REF!),0)))</f>
        <v/>
      </c>
      <c r="M1086" s="25" t="str">
        <f t="array" ref="M1086">IF(ISBLANK(B1086),"",INDEX(#REF!,MATCH(A1086,IF(#REF!=K1086,#REF!),0)))</f>
        <v/>
      </c>
      <c r="N1086" s="31" t="str">
        <f t="array" ref="N1086">IF(ISBLANK(B1086),"",INDEX(#REF!,MATCH(B1086,IF(#REF!=K1086,#REF!),0)))</f>
        <v/>
      </c>
      <c r="O1086" s="32" t="str">
        <f t="array" ref="O1086">IF(A1086="","",IF(ISNA(N1086),"no",IF(N1086=0,"no",IF(N1086="","no", "yes"))))</f>
        <v/>
      </c>
      <c r="P1086" s="31" t="str">
        <f t="shared" si="51"/>
        <v/>
      </c>
      <c r="Q1086" s="31" t="str">
        <f t="shared" si="52"/>
        <v/>
      </c>
      <c r="R1086" s="33" t="e">
        <f>IF(COUNTIFS(#REF!,"yes",#REF!,A1086)&gt;1,"problem",IF(COUNTIFS(#REF!,"yes",#REF!,A1086)=0,"","ok"))</f>
        <v>#REF!</v>
      </c>
    </row>
    <row r="1087" spans="1:18" x14ac:dyDescent="0.15">
      <c r="A1087" s="27" t="str">
        <f t="shared" si="50"/>
        <v/>
      </c>
      <c r="B1087" s="34"/>
      <c r="C1087" s="34"/>
      <c r="D1087" s="34"/>
      <c r="E1087" s="15"/>
      <c r="F1087" s="34"/>
      <c r="G1087" s="34"/>
      <c r="H1087" s="34"/>
      <c r="I1087" s="34"/>
      <c r="J1087" s="34"/>
      <c r="K1087" s="30" t="str">
        <f t="array" ref="K1087">IF(A1087="","",MAX(IF(#REF!=A1087,#REF!)))</f>
        <v/>
      </c>
      <c r="L1087" s="25" t="str">
        <f t="array" ref="L1087">IF(ISBLANK(B1087),"",INDEX(#REF!,MATCH(A1087,IF(#REF!=K1087,#REF!),0)))</f>
        <v/>
      </c>
      <c r="M1087" s="25" t="str">
        <f t="array" ref="M1087">IF(ISBLANK(B1087),"",INDEX(#REF!,MATCH(A1087,IF(#REF!=K1087,#REF!),0)))</f>
        <v/>
      </c>
      <c r="N1087" s="31" t="str">
        <f t="array" ref="N1087">IF(ISBLANK(B1087),"",INDEX(#REF!,MATCH(B1087,IF(#REF!=K1087,#REF!),0)))</f>
        <v/>
      </c>
      <c r="O1087" s="32" t="str">
        <f t="array" ref="O1087">IF(A1087="","",IF(ISNA(N1087),"no",IF(N1087=0,"no",IF(N1087="","no", "yes"))))</f>
        <v/>
      </c>
      <c r="P1087" s="31" t="str">
        <f t="shared" si="51"/>
        <v/>
      </c>
      <c r="Q1087" s="31" t="str">
        <f t="shared" si="52"/>
        <v/>
      </c>
      <c r="R1087" s="33" t="e">
        <f>IF(COUNTIFS(#REF!,"yes",#REF!,A1087)&gt;1,"problem",IF(COUNTIFS(#REF!,"yes",#REF!,A1087)=0,"","ok"))</f>
        <v>#REF!</v>
      </c>
    </row>
    <row r="1088" spans="1:18" x14ac:dyDescent="0.15">
      <c r="A1088" s="27" t="str">
        <f t="shared" si="50"/>
        <v/>
      </c>
      <c r="B1088" s="34"/>
      <c r="C1088" s="34"/>
      <c r="D1088" s="34"/>
      <c r="E1088" s="15"/>
      <c r="F1088" s="34"/>
      <c r="G1088" s="34"/>
      <c r="H1088" s="34"/>
      <c r="I1088" s="34"/>
      <c r="J1088" s="34"/>
      <c r="K1088" s="30" t="str">
        <f t="array" ref="K1088">IF(A1088="","",MAX(IF(#REF!=A1088,#REF!)))</f>
        <v/>
      </c>
      <c r="L1088" s="25" t="str">
        <f t="array" ref="L1088">IF(ISBLANK(B1088),"",INDEX(#REF!,MATCH(A1088,IF(#REF!=K1088,#REF!),0)))</f>
        <v/>
      </c>
      <c r="M1088" s="25" t="str">
        <f t="array" ref="M1088">IF(ISBLANK(B1088),"",INDEX(#REF!,MATCH(A1088,IF(#REF!=K1088,#REF!),0)))</f>
        <v/>
      </c>
      <c r="N1088" s="31" t="str">
        <f t="array" ref="N1088">IF(ISBLANK(B1088),"",INDEX(#REF!,MATCH(B1088,IF(#REF!=K1088,#REF!),0)))</f>
        <v/>
      </c>
      <c r="O1088" s="32" t="str">
        <f t="array" ref="O1088">IF(A1088="","",IF(ISNA(N1088),"no",IF(N1088=0,"no",IF(N1088="","no", "yes"))))</f>
        <v/>
      </c>
      <c r="P1088" s="31" t="str">
        <f t="shared" si="51"/>
        <v/>
      </c>
      <c r="Q1088" s="31" t="str">
        <f t="shared" si="52"/>
        <v/>
      </c>
      <c r="R1088" s="33" t="e">
        <f>IF(COUNTIFS(#REF!,"yes",#REF!,A1088)&gt;1,"problem",IF(COUNTIFS(#REF!,"yes",#REF!,A1088)=0,"","ok"))</f>
        <v>#REF!</v>
      </c>
    </row>
    <row r="1089" spans="1:18" x14ac:dyDescent="0.15">
      <c r="A1089" s="27" t="str">
        <f t="shared" si="50"/>
        <v/>
      </c>
      <c r="B1089" s="34"/>
      <c r="C1089" s="34"/>
      <c r="D1089" s="34"/>
      <c r="E1089" s="15"/>
      <c r="F1089" s="34"/>
      <c r="G1089" s="34"/>
      <c r="H1089" s="34"/>
      <c r="I1089" s="34"/>
      <c r="J1089" s="34"/>
      <c r="K1089" s="30" t="str">
        <f t="array" ref="K1089">IF(A1089="","",MAX(IF(#REF!=A1089,#REF!)))</f>
        <v/>
      </c>
      <c r="L1089" s="25" t="str">
        <f t="array" ref="L1089">IF(ISBLANK(B1089),"",INDEX(#REF!,MATCH(A1089,IF(#REF!=K1089,#REF!),0)))</f>
        <v/>
      </c>
      <c r="M1089" s="25" t="str">
        <f t="array" ref="M1089">IF(ISBLANK(B1089),"",INDEX(#REF!,MATCH(A1089,IF(#REF!=K1089,#REF!),0)))</f>
        <v/>
      </c>
      <c r="N1089" s="31" t="str">
        <f t="array" ref="N1089">IF(ISBLANK(B1089),"",INDEX(#REF!,MATCH(B1089,IF(#REF!=K1089,#REF!),0)))</f>
        <v/>
      </c>
      <c r="O1089" s="32" t="str">
        <f t="array" ref="O1089">IF(A1089="","",IF(ISNA(N1089),"no",IF(N1089=0,"no",IF(N1089="","no", "yes"))))</f>
        <v/>
      </c>
      <c r="P1089" s="31" t="str">
        <f t="shared" si="51"/>
        <v/>
      </c>
      <c r="Q1089" s="31" t="str">
        <f t="shared" si="52"/>
        <v/>
      </c>
      <c r="R1089" s="33" t="e">
        <f>IF(COUNTIFS(#REF!,"yes",#REF!,A1089)&gt;1,"problem",IF(COUNTIFS(#REF!,"yes",#REF!,A1089)=0,"","ok"))</f>
        <v>#REF!</v>
      </c>
    </row>
    <row r="1090" spans="1:18" x14ac:dyDescent="0.15">
      <c r="A1090" s="27" t="str">
        <f t="shared" ref="A1090:A1143" si="53">CONCATENATE(D1090,E1090)</f>
        <v/>
      </c>
      <c r="B1090" s="34"/>
      <c r="C1090" s="34"/>
      <c r="D1090" s="34"/>
      <c r="E1090" s="15"/>
      <c r="F1090" s="34"/>
      <c r="G1090" s="34"/>
      <c r="H1090" s="34"/>
      <c r="I1090" s="34"/>
      <c r="J1090" s="34"/>
      <c r="K1090" s="30" t="str">
        <f t="array" ref="K1090">IF(A1090="","",MAX(IF(#REF!=A1090,#REF!)))</f>
        <v/>
      </c>
      <c r="L1090" s="25" t="str">
        <f t="array" ref="L1090">IF(ISBLANK(B1090),"",INDEX(#REF!,MATCH(A1090,IF(#REF!=K1090,#REF!),0)))</f>
        <v/>
      </c>
      <c r="M1090" s="25" t="str">
        <f t="array" ref="M1090">IF(ISBLANK(B1090),"",INDEX(#REF!,MATCH(A1090,IF(#REF!=K1090,#REF!),0)))</f>
        <v/>
      </c>
      <c r="N1090" s="31" t="str">
        <f t="array" ref="N1090">IF(ISBLANK(B1090),"",INDEX(#REF!,MATCH(B1090,IF(#REF!=K1090,#REF!),0)))</f>
        <v/>
      </c>
      <c r="O1090" s="32" t="str">
        <f t="array" ref="O1090">IF(A1090="","",IF(ISNA(N1090),"no",IF(N1090=0,"no",IF(N1090="","no", "yes"))))</f>
        <v/>
      </c>
      <c r="P1090" s="31" t="str">
        <f t="shared" si="51"/>
        <v/>
      </c>
      <c r="Q1090" s="31" t="str">
        <f t="shared" si="52"/>
        <v/>
      </c>
      <c r="R1090" s="33" t="e">
        <f>IF(COUNTIFS(#REF!,"yes",#REF!,A1090)&gt;1,"problem",IF(COUNTIFS(#REF!,"yes",#REF!,A1090)=0,"","ok"))</f>
        <v>#REF!</v>
      </c>
    </row>
    <row r="1091" spans="1:18" x14ac:dyDescent="0.15">
      <c r="A1091" s="27" t="str">
        <f t="shared" si="53"/>
        <v/>
      </c>
      <c r="B1091" s="34"/>
      <c r="C1091" s="34"/>
      <c r="D1091" s="34"/>
      <c r="E1091" s="15"/>
      <c r="F1091" s="34"/>
      <c r="G1091" s="34"/>
      <c r="H1091" s="34"/>
      <c r="I1091" s="34"/>
      <c r="J1091" s="34"/>
      <c r="K1091" s="30" t="str">
        <f t="array" ref="K1091">IF(A1091="","",MAX(IF(#REF!=A1091,#REF!)))</f>
        <v/>
      </c>
      <c r="L1091" s="25" t="str">
        <f t="array" ref="L1091">IF(ISBLANK(B1091),"",INDEX(#REF!,MATCH(A1091,IF(#REF!=K1091,#REF!),0)))</f>
        <v/>
      </c>
      <c r="M1091" s="25" t="str">
        <f t="array" ref="M1091">IF(ISBLANK(B1091),"",INDEX(#REF!,MATCH(A1091,IF(#REF!=K1091,#REF!),0)))</f>
        <v/>
      </c>
      <c r="N1091" s="31" t="str">
        <f t="array" ref="N1091">IF(ISBLANK(B1091),"",INDEX(#REF!,MATCH(B1091,IF(#REF!=K1091,#REF!),0)))</f>
        <v/>
      </c>
      <c r="O1091" s="32" t="str">
        <f t="array" ref="O1091">IF(A1091="","",IF(ISNA(N1091),"no",IF(N1091=0,"no",IF(N1091="","no", "yes"))))</f>
        <v/>
      </c>
      <c r="P1091" s="31" t="str">
        <f t="shared" si="51"/>
        <v/>
      </c>
      <c r="Q1091" s="31" t="str">
        <f t="shared" si="52"/>
        <v/>
      </c>
      <c r="R1091" s="33" t="e">
        <f>IF(COUNTIFS(#REF!,"yes",#REF!,A1091)&gt;1,"problem",IF(COUNTIFS(#REF!,"yes",#REF!,A1091)=0,"","ok"))</f>
        <v>#REF!</v>
      </c>
    </row>
    <row r="1092" spans="1:18" x14ac:dyDescent="0.15">
      <c r="A1092" s="27" t="str">
        <f t="shared" si="53"/>
        <v/>
      </c>
      <c r="B1092" s="34"/>
      <c r="C1092" s="34"/>
      <c r="D1092" s="34"/>
      <c r="E1092" s="15"/>
      <c r="F1092" s="34"/>
      <c r="G1092" s="34"/>
      <c r="H1092" s="34"/>
      <c r="I1092" s="34"/>
      <c r="J1092" s="34"/>
      <c r="K1092" s="30" t="str">
        <f t="array" ref="K1092">IF(A1092="","",MAX(IF(#REF!=A1092,#REF!)))</f>
        <v/>
      </c>
      <c r="L1092" s="25" t="str">
        <f t="array" ref="L1092">IF(ISBLANK(B1092),"",INDEX(#REF!,MATCH(A1092,IF(#REF!=K1092,#REF!),0)))</f>
        <v/>
      </c>
      <c r="M1092" s="25" t="str">
        <f t="array" ref="M1092">IF(ISBLANK(B1092),"",INDEX(#REF!,MATCH(A1092,IF(#REF!=K1092,#REF!),0)))</f>
        <v/>
      </c>
      <c r="N1092" s="31" t="str">
        <f t="array" ref="N1092">IF(ISBLANK(B1092),"",INDEX(#REF!,MATCH(B1092,IF(#REF!=K1092,#REF!),0)))</f>
        <v/>
      </c>
      <c r="O1092" s="32" t="str">
        <f t="array" ref="O1092">IF(A1092="","",IF(ISNA(N1092),"no",IF(N1092=0,"no",IF(N1092="","no", "yes"))))</f>
        <v/>
      </c>
      <c r="P1092" s="31" t="str">
        <f t="shared" si="51"/>
        <v/>
      </c>
      <c r="Q1092" s="31" t="str">
        <f t="shared" si="52"/>
        <v/>
      </c>
      <c r="R1092" s="33" t="e">
        <f>IF(COUNTIFS(#REF!,"yes",#REF!,A1092)&gt;1,"problem",IF(COUNTIFS(#REF!,"yes",#REF!,A1092)=0,"","ok"))</f>
        <v>#REF!</v>
      </c>
    </row>
    <row r="1093" spans="1:18" x14ac:dyDescent="0.15">
      <c r="A1093" s="27" t="str">
        <f t="shared" si="53"/>
        <v/>
      </c>
      <c r="B1093" s="34"/>
      <c r="C1093" s="34"/>
      <c r="D1093" s="34"/>
      <c r="E1093" s="15"/>
      <c r="F1093" s="34"/>
      <c r="G1093" s="34"/>
      <c r="H1093" s="34"/>
      <c r="I1093" s="34"/>
      <c r="J1093" s="34"/>
      <c r="K1093" s="30" t="str">
        <f t="array" ref="K1093">IF(A1093="","",MAX(IF(#REF!=A1093,#REF!)))</f>
        <v/>
      </c>
      <c r="L1093" s="25" t="str">
        <f t="array" ref="L1093">IF(ISBLANK(B1093),"",INDEX(#REF!,MATCH(A1093,IF(#REF!=K1093,#REF!),0)))</f>
        <v/>
      </c>
      <c r="M1093" s="25" t="str">
        <f t="array" ref="M1093">IF(ISBLANK(B1093),"",INDEX(#REF!,MATCH(A1093,IF(#REF!=K1093,#REF!),0)))</f>
        <v/>
      </c>
      <c r="N1093" s="31" t="str">
        <f t="array" ref="N1093">IF(ISBLANK(B1093),"",INDEX(#REF!,MATCH(B1093,IF(#REF!=K1093,#REF!),0)))</f>
        <v/>
      </c>
      <c r="O1093" s="32" t="str">
        <f t="array" ref="O1093">IF(A1093="","",IF(ISNA(N1093),"no",IF(N1093=0,"no",IF(N1093="","no", "yes"))))</f>
        <v/>
      </c>
      <c r="P1093" s="31" t="str">
        <f t="shared" si="51"/>
        <v/>
      </c>
      <c r="Q1093" s="31" t="str">
        <f t="shared" si="52"/>
        <v/>
      </c>
      <c r="R1093" s="33" t="e">
        <f>IF(COUNTIFS(#REF!,"yes",#REF!,A1093)&gt;1,"problem",IF(COUNTIFS(#REF!,"yes",#REF!,A1093)=0,"","ok"))</f>
        <v>#REF!</v>
      </c>
    </row>
    <row r="1094" spans="1:18" x14ac:dyDescent="0.15">
      <c r="A1094" s="27" t="str">
        <f t="shared" si="53"/>
        <v/>
      </c>
      <c r="B1094" s="34"/>
      <c r="C1094" s="34"/>
      <c r="D1094" s="34"/>
      <c r="E1094" s="15"/>
      <c r="F1094" s="34"/>
      <c r="G1094" s="34"/>
      <c r="H1094" s="34"/>
      <c r="I1094" s="34"/>
      <c r="J1094" s="34"/>
      <c r="K1094" s="30" t="str">
        <f t="array" ref="K1094">IF(A1094="","",MAX(IF(#REF!=A1094,#REF!)))</f>
        <v/>
      </c>
      <c r="L1094" s="25" t="str">
        <f t="array" ref="L1094">IF(ISBLANK(B1094),"",INDEX(#REF!,MATCH(A1094,IF(#REF!=K1094,#REF!),0)))</f>
        <v/>
      </c>
      <c r="M1094" s="25" t="str">
        <f t="array" ref="M1094">IF(ISBLANK(B1094),"",INDEX(#REF!,MATCH(A1094,IF(#REF!=K1094,#REF!),0)))</f>
        <v/>
      </c>
      <c r="N1094" s="31" t="str">
        <f t="array" ref="N1094">IF(ISBLANK(B1094),"",INDEX(#REF!,MATCH(B1094,IF(#REF!=K1094,#REF!),0)))</f>
        <v/>
      </c>
      <c r="O1094" s="32" t="str">
        <f t="array" ref="O1094">IF(A1094="","",IF(ISNA(N1094),"no",IF(N1094=0,"no",IF(N1094="","no", "yes"))))</f>
        <v/>
      </c>
      <c r="P1094" s="31" t="str">
        <f t="shared" si="51"/>
        <v/>
      </c>
      <c r="Q1094" s="31" t="str">
        <f t="shared" si="52"/>
        <v/>
      </c>
      <c r="R1094" s="33" t="e">
        <f>IF(COUNTIFS(#REF!,"yes",#REF!,A1094)&gt;1,"problem",IF(COUNTIFS(#REF!,"yes",#REF!,A1094)=0,"","ok"))</f>
        <v>#REF!</v>
      </c>
    </row>
    <row r="1095" spans="1:18" x14ac:dyDescent="0.15">
      <c r="A1095" s="27" t="str">
        <f t="shared" si="53"/>
        <v/>
      </c>
      <c r="B1095" s="34"/>
      <c r="C1095" s="34"/>
      <c r="D1095" s="34"/>
      <c r="E1095" s="15"/>
      <c r="F1095" s="34"/>
      <c r="G1095" s="34"/>
      <c r="H1095" s="34"/>
      <c r="I1095" s="34"/>
      <c r="J1095" s="34"/>
      <c r="K1095" s="30" t="str">
        <f t="array" ref="K1095">IF(A1095="","",MAX(IF(#REF!=A1095,#REF!)))</f>
        <v/>
      </c>
      <c r="L1095" s="25" t="str">
        <f t="array" ref="L1095">IF(ISBLANK(B1095),"",INDEX(#REF!,MATCH(A1095,IF(#REF!=K1095,#REF!),0)))</f>
        <v/>
      </c>
      <c r="M1095" s="25" t="str">
        <f t="array" ref="M1095">IF(ISBLANK(B1095),"",INDEX(#REF!,MATCH(A1095,IF(#REF!=K1095,#REF!),0)))</f>
        <v/>
      </c>
      <c r="N1095" s="31" t="str">
        <f t="array" ref="N1095">IF(ISBLANK(B1095),"",INDEX(#REF!,MATCH(B1095,IF(#REF!=K1095,#REF!),0)))</f>
        <v/>
      </c>
      <c r="O1095" s="32" t="str">
        <f t="array" ref="O1095">IF(A1095="","",IF(ISNA(N1095),"no",IF(N1095=0,"no",IF(N1095="","no", "yes"))))</f>
        <v/>
      </c>
      <c r="P1095" s="31" t="str">
        <f t="shared" si="51"/>
        <v/>
      </c>
      <c r="Q1095" s="31" t="str">
        <f t="shared" si="52"/>
        <v/>
      </c>
      <c r="R1095" s="33" t="e">
        <f>IF(COUNTIFS(#REF!,"yes",#REF!,A1095)&gt;1,"problem",IF(COUNTIFS(#REF!,"yes",#REF!,A1095)=0,"","ok"))</f>
        <v>#REF!</v>
      </c>
    </row>
    <row r="1096" spans="1:18" x14ac:dyDescent="0.15">
      <c r="A1096" s="27" t="str">
        <f t="shared" si="53"/>
        <v/>
      </c>
      <c r="B1096" s="34"/>
      <c r="C1096" s="34"/>
      <c r="D1096" s="34"/>
      <c r="E1096" s="15"/>
      <c r="F1096" s="34"/>
      <c r="G1096" s="34"/>
      <c r="H1096" s="34"/>
      <c r="I1096" s="34"/>
      <c r="J1096" s="34"/>
      <c r="K1096" s="30" t="str">
        <f t="array" ref="K1096">IF(A1096="","",MAX(IF(#REF!=A1096,#REF!)))</f>
        <v/>
      </c>
      <c r="L1096" s="25" t="str">
        <f t="array" ref="L1096">IF(ISBLANK(B1096),"",INDEX(#REF!,MATCH(A1096,IF(#REF!=K1096,#REF!),0)))</f>
        <v/>
      </c>
      <c r="M1096" s="25" t="str">
        <f t="array" ref="M1096">IF(ISBLANK(B1096),"",INDEX(#REF!,MATCH(A1096,IF(#REF!=K1096,#REF!),0)))</f>
        <v/>
      </c>
      <c r="N1096" s="31" t="str">
        <f t="array" ref="N1096">IF(ISBLANK(B1096),"",INDEX(#REF!,MATCH(B1096,IF(#REF!=K1096,#REF!),0)))</f>
        <v/>
      </c>
      <c r="O1096" s="32" t="str">
        <f t="array" ref="O1096">IF(A1096="","",IF(ISNA(N1096),"no",IF(N1096=0,"no",IF(N1096="","no", "yes"))))</f>
        <v/>
      </c>
      <c r="P1096" s="31" t="str">
        <f t="shared" si="51"/>
        <v/>
      </c>
      <c r="Q1096" s="31" t="str">
        <f t="shared" si="52"/>
        <v/>
      </c>
      <c r="R1096" s="33" t="e">
        <f>IF(COUNTIFS(#REF!,"yes",#REF!,A1096)&gt;1,"problem",IF(COUNTIFS(#REF!,"yes",#REF!,A1096)=0,"","ok"))</f>
        <v>#REF!</v>
      </c>
    </row>
    <row r="1097" spans="1:18" x14ac:dyDescent="0.15">
      <c r="A1097" s="27" t="str">
        <f t="shared" si="53"/>
        <v/>
      </c>
      <c r="B1097" s="34"/>
      <c r="C1097" s="34"/>
      <c r="D1097" s="34"/>
      <c r="E1097" s="15"/>
      <c r="F1097" s="34"/>
      <c r="G1097" s="34"/>
      <c r="H1097" s="34"/>
      <c r="I1097" s="34"/>
      <c r="J1097" s="34"/>
      <c r="K1097" s="30" t="str">
        <f t="array" ref="K1097">IF(A1097="","",MAX(IF(#REF!=A1097,#REF!)))</f>
        <v/>
      </c>
      <c r="L1097" s="25" t="str">
        <f t="array" ref="L1097">IF(ISBLANK(B1097),"",INDEX(#REF!,MATCH(A1097,IF(#REF!=K1097,#REF!),0)))</f>
        <v/>
      </c>
      <c r="M1097" s="25" t="str">
        <f t="array" ref="M1097">IF(ISBLANK(B1097),"",INDEX(#REF!,MATCH(A1097,IF(#REF!=K1097,#REF!),0)))</f>
        <v/>
      </c>
      <c r="N1097" s="31" t="str">
        <f t="array" ref="N1097">IF(ISBLANK(B1097),"",INDEX(#REF!,MATCH(B1097,IF(#REF!=K1097,#REF!),0)))</f>
        <v/>
      </c>
      <c r="O1097" s="32" t="str">
        <f t="array" ref="O1097">IF(A1097="","",IF(ISNA(N1097),"no",IF(N1097=0,"no",IF(N1097="","no", "yes"))))</f>
        <v/>
      </c>
      <c r="P1097" s="31" t="str">
        <f t="shared" si="51"/>
        <v/>
      </c>
      <c r="Q1097" s="31" t="str">
        <f t="shared" si="52"/>
        <v/>
      </c>
      <c r="R1097" s="33" t="e">
        <f>IF(COUNTIFS(#REF!,"yes",#REF!,A1097)&gt;1,"problem",IF(COUNTIFS(#REF!,"yes",#REF!,A1097)=0,"","ok"))</f>
        <v>#REF!</v>
      </c>
    </row>
    <row r="1098" spans="1:18" x14ac:dyDescent="0.15">
      <c r="A1098" s="27" t="str">
        <f t="shared" si="53"/>
        <v/>
      </c>
      <c r="B1098" s="34"/>
      <c r="C1098" s="34"/>
      <c r="D1098" s="34"/>
      <c r="E1098" s="15"/>
      <c r="F1098" s="34"/>
      <c r="G1098" s="34"/>
      <c r="H1098" s="34"/>
      <c r="I1098" s="34"/>
      <c r="J1098" s="34"/>
      <c r="K1098" s="30" t="str">
        <f t="array" ref="K1098">IF(A1098="","",MAX(IF(#REF!=A1098,#REF!)))</f>
        <v/>
      </c>
      <c r="L1098" s="25" t="str">
        <f t="array" ref="L1098">IF(ISBLANK(B1098),"",INDEX(#REF!,MATCH(A1098,IF(#REF!=K1098,#REF!),0)))</f>
        <v/>
      </c>
      <c r="M1098" s="25" t="str">
        <f t="array" ref="M1098">IF(ISBLANK(B1098),"",INDEX(#REF!,MATCH(A1098,IF(#REF!=K1098,#REF!),0)))</f>
        <v/>
      </c>
      <c r="N1098" s="31" t="str">
        <f t="array" ref="N1098">IF(ISBLANK(B1098),"",INDEX(#REF!,MATCH(B1098,IF(#REF!=K1098,#REF!),0)))</f>
        <v/>
      </c>
      <c r="O1098" s="32" t="str">
        <f t="array" ref="O1098">IF(A1098="","",IF(ISNA(N1098),"no",IF(N1098=0,"no",IF(N1098="","no", "yes"))))</f>
        <v/>
      </c>
      <c r="P1098" s="31" t="str">
        <f t="shared" si="51"/>
        <v/>
      </c>
      <c r="Q1098" s="31" t="str">
        <f t="shared" si="52"/>
        <v/>
      </c>
      <c r="R1098" s="33" t="e">
        <f>IF(COUNTIFS(#REF!,"yes",#REF!,A1098)&gt;1,"problem",IF(COUNTIFS(#REF!,"yes",#REF!,A1098)=0,"","ok"))</f>
        <v>#REF!</v>
      </c>
    </row>
    <row r="1099" spans="1:18" x14ac:dyDescent="0.15">
      <c r="A1099" s="27" t="str">
        <f t="shared" si="53"/>
        <v/>
      </c>
      <c r="B1099" s="34"/>
      <c r="C1099" s="34"/>
      <c r="D1099" s="34"/>
      <c r="E1099" s="15"/>
      <c r="F1099" s="34"/>
      <c r="G1099" s="34"/>
      <c r="H1099" s="34"/>
      <c r="I1099" s="34"/>
      <c r="J1099" s="34"/>
      <c r="K1099" s="30" t="str">
        <f t="array" ref="K1099">IF(A1099="","",MAX(IF(#REF!=A1099,#REF!)))</f>
        <v/>
      </c>
      <c r="L1099" s="25" t="str">
        <f t="array" ref="L1099">IF(ISBLANK(B1099),"",INDEX(#REF!,MATCH(A1099,IF(#REF!=K1099,#REF!),0)))</f>
        <v/>
      </c>
      <c r="M1099" s="25" t="str">
        <f t="array" ref="M1099">IF(ISBLANK(B1099),"",INDEX(#REF!,MATCH(A1099,IF(#REF!=K1099,#REF!),0)))</f>
        <v/>
      </c>
      <c r="N1099" s="31" t="str">
        <f t="array" ref="N1099">IF(ISBLANK(B1099),"",INDEX(#REF!,MATCH(B1099,IF(#REF!=K1099,#REF!),0)))</f>
        <v/>
      </c>
      <c r="O1099" s="32" t="str">
        <f t="array" ref="O1099">IF(A1099="","",IF(ISNA(N1099),"no",IF(N1099=0,"no",IF(N1099="","no", "yes"))))</f>
        <v/>
      </c>
      <c r="P1099" s="31" t="str">
        <f t="shared" si="51"/>
        <v/>
      </c>
      <c r="Q1099" s="31" t="str">
        <f t="shared" si="52"/>
        <v/>
      </c>
      <c r="R1099" s="33" t="e">
        <f>IF(COUNTIFS(#REF!,"yes",#REF!,A1099)&gt;1,"problem",IF(COUNTIFS(#REF!,"yes",#REF!,A1099)=0,"","ok"))</f>
        <v>#REF!</v>
      </c>
    </row>
    <row r="1100" spans="1:18" x14ac:dyDescent="0.15">
      <c r="A1100" s="27" t="str">
        <f t="shared" si="53"/>
        <v/>
      </c>
      <c r="B1100" s="34"/>
      <c r="C1100" s="34"/>
      <c r="D1100" s="34"/>
      <c r="E1100" s="15"/>
      <c r="F1100" s="34"/>
      <c r="G1100" s="34"/>
      <c r="H1100" s="34"/>
      <c r="I1100" s="34"/>
      <c r="J1100" s="34"/>
      <c r="K1100" s="30" t="str">
        <f t="array" ref="K1100">IF(A1100="","",MAX(IF(#REF!=A1100,#REF!)))</f>
        <v/>
      </c>
      <c r="L1100" s="25" t="str">
        <f t="array" ref="L1100">IF(ISBLANK(B1100),"",INDEX(#REF!,MATCH(A1100,IF(#REF!=K1100,#REF!),0)))</f>
        <v/>
      </c>
      <c r="M1100" s="25" t="str">
        <f t="array" ref="M1100">IF(ISBLANK(B1100),"",INDEX(#REF!,MATCH(A1100,IF(#REF!=K1100,#REF!),0)))</f>
        <v/>
      </c>
      <c r="N1100" s="31" t="str">
        <f t="array" ref="N1100">IF(ISBLANK(B1100),"",INDEX(#REF!,MATCH(B1100,IF(#REF!=K1100,#REF!),0)))</f>
        <v/>
      </c>
      <c r="O1100" s="32" t="str">
        <f t="array" ref="O1100">IF(A1100="","",IF(ISNA(N1100),"no",IF(N1100=0,"no",IF(N1100="","no", "yes"))))</f>
        <v/>
      </c>
      <c r="P1100" s="31" t="str">
        <f t="shared" si="51"/>
        <v/>
      </c>
      <c r="Q1100" s="31" t="str">
        <f t="shared" si="52"/>
        <v/>
      </c>
      <c r="R1100" s="33" t="e">
        <f>IF(COUNTIFS(#REF!,"yes",#REF!,A1100)&gt;1,"problem",IF(COUNTIFS(#REF!,"yes",#REF!,A1100)=0,"","ok"))</f>
        <v>#REF!</v>
      </c>
    </row>
    <row r="1101" spans="1:18" x14ac:dyDescent="0.15">
      <c r="A1101" s="27" t="str">
        <f t="shared" si="53"/>
        <v/>
      </c>
      <c r="B1101" s="34"/>
      <c r="C1101" s="34"/>
      <c r="D1101" s="34"/>
      <c r="E1101" s="15"/>
      <c r="F1101" s="34"/>
      <c r="G1101" s="34"/>
      <c r="H1101" s="34"/>
      <c r="I1101" s="34"/>
      <c r="J1101" s="34"/>
      <c r="K1101" s="30" t="str">
        <f t="array" ref="K1101">IF(A1101="","",MAX(IF(#REF!=A1101,#REF!)))</f>
        <v/>
      </c>
      <c r="L1101" s="25" t="str">
        <f t="array" ref="L1101">IF(ISBLANK(B1101),"",INDEX(#REF!,MATCH(A1101,IF(#REF!=K1101,#REF!),0)))</f>
        <v/>
      </c>
      <c r="M1101" s="25" t="str">
        <f t="array" ref="M1101">IF(ISBLANK(B1101),"",INDEX(#REF!,MATCH(A1101,IF(#REF!=K1101,#REF!),0)))</f>
        <v/>
      </c>
      <c r="N1101" s="31" t="str">
        <f t="array" ref="N1101">IF(ISBLANK(B1101),"",INDEX(#REF!,MATCH(B1101,IF(#REF!=K1101,#REF!),0)))</f>
        <v/>
      </c>
      <c r="O1101" s="32" t="str">
        <f t="array" ref="O1101">IF(A1101="","",IF(ISNA(N1101),"no",IF(N1101=0,"no",IF(N1101="","no", "yes"))))</f>
        <v/>
      </c>
      <c r="P1101" s="31" t="str">
        <f t="shared" si="51"/>
        <v/>
      </c>
      <c r="Q1101" s="31" t="str">
        <f t="shared" si="52"/>
        <v/>
      </c>
      <c r="R1101" s="33" t="e">
        <f>IF(COUNTIFS(#REF!,"yes",#REF!,A1101)&gt;1,"problem",IF(COUNTIFS(#REF!,"yes",#REF!,A1101)=0,"","ok"))</f>
        <v>#REF!</v>
      </c>
    </row>
    <row r="1102" spans="1:18" x14ac:dyDescent="0.15">
      <c r="A1102" s="27" t="str">
        <f t="shared" si="53"/>
        <v/>
      </c>
      <c r="B1102" s="34"/>
      <c r="C1102" s="34"/>
      <c r="D1102" s="34"/>
      <c r="E1102" s="15"/>
      <c r="F1102" s="34"/>
      <c r="G1102" s="34"/>
      <c r="H1102" s="34"/>
      <c r="I1102" s="34"/>
      <c r="J1102" s="34"/>
      <c r="K1102" s="30" t="str">
        <f t="array" ref="K1102">IF(A1102="","",MAX(IF(#REF!=A1102,#REF!)))</f>
        <v/>
      </c>
      <c r="L1102" s="25" t="str">
        <f t="array" ref="L1102">IF(ISBLANK(B1102),"",INDEX(#REF!,MATCH(A1102,IF(#REF!=K1102,#REF!),0)))</f>
        <v/>
      </c>
      <c r="M1102" s="25" t="str">
        <f t="array" ref="M1102">IF(ISBLANK(B1102),"",INDEX(#REF!,MATCH(A1102,IF(#REF!=K1102,#REF!),0)))</f>
        <v/>
      </c>
      <c r="N1102" s="31" t="str">
        <f t="array" ref="N1102">IF(ISBLANK(B1102),"",INDEX(#REF!,MATCH(B1102,IF(#REF!=K1102,#REF!),0)))</f>
        <v/>
      </c>
      <c r="O1102" s="32" t="str">
        <f t="array" ref="O1102">IF(A1102="","",IF(ISNA(N1102),"no",IF(N1102=0,"no",IF(N1102="","no", "yes"))))</f>
        <v/>
      </c>
      <c r="P1102" s="31" t="str">
        <f t="shared" si="51"/>
        <v/>
      </c>
      <c r="Q1102" s="31" t="str">
        <f t="shared" si="52"/>
        <v/>
      </c>
      <c r="R1102" s="33" t="e">
        <f>IF(COUNTIFS(#REF!,"yes",#REF!,A1102)&gt;1,"problem",IF(COUNTIFS(#REF!,"yes",#REF!,A1102)=0,"","ok"))</f>
        <v>#REF!</v>
      </c>
    </row>
    <row r="1103" spans="1:18" x14ac:dyDescent="0.15">
      <c r="A1103" s="27" t="str">
        <f t="shared" si="53"/>
        <v/>
      </c>
      <c r="B1103" s="34"/>
      <c r="C1103" s="34"/>
      <c r="D1103" s="34"/>
      <c r="F1103" s="24"/>
      <c r="G1103" s="24"/>
      <c r="H1103" s="24"/>
      <c r="I1103" s="24"/>
      <c r="J1103" s="24"/>
      <c r="K1103" s="30" t="str">
        <f t="array" ref="K1103">IF(A1103="","",MAX(IF(#REF!=A1103,#REF!)))</f>
        <v/>
      </c>
      <c r="L1103" s="25" t="str">
        <f t="array" ref="L1103">IF(ISBLANK(B1103),"",INDEX(#REF!,MATCH(A1103,IF(#REF!=K1103,#REF!),0)))</f>
        <v/>
      </c>
      <c r="M1103" s="25" t="str">
        <f t="array" ref="M1103">IF(ISBLANK(B1103),"",INDEX(#REF!,MATCH(A1103,IF(#REF!=K1103,#REF!),0)))</f>
        <v/>
      </c>
      <c r="N1103" s="31" t="str">
        <f t="array" ref="N1103">IF(ISBLANK(B1103),"",INDEX(#REF!,MATCH(B1103,IF(#REF!=K1103,#REF!),0)))</f>
        <v/>
      </c>
      <c r="O1103" s="32" t="str">
        <f t="array" ref="O1103">IF(A1103="","",IF(ISNA(N1103),"no",IF(N1103=0,"no",IF(N1103="","no", "yes"))))</f>
        <v/>
      </c>
      <c r="P1103" s="31" t="str">
        <f t="shared" si="51"/>
        <v/>
      </c>
      <c r="Q1103" s="31" t="str">
        <f t="shared" si="52"/>
        <v/>
      </c>
      <c r="R1103" s="33" t="e">
        <f>IF(COUNTIFS(#REF!,"yes",#REF!,A1103)&gt;1,"problem",IF(COUNTIFS(#REF!,"yes",#REF!,A1103)=0,"","ok"))</f>
        <v>#REF!</v>
      </c>
    </row>
    <row r="1104" spans="1:18" x14ac:dyDescent="0.15">
      <c r="A1104" s="27" t="str">
        <f t="shared" si="53"/>
        <v/>
      </c>
      <c r="B1104" s="34"/>
      <c r="C1104" s="34"/>
      <c r="D1104" s="34"/>
      <c r="F1104" s="24"/>
      <c r="G1104" s="24"/>
      <c r="H1104" s="24"/>
      <c r="I1104" s="24"/>
      <c r="J1104" s="24"/>
      <c r="K1104" s="30" t="str">
        <f t="array" ref="K1104">IF(A1104="","",MAX(IF(#REF!=A1104,#REF!)))</f>
        <v/>
      </c>
      <c r="L1104" s="25" t="str">
        <f t="array" ref="L1104">IF(ISBLANK(B1104),"",INDEX(#REF!,MATCH(A1104,IF(#REF!=K1104,#REF!),0)))</f>
        <v/>
      </c>
      <c r="M1104" s="25" t="str">
        <f t="array" ref="M1104">IF(ISBLANK(B1104),"",INDEX(#REF!,MATCH(A1104,IF(#REF!=K1104,#REF!),0)))</f>
        <v/>
      </c>
      <c r="N1104" s="31" t="str">
        <f t="array" ref="N1104">IF(ISBLANK(B1104),"",INDEX(#REF!,MATCH(B1104,IF(#REF!=K1104,#REF!),0)))</f>
        <v/>
      </c>
      <c r="O1104" s="32" t="str">
        <f t="array" ref="O1104">IF(A1104="","",IF(ISNA(N1104),"no",IF(N1104=0,"no",IF(N1104="","no", "yes"))))</f>
        <v/>
      </c>
      <c r="P1104" s="31" t="str">
        <f t="shared" si="51"/>
        <v/>
      </c>
      <c r="Q1104" s="31" t="str">
        <f t="shared" si="52"/>
        <v/>
      </c>
      <c r="R1104" s="33" t="e">
        <f>IF(COUNTIFS(#REF!,"yes",#REF!,A1104)&gt;1,"problem",IF(COUNTIFS(#REF!,"yes",#REF!,A1104)=0,"","ok"))</f>
        <v>#REF!</v>
      </c>
    </row>
    <row r="1105" spans="1:18" x14ac:dyDescent="0.15">
      <c r="A1105" s="27" t="str">
        <f t="shared" si="53"/>
        <v/>
      </c>
      <c r="B1105" s="34"/>
      <c r="C1105" s="34"/>
      <c r="D1105" s="34"/>
      <c r="F1105" s="24"/>
      <c r="G1105" s="24"/>
      <c r="H1105" s="24"/>
      <c r="I1105" s="24"/>
      <c r="J1105" s="24"/>
      <c r="K1105" s="30" t="str">
        <f t="array" ref="K1105">IF(A1105="","",MAX(IF(#REF!=A1105,#REF!)))</f>
        <v/>
      </c>
      <c r="L1105" s="25" t="str">
        <f t="array" ref="L1105">IF(ISBLANK(B1105),"",INDEX(#REF!,MATCH(A1105,IF(#REF!=K1105,#REF!),0)))</f>
        <v/>
      </c>
      <c r="M1105" s="25" t="str">
        <f t="array" ref="M1105">IF(ISBLANK(B1105),"",INDEX(#REF!,MATCH(A1105,IF(#REF!=K1105,#REF!),0)))</f>
        <v/>
      </c>
      <c r="N1105" s="31" t="str">
        <f t="array" ref="N1105">IF(ISBLANK(B1105),"",INDEX(#REF!,MATCH(B1105,IF(#REF!=K1105,#REF!),0)))</f>
        <v/>
      </c>
      <c r="O1105" s="32" t="str">
        <f t="array" ref="O1105">IF(A1105="","",IF(ISNA(N1105),"no",IF(N1105=0,"no",IF(N1105="","no", "yes"))))</f>
        <v/>
      </c>
      <c r="P1105" s="31" t="str">
        <f t="shared" si="51"/>
        <v/>
      </c>
      <c r="Q1105" s="31" t="str">
        <f t="shared" si="52"/>
        <v/>
      </c>
      <c r="R1105" s="33" t="e">
        <f>IF(COUNTIFS(#REF!,"yes",#REF!,A1105)&gt;1,"problem",IF(COUNTIFS(#REF!,"yes",#REF!,A1105)=0,"","ok"))</f>
        <v>#REF!</v>
      </c>
    </row>
    <row r="1106" spans="1:18" x14ac:dyDescent="0.15">
      <c r="A1106" s="27" t="str">
        <f t="shared" si="53"/>
        <v/>
      </c>
      <c r="B1106" s="34"/>
      <c r="C1106" s="34"/>
      <c r="D1106" s="34"/>
      <c r="F1106" s="24"/>
      <c r="G1106" s="24"/>
      <c r="H1106" s="24"/>
      <c r="I1106" s="24"/>
      <c r="J1106" s="24"/>
      <c r="K1106" s="30" t="str">
        <f t="array" ref="K1106">IF(A1106="","",MAX(IF(#REF!=A1106,#REF!)))</f>
        <v/>
      </c>
      <c r="L1106" s="25" t="str">
        <f t="array" ref="L1106">IF(ISBLANK(B1106),"",INDEX(#REF!,MATCH(A1106,IF(#REF!=K1106,#REF!),0)))</f>
        <v/>
      </c>
      <c r="M1106" s="25" t="str">
        <f t="array" ref="M1106">IF(ISBLANK(B1106),"",INDEX(#REF!,MATCH(A1106,IF(#REF!=K1106,#REF!),0)))</f>
        <v/>
      </c>
      <c r="N1106" s="31" t="str">
        <f t="array" ref="N1106">IF(ISBLANK(B1106),"",INDEX(#REF!,MATCH(B1106,IF(#REF!=K1106,#REF!),0)))</f>
        <v/>
      </c>
      <c r="O1106" s="32" t="str">
        <f t="array" ref="O1106">IF(A1106="","",IF(ISNA(N1106),"no",IF(N1106=0,"no",IF(N1106="","no", "yes"))))</f>
        <v/>
      </c>
      <c r="P1106" s="31" t="str">
        <f t="shared" si="51"/>
        <v/>
      </c>
      <c r="Q1106" s="31" t="str">
        <f t="shared" si="52"/>
        <v/>
      </c>
      <c r="R1106" s="33" t="e">
        <f>IF(COUNTIFS(#REF!,"yes",#REF!,A1106)&gt;1,"problem",IF(COUNTIFS(#REF!,"yes",#REF!,A1106)=0,"","ok"))</f>
        <v>#REF!</v>
      </c>
    </row>
    <row r="1107" spans="1:18" x14ac:dyDescent="0.15">
      <c r="A1107" s="27" t="str">
        <f t="shared" si="53"/>
        <v/>
      </c>
      <c r="B1107" s="34"/>
      <c r="C1107" s="34"/>
      <c r="D1107" s="34"/>
      <c r="F1107" s="24"/>
      <c r="G1107" s="24"/>
      <c r="H1107" s="24"/>
      <c r="I1107" s="24"/>
      <c r="J1107" s="24"/>
      <c r="K1107" s="30" t="str">
        <f t="array" ref="K1107">IF(A1107="","",MAX(IF(#REF!=A1107,#REF!)))</f>
        <v/>
      </c>
      <c r="L1107" s="25" t="str">
        <f t="array" ref="L1107">IF(ISBLANK(B1107),"",INDEX(#REF!,MATCH(A1107,IF(#REF!=K1107,#REF!),0)))</f>
        <v/>
      </c>
      <c r="M1107" s="25" t="str">
        <f t="array" ref="M1107">IF(ISBLANK(B1107),"",INDEX(#REF!,MATCH(A1107,IF(#REF!=K1107,#REF!),0)))</f>
        <v/>
      </c>
      <c r="N1107" s="31" t="str">
        <f t="array" ref="N1107">IF(ISBLANK(B1107),"",INDEX(#REF!,MATCH(B1107,IF(#REF!=K1107,#REF!),0)))</f>
        <v/>
      </c>
      <c r="O1107" s="32" t="str">
        <f t="array" ref="O1107">IF(A1107="","",IF(ISNA(N1107),"no",IF(N1107=0,"no",IF(N1107="","no", "yes"))))</f>
        <v/>
      </c>
      <c r="P1107" s="31" t="str">
        <f t="shared" si="51"/>
        <v/>
      </c>
      <c r="Q1107" s="31" t="str">
        <f t="shared" si="52"/>
        <v/>
      </c>
      <c r="R1107" s="33" t="e">
        <f>IF(COUNTIFS(#REF!,"yes",#REF!,A1107)&gt;1,"problem",IF(COUNTIFS(#REF!,"yes",#REF!,A1107)=0,"","ok"))</f>
        <v>#REF!</v>
      </c>
    </row>
    <row r="1108" spans="1:18" x14ac:dyDescent="0.15">
      <c r="A1108" s="27" t="str">
        <f t="shared" si="53"/>
        <v/>
      </c>
      <c r="B1108" s="34"/>
      <c r="C1108" s="34"/>
      <c r="D1108" s="34"/>
      <c r="F1108" s="24"/>
      <c r="G1108" s="24"/>
      <c r="H1108" s="24"/>
      <c r="I1108" s="24"/>
      <c r="J1108" s="24"/>
      <c r="K1108" s="30" t="str">
        <f t="array" ref="K1108">IF(A1108="","",MAX(IF(#REF!=A1108,#REF!)))</f>
        <v/>
      </c>
      <c r="L1108" s="25" t="str">
        <f t="array" ref="L1108">IF(ISBLANK(B1108),"",INDEX(#REF!,MATCH(A1108,IF(#REF!=K1108,#REF!),0)))</f>
        <v/>
      </c>
      <c r="M1108" s="25" t="str">
        <f t="array" ref="M1108">IF(ISBLANK(B1108),"",INDEX(#REF!,MATCH(A1108,IF(#REF!=K1108,#REF!),0)))</f>
        <v/>
      </c>
      <c r="N1108" s="31" t="str">
        <f t="array" ref="N1108">IF(ISBLANK(B1108),"",INDEX(#REF!,MATCH(B1108,IF(#REF!=K1108,#REF!),0)))</f>
        <v/>
      </c>
      <c r="O1108" s="32" t="str">
        <f t="array" ref="O1108">IF(A1108="","",IF(ISNA(N1108),"no",IF(N1108=0,"no",IF(N1108="","no", "yes"))))</f>
        <v/>
      </c>
      <c r="P1108" s="31" t="str">
        <f t="shared" si="51"/>
        <v/>
      </c>
      <c r="Q1108" s="31" t="str">
        <f t="shared" si="52"/>
        <v/>
      </c>
      <c r="R1108" s="33" t="e">
        <f>IF(COUNTIFS(#REF!,"yes",#REF!,A1108)&gt;1,"problem",IF(COUNTIFS(#REF!,"yes",#REF!,A1108)=0,"","ok"))</f>
        <v>#REF!</v>
      </c>
    </row>
    <row r="1109" spans="1:18" x14ac:dyDescent="0.15">
      <c r="A1109" s="27" t="str">
        <f t="shared" si="53"/>
        <v/>
      </c>
      <c r="B1109" s="34"/>
      <c r="C1109" s="34"/>
      <c r="D1109" s="34"/>
      <c r="F1109" s="24"/>
      <c r="G1109" s="24"/>
      <c r="H1109" s="24"/>
      <c r="I1109" s="24"/>
      <c r="J1109" s="24"/>
      <c r="K1109" s="30" t="str">
        <f t="array" ref="K1109">IF(A1109="","",MAX(IF(#REF!=A1109,#REF!)))</f>
        <v/>
      </c>
      <c r="L1109" s="25" t="str">
        <f t="array" ref="L1109">IF(ISBLANK(B1109),"",INDEX(#REF!,MATCH(A1109,IF(#REF!=K1109,#REF!),0)))</f>
        <v/>
      </c>
      <c r="M1109" s="25" t="str">
        <f t="array" ref="M1109">IF(ISBLANK(B1109),"",INDEX(#REF!,MATCH(A1109,IF(#REF!=K1109,#REF!),0)))</f>
        <v/>
      </c>
      <c r="N1109" s="31" t="str">
        <f t="array" ref="N1109">IF(ISBLANK(B1109),"",INDEX(#REF!,MATCH(B1109,IF(#REF!=K1109,#REF!),0)))</f>
        <v/>
      </c>
      <c r="O1109" s="32" t="str">
        <f t="array" ref="O1109">IF(A1109="","",IF(ISNA(N1109),"no",IF(N1109=0,"no",IF(N1109="","no", "yes"))))</f>
        <v/>
      </c>
      <c r="P1109" s="31" t="str">
        <f t="shared" si="51"/>
        <v/>
      </c>
      <c r="Q1109" s="31" t="str">
        <f t="shared" si="52"/>
        <v/>
      </c>
      <c r="R1109" s="33" t="e">
        <f>IF(COUNTIFS(#REF!,"yes",#REF!,A1109)&gt;1,"problem",IF(COUNTIFS(#REF!,"yes",#REF!,A1109)=0,"","ok"))</f>
        <v>#REF!</v>
      </c>
    </row>
    <row r="1110" spans="1:18" x14ac:dyDescent="0.15">
      <c r="A1110" s="27" t="str">
        <f t="shared" si="53"/>
        <v/>
      </c>
      <c r="B1110" s="34"/>
      <c r="C1110" s="34"/>
      <c r="D1110" s="34"/>
      <c r="F1110" s="24"/>
      <c r="G1110" s="24"/>
      <c r="H1110" s="24"/>
      <c r="I1110" s="24"/>
      <c r="J1110" s="24"/>
      <c r="K1110" s="30" t="str">
        <f t="array" ref="K1110">IF(A1110="","",MAX(IF(#REF!=A1110,#REF!)))</f>
        <v/>
      </c>
      <c r="L1110" s="25" t="str">
        <f t="array" ref="L1110">IF(ISBLANK(B1110),"",INDEX(#REF!,MATCH(A1110,IF(#REF!=K1110,#REF!),0)))</f>
        <v/>
      </c>
      <c r="M1110" s="25" t="str">
        <f t="array" ref="M1110">IF(ISBLANK(B1110),"",INDEX(#REF!,MATCH(A1110,IF(#REF!=K1110,#REF!),0)))</f>
        <v/>
      </c>
      <c r="N1110" s="31" t="str">
        <f t="array" ref="N1110">IF(ISBLANK(B1110),"",INDEX(#REF!,MATCH(B1110,IF(#REF!=K1110,#REF!),0)))</f>
        <v/>
      </c>
      <c r="O1110" s="32" t="str">
        <f t="array" ref="O1110">IF(A1110="","",IF(ISNA(N1110),"no",IF(N1110=0,"no",IF(N1110="","no", "yes"))))</f>
        <v/>
      </c>
      <c r="P1110" s="31" t="str">
        <f t="shared" si="51"/>
        <v/>
      </c>
      <c r="Q1110" s="31" t="str">
        <f t="shared" si="52"/>
        <v/>
      </c>
      <c r="R1110" s="33" t="e">
        <f>IF(COUNTIFS(#REF!,"yes",#REF!,A1110)&gt;1,"problem",IF(COUNTIFS(#REF!,"yes",#REF!,A1110)=0,"","ok"))</f>
        <v>#REF!</v>
      </c>
    </row>
    <row r="1111" spans="1:18" x14ac:dyDescent="0.15">
      <c r="A1111" s="27" t="str">
        <f t="shared" si="53"/>
        <v/>
      </c>
      <c r="B1111" s="34"/>
      <c r="C1111" s="34"/>
      <c r="D1111" s="34"/>
      <c r="F1111" s="24"/>
      <c r="G1111" s="24"/>
      <c r="H1111" s="24"/>
      <c r="I1111" s="24"/>
      <c r="J1111" s="24"/>
      <c r="K1111" s="30" t="str">
        <f t="array" ref="K1111">IF(A1111="","",MAX(IF(#REF!=A1111,#REF!)))</f>
        <v/>
      </c>
      <c r="L1111" s="25" t="str">
        <f t="array" ref="L1111">IF(ISBLANK(B1111),"",INDEX(#REF!,MATCH(A1111,IF(#REF!=K1111,#REF!),0)))</f>
        <v/>
      </c>
      <c r="M1111" s="25" t="str">
        <f t="array" ref="M1111">IF(ISBLANK(B1111),"",INDEX(#REF!,MATCH(A1111,IF(#REF!=K1111,#REF!),0)))</f>
        <v/>
      </c>
      <c r="N1111" s="31" t="str">
        <f t="array" ref="N1111">IF(ISBLANK(B1111),"",INDEX(#REF!,MATCH(B1111,IF(#REF!=K1111,#REF!),0)))</f>
        <v/>
      </c>
      <c r="O1111" s="32" t="str">
        <f t="array" ref="O1111">IF(A1111="","",IF(ISNA(N1111),"no",IF(N1111=0,"no",IF(N1111="","no", "yes"))))</f>
        <v/>
      </c>
      <c r="P1111" s="31" t="str">
        <f t="shared" si="51"/>
        <v/>
      </c>
      <c r="Q1111" s="31" t="str">
        <f t="shared" si="52"/>
        <v/>
      </c>
      <c r="R1111" s="33" t="e">
        <f>IF(COUNTIFS(#REF!,"yes",#REF!,A1111)&gt;1,"problem",IF(COUNTIFS(#REF!,"yes",#REF!,A1111)=0,"","ok"))</f>
        <v>#REF!</v>
      </c>
    </row>
    <row r="1112" spans="1:18" x14ac:dyDescent="0.15">
      <c r="A1112" s="27" t="str">
        <f t="shared" si="53"/>
        <v/>
      </c>
      <c r="B1112" s="34"/>
      <c r="C1112" s="34"/>
      <c r="D1112" s="34"/>
      <c r="F1112" s="24"/>
      <c r="G1112" s="24"/>
      <c r="H1112" s="24"/>
      <c r="I1112" s="24"/>
      <c r="J1112" s="24"/>
      <c r="K1112" s="30" t="str">
        <f t="array" ref="K1112">IF(A1112="","",MAX(IF(#REF!=A1112,#REF!)))</f>
        <v/>
      </c>
      <c r="L1112" s="25" t="str">
        <f t="array" ref="L1112">IF(ISBLANK(B1112),"",INDEX(#REF!,MATCH(A1112,IF(#REF!=K1112,#REF!),0)))</f>
        <v/>
      </c>
      <c r="M1112" s="25" t="str">
        <f t="array" ref="M1112">IF(ISBLANK(B1112),"",INDEX(#REF!,MATCH(A1112,IF(#REF!=K1112,#REF!),0)))</f>
        <v/>
      </c>
      <c r="N1112" s="31" t="str">
        <f t="array" ref="N1112">IF(ISBLANK(B1112),"",INDEX(#REF!,MATCH(B1112,IF(#REF!=K1112,#REF!),0)))</f>
        <v/>
      </c>
      <c r="O1112" s="32" t="str">
        <f t="array" ref="O1112">IF(A1112="","",IF(ISNA(N1112),"no",IF(N1112=0,"no",IF(N1112="","no", "yes"))))</f>
        <v/>
      </c>
      <c r="P1112" s="31" t="str">
        <f t="shared" si="51"/>
        <v/>
      </c>
      <c r="Q1112" s="31" t="str">
        <f t="shared" si="52"/>
        <v/>
      </c>
      <c r="R1112" s="33" t="e">
        <f>IF(COUNTIFS(#REF!,"yes",#REF!,A1112)&gt;1,"problem",IF(COUNTIFS(#REF!,"yes",#REF!,A1112)=0,"","ok"))</f>
        <v>#REF!</v>
      </c>
    </row>
    <row r="1113" spans="1:18" x14ac:dyDescent="0.15">
      <c r="A1113" s="27" t="str">
        <f t="shared" si="53"/>
        <v/>
      </c>
      <c r="B1113" s="34"/>
      <c r="C1113" s="34"/>
      <c r="D1113" s="34"/>
      <c r="F1113" s="24"/>
      <c r="G1113" s="24"/>
      <c r="H1113" s="24"/>
      <c r="I1113" s="24"/>
      <c r="J1113" s="24"/>
      <c r="K1113" s="30" t="str">
        <f t="array" ref="K1113">IF(A1113="","",MAX(IF(#REF!=A1113,#REF!)))</f>
        <v/>
      </c>
      <c r="L1113" s="25" t="str">
        <f t="array" ref="L1113">IF(ISBLANK(B1113),"",INDEX(#REF!,MATCH(A1113,IF(#REF!=K1113,#REF!),0)))</f>
        <v/>
      </c>
      <c r="M1113" s="25" t="str">
        <f t="array" ref="M1113">IF(ISBLANK(B1113),"",INDEX(#REF!,MATCH(A1113,IF(#REF!=K1113,#REF!),0)))</f>
        <v/>
      </c>
      <c r="N1113" s="31" t="str">
        <f t="array" ref="N1113">IF(ISBLANK(B1113),"",INDEX(#REF!,MATCH(B1113,IF(#REF!=K1113,#REF!),0)))</f>
        <v/>
      </c>
      <c r="O1113" s="32" t="str">
        <f t="array" ref="O1113">IF(A1113="","",IF(ISNA(N1113),"no",IF(N1113=0,"no",IF(N1113="","no", "yes"))))</f>
        <v/>
      </c>
      <c r="P1113" s="31" t="str">
        <f t="shared" si="51"/>
        <v/>
      </c>
      <c r="Q1113" s="31" t="str">
        <f t="shared" si="52"/>
        <v/>
      </c>
      <c r="R1113" s="33" t="e">
        <f>IF(COUNTIFS(#REF!,"yes",#REF!,A1113)&gt;1,"problem",IF(COUNTIFS(#REF!,"yes",#REF!,A1113)=0,"","ok"))</f>
        <v>#REF!</v>
      </c>
    </row>
    <row r="1114" spans="1:18" x14ac:dyDescent="0.15">
      <c r="A1114" s="27" t="str">
        <f t="shared" si="53"/>
        <v/>
      </c>
      <c r="B1114" s="34"/>
      <c r="C1114" s="34"/>
      <c r="D1114" s="34"/>
      <c r="F1114" s="24"/>
      <c r="G1114" s="24"/>
      <c r="H1114" s="24"/>
      <c r="I1114" s="24"/>
      <c r="J1114" s="24"/>
      <c r="K1114" s="30" t="str">
        <f t="array" ref="K1114">IF(A1114="","",MAX(IF(#REF!=A1114,#REF!)))</f>
        <v/>
      </c>
      <c r="L1114" s="25" t="str">
        <f t="array" ref="L1114">IF(ISBLANK(B1114),"",INDEX(#REF!,MATCH(A1114,IF(#REF!=K1114,#REF!),0)))</f>
        <v/>
      </c>
      <c r="M1114" s="25" t="str">
        <f t="array" ref="M1114">IF(ISBLANK(B1114),"",INDEX(#REF!,MATCH(A1114,IF(#REF!=K1114,#REF!),0)))</f>
        <v/>
      </c>
      <c r="N1114" s="31" t="str">
        <f t="array" ref="N1114">IF(ISBLANK(B1114),"",INDEX(#REF!,MATCH(B1114,IF(#REF!=K1114,#REF!),0)))</f>
        <v/>
      </c>
      <c r="O1114" s="32" t="str">
        <f t="array" ref="O1114">IF(A1114="","",IF(ISNA(N1114),"no",IF(N1114=0,"no",IF(N1114="","no", "yes"))))</f>
        <v/>
      </c>
      <c r="P1114" s="31" t="str">
        <f t="shared" si="51"/>
        <v/>
      </c>
      <c r="Q1114" s="31" t="str">
        <f t="shared" si="52"/>
        <v/>
      </c>
      <c r="R1114" s="33" t="e">
        <f>IF(COUNTIFS(#REF!,"yes",#REF!,A1114)&gt;1,"problem",IF(COUNTIFS(#REF!,"yes",#REF!,A1114)=0,"","ok"))</f>
        <v>#REF!</v>
      </c>
    </row>
    <row r="1115" spans="1:18" x14ac:dyDescent="0.15">
      <c r="A1115" s="27" t="str">
        <f t="shared" si="53"/>
        <v/>
      </c>
      <c r="B1115" s="34"/>
      <c r="C1115" s="34"/>
      <c r="D1115" s="34"/>
      <c r="F1115" s="24"/>
      <c r="G1115" s="24"/>
      <c r="H1115" s="24"/>
      <c r="I1115" s="24"/>
      <c r="J1115" s="24"/>
      <c r="K1115" s="30" t="str">
        <f t="array" ref="K1115">IF(A1115="","",MAX(IF(#REF!=A1115,#REF!)))</f>
        <v/>
      </c>
      <c r="L1115" s="25" t="str">
        <f t="array" ref="L1115">IF(ISBLANK(B1115),"",INDEX(#REF!,MATCH(A1115,IF(#REF!=K1115,#REF!),0)))</f>
        <v/>
      </c>
      <c r="M1115" s="25" t="str">
        <f t="array" ref="M1115">IF(ISBLANK(B1115),"",INDEX(#REF!,MATCH(A1115,IF(#REF!=K1115,#REF!),0)))</f>
        <v/>
      </c>
      <c r="N1115" s="31" t="str">
        <f t="array" ref="N1115">IF(ISBLANK(B1115),"",INDEX(#REF!,MATCH(B1115,IF(#REF!=K1115,#REF!),0)))</f>
        <v/>
      </c>
      <c r="O1115" s="32" t="str">
        <f t="array" ref="O1115">IF(A1115="","",IF(ISNA(N1115),"no",IF(N1115=0,"no",IF(N1115="","no", "yes"))))</f>
        <v/>
      </c>
      <c r="P1115" s="31" t="str">
        <f t="shared" si="51"/>
        <v/>
      </c>
      <c r="Q1115" s="31" t="str">
        <f t="shared" si="52"/>
        <v/>
      </c>
      <c r="R1115" s="33" t="e">
        <f>IF(COUNTIFS(#REF!,"yes",#REF!,A1115)&gt;1,"problem",IF(COUNTIFS(#REF!,"yes",#REF!,A1115)=0,"","ok"))</f>
        <v>#REF!</v>
      </c>
    </row>
    <row r="1116" spans="1:18" x14ac:dyDescent="0.15">
      <c r="A1116" s="27" t="str">
        <f t="shared" si="53"/>
        <v/>
      </c>
      <c r="B1116" s="34"/>
      <c r="C1116" s="34"/>
      <c r="D1116" s="34"/>
      <c r="F1116" s="24"/>
      <c r="G1116" s="24"/>
      <c r="H1116" s="24"/>
      <c r="I1116" s="24"/>
      <c r="J1116" s="24"/>
      <c r="K1116" s="30" t="str">
        <f t="array" ref="K1116">IF(A1116="","",MAX(IF(#REF!=A1116,#REF!)))</f>
        <v/>
      </c>
      <c r="L1116" s="25" t="str">
        <f t="array" ref="L1116">IF(ISBLANK(B1116),"",INDEX(#REF!,MATCH(A1116,IF(#REF!=K1116,#REF!),0)))</f>
        <v/>
      </c>
      <c r="M1116" s="25" t="str">
        <f t="array" ref="M1116">IF(ISBLANK(B1116),"",INDEX(#REF!,MATCH(A1116,IF(#REF!=K1116,#REF!),0)))</f>
        <v/>
      </c>
      <c r="N1116" s="31" t="str">
        <f t="array" ref="N1116">IF(ISBLANK(B1116),"",INDEX(#REF!,MATCH(B1116,IF(#REF!=K1116,#REF!),0)))</f>
        <v/>
      </c>
      <c r="O1116" s="32" t="str">
        <f t="array" ref="O1116">IF(A1116="","",IF(ISNA(N1116),"no",IF(N1116=0,"no",IF(N1116="","no", "yes"))))</f>
        <v/>
      </c>
      <c r="P1116" s="31" t="str">
        <f t="shared" si="51"/>
        <v/>
      </c>
      <c r="Q1116" s="31" t="str">
        <f t="shared" si="52"/>
        <v/>
      </c>
      <c r="R1116" s="33" t="e">
        <f>IF(COUNTIFS(#REF!,"yes",#REF!,A1116)&gt;1,"problem",IF(COUNTIFS(#REF!,"yes",#REF!,A1116)=0,"","ok"))</f>
        <v>#REF!</v>
      </c>
    </row>
    <row r="1117" spans="1:18" x14ac:dyDescent="0.15">
      <c r="A1117" s="27" t="str">
        <f t="shared" si="53"/>
        <v/>
      </c>
      <c r="B1117" s="34"/>
      <c r="C1117" s="34"/>
      <c r="D1117" s="34"/>
      <c r="F1117" s="24"/>
      <c r="G1117" s="24"/>
      <c r="H1117" s="24"/>
      <c r="I1117" s="24"/>
      <c r="J1117" s="24"/>
      <c r="K1117" s="30" t="str">
        <f t="array" ref="K1117">IF(A1117="","",MAX(IF(#REF!=A1117,#REF!)))</f>
        <v/>
      </c>
      <c r="L1117" s="25" t="str">
        <f t="array" ref="L1117">IF(ISBLANK(B1117),"",INDEX(#REF!,MATCH(A1117,IF(#REF!=K1117,#REF!),0)))</f>
        <v/>
      </c>
      <c r="M1117" s="25" t="str">
        <f t="array" ref="M1117">IF(ISBLANK(B1117),"",INDEX(#REF!,MATCH(A1117,IF(#REF!=K1117,#REF!),0)))</f>
        <v/>
      </c>
      <c r="N1117" s="31" t="str">
        <f t="array" ref="N1117">IF(ISBLANK(B1117),"",INDEX(#REF!,MATCH(B1117,IF(#REF!=K1117,#REF!),0)))</f>
        <v/>
      </c>
      <c r="O1117" s="32" t="str">
        <f t="array" ref="O1117">IF(A1117="","",IF(ISNA(N1117),"no",IF(N1117=0,"no",IF(N1117="","no", "yes"))))</f>
        <v/>
      </c>
      <c r="P1117" s="31" t="str">
        <f t="shared" si="51"/>
        <v/>
      </c>
      <c r="Q1117" s="31" t="str">
        <f t="shared" si="52"/>
        <v/>
      </c>
      <c r="R1117" s="33" t="e">
        <f>IF(COUNTIFS(#REF!,"yes",#REF!,A1117)&gt;1,"problem",IF(COUNTIFS(#REF!,"yes",#REF!,A1117)=0,"","ok"))</f>
        <v>#REF!</v>
      </c>
    </row>
    <row r="1118" spans="1:18" x14ac:dyDescent="0.15">
      <c r="A1118" s="27" t="str">
        <f t="shared" si="53"/>
        <v/>
      </c>
      <c r="B1118" s="34"/>
      <c r="C1118" s="34"/>
      <c r="D1118" s="34"/>
      <c r="F1118" s="24"/>
      <c r="G1118" s="24"/>
      <c r="H1118" s="24"/>
      <c r="I1118" s="24"/>
      <c r="J1118" s="24"/>
      <c r="K1118" s="30" t="str">
        <f t="array" ref="K1118">IF(A1118="","",MAX(IF(#REF!=A1118,#REF!)))</f>
        <v/>
      </c>
      <c r="L1118" s="25" t="str">
        <f t="array" ref="L1118">IF(ISBLANK(B1118),"",INDEX(#REF!,MATCH(A1118,IF(#REF!=K1118,#REF!),0)))</f>
        <v/>
      </c>
      <c r="M1118" s="25" t="str">
        <f t="array" ref="M1118">IF(ISBLANK(B1118),"",INDEX(#REF!,MATCH(A1118,IF(#REF!=K1118,#REF!),0)))</f>
        <v/>
      </c>
      <c r="N1118" s="31" t="str">
        <f t="array" ref="N1118">IF(ISBLANK(B1118),"",INDEX(#REF!,MATCH(B1118,IF(#REF!=K1118,#REF!),0)))</f>
        <v/>
      </c>
      <c r="O1118" s="32" t="str">
        <f t="array" ref="O1118">IF(A1118="","",IF(ISNA(N1118),"no",IF(N1118=0,"no",IF(N1118="","no", "yes"))))</f>
        <v/>
      </c>
      <c r="P1118" s="31" t="str">
        <f t="shared" si="51"/>
        <v/>
      </c>
      <c r="Q1118" s="31" t="str">
        <f t="shared" si="52"/>
        <v/>
      </c>
      <c r="R1118" s="33" t="e">
        <f>IF(COUNTIFS(#REF!,"yes",#REF!,A1118)&gt;1,"problem",IF(COUNTIFS(#REF!,"yes",#REF!,A1118)=0,"","ok"))</f>
        <v>#REF!</v>
      </c>
    </row>
    <row r="1119" spans="1:18" x14ac:dyDescent="0.15">
      <c r="A1119" s="27" t="str">
        <f t="shared" si="53"/>
        <v/>
      </c>
      <c r="B1119" s="34"/>
      <c r="C1119" s="34"/>
      <c r="D1119" s="34"/>
      <c r="F1119" s="24"/>
      <c r="G1119" s="24"/>
      <c r="H1119" s="24"/>
      <c r="I1119" s="24"/>
      <c r="J1119" s="24"/>
      <c r="K1119" s="30" t="str">
        <f t="array" ref="K1119">IF(A1119="","",MAX(IF(#REF!=A1119,#REF!)))</f>
        <v/>
      </c>
      <c r="L1119" s="25" t="str">
        <f t="array" ref="L1119">IF(ISBLANK(B1119),"",INDEX(#REF!,MATCH(A1119,IF(#REF!=K1119,#REF!),0)))</f>
        <v/>
      </c>
      <c r="M1119" s="25" t="str">
        <f t="array" ref="M1119">IF(ISBLANK(B1119),"",INDEX(#REF!,MATCH(A1119,IF(#REF!=K1119,#REF!),0)))</f>
        <v/>
      </c>
      <c r="N1119" s="31" t="str">
        <f t="array" ref="N1119">IF(ISBLANK(B1119),"",INDEX(#REF!,MATCH(B1119,IF(#REF!=K1119,#REF!),0)))</f>
        <v/>
      </c>
      <c r="O1119" s="32" t="str">
        <f t="array" ref="O1119">IF(A1119="","",IF(ISNA(N1119),"no",IF(N1119=0,"no",IF(N1119="","no", "yes"))))</f>
        <v/>
      </c>
      <c r="P1119" s="31" t="str">
        <f t="shared" si="51"/>
        <v/>
      </c>
      <c r="Q1119" s="31" t="str">
        <f t="shared" si="52"/>
        <v/>
      </c>
      <c r="R1119" s="33" t="e">
        <f>IF(COUNTIFS(#REF!,"yes",#REF!,A1119)&gt;1,"problem",IF(COUNTIFS(#REF!,"yes",#REF!,A1119)=0,"","ok"))</f>
        <v>#REF!</v>
      </c>
    </row>
    <row r="1120" spans="1:18" x14ac:dyDescent="0.15">
      <c r="A1120" s="27" t="str">
        <f t="shared" si="53"/>
        <v/>
      </c>
      <c r="B1120" s="34"/>
      <c r="C1120" s="34"/>
      <c r="D1120" s="34"/>
      <c r="F1120" s="24"/>
      <c r="G1120" s="24"/>
      <c r="H1120" s="24"/>
      <c r="I1120" s="24"/>
      <c r="J1120" s="24"/>
      <c r="K1120" s="30" t="str">
        <f t="array" ref="K1120">IF(A1120="","",MAX(IF(#REF!=A1120,#REF!)))</f>
        <v/>
      </c>
      <c r="L1120" s="25" t="str">
        <f t="array" ref="L1120">IF(ISBLANK(B1120),"",INDEX(#REF!,MATCH(A1120,IF(#REF!=K1120,#REF!),0)))</f>
        <v/>
      </c>
      <c r="M1120" s="25" t="str">
        <f t="array" ref="M1120">IF(ISBLANK(B1120),"",INDEX(#REF!,MATCH(A1120,IF(#REF!=K1120,#REF!),0)))</f>
        <v/>
      </c>
      <c r="N1120" s="31" t="str">
        <f t="array" ref="N1120">IF(ISBLANK(B1120),"",INDEX(#REF!,MATCH(B1120,IF(#REF!=K1120,#REF!),0)))</f>
        <v/>
      </c>
      <c r="O1120" s="32" t="str">
        <f t="array" ref="O1120">IF(A1120="","",IF(ISNA(N1120),"no",IF(N1120=0,"no",IF(N1120="","no", "yes"))))</f>
        <v/>
      </c>
      <c r="P1120" s="31" t="str">
        <f t="shared" si="51"/>
        <v/>
      </c>
      <c r="Q1120" s="31" t="str">
        <f t="shared" si="52"/>
        <v/>
      </c>
      <c r="R1120" s="33" t="e">
        <f>IF(COUNTIFS(#REF!,"yes",#REF!,A1120)&gt;1,"problem",IF(COUNTIFS(#REF!,"yes",#REF!,A1120)=0,"","ok"))</f>
        <v>#REF!</v>
      </c>
    </row>
    <row r="1121" spans="1:18" x14ac:dyDescent="0.15">
      <c r="A1121" s="27" t="str">
        <f t="shared" si="53"/>
        <v/>
      </c>
      <c r="B1121" s="34"/>
      <c r="C1121" s="34"/>
      <c r="D1121" s="34"/>
      <c r="F1121" s="24"/>
      <c r="G1121" s="24"/>
      <c r="H1121" s="24"/>
      <c r="I1121" s="24"/>
      <c r="J1121" s="24"/>
      <c r="K1121" s="30" t="str">
        <f t="array" ref="K1121">IF(A1121="","",MAX(IF(#REF!=A1121,#REF!)))</f>
        <v/>
      </c>
      <c r="L1121" s="25" t="str">
        <f t="array" ref="L1121">IF(ISBLANK(B1121),"",INDEX(#REF!,MATCH(A1121,IF(#REF!=K1121,#REF!),0)))</f>
        <v/>
      </c>
      <c r="M1121" s="25" t="str">
        <f t="array" ref="M1121">IF(ISBLANK(B1121),"",INDEX(#REF!,MATCH(A1121,IF(#REF!=K1121,#REF!),0)))</f>
        <v/>
      </c>
      <c r="N1121" s="31" t="str">
        <f t="array" ref="N1121">IF(ISBLANK(B1121),"",INDEX(#REF!,MATCH(B1121,IF(#REF!=K1121,#REF!),0)))</f>
        <v/>
      </c>
      <c r="O1121" s="32" t="str">
        <f t="array" ref="O1121">IF(A1121="","",IF(ISNA(N1121),"no",IF(N1121=0,"no",IF(N1121="","no", "yes"))))</f>
        <v/>
      </c>
      <c r="P1121" s="31" t="str">
        <f t="shared" si="51"/>
        <v/>
      </c>
      <c r="Q1121" s="31" t="str">
        <f t="shared" si="52"/>
        <v/>
      </c>
      <c r="R1121" s="33" t="e">
        <f>IF(COUNTIFS(#REF!,"yes",#REF!,A1121)&gt;1,"problem",IF(COUNTIFS(#REF!,"yes",#REF!,A1121)=0,"","ok"))</f>
        <v>#REF!</v>
      </c>
    </row>
    <row r="1122" spans="1:18" x14ac:dyDescent="0.15">
      <c r="A1122" s="27" t="str">
        <f t="shared" si="53"/>
        <v/>
      </c>
      <c r="B1122" s="34"/>
      <c r="C1122" s="34"/>
      <c r="D1122" s="34"/>
      <c r="F1122" s="24"/>
      <c r="G1122" s="24"/>
      <c r="H1122" s="24"/>
      <c r="I1122" s="24"/>
      <c r="J1122" s="24"/>
      <c r="K1122" s="30" t="str">
        <f t="array" ref="K1122">IF(A1122="","",MAX(IF(#REF!=A1122,#REF!)))</f>
        <v/>
      </c>
      <c r="L1122" s="25" t="str">
        <f t="array" ref="L1122">IF(ISBLANK(B1122),"",INDEX(#REF!,MATCH(A1122,IF(#REF!=K1122,#REF!),0)))</f>
        <v/>
      </c>
      <c r="M1122" s="25" t="str">
        <f t="array" ref="M1122">IF(ISBLANK(B1122),"",INDEX(#REF!,MATCH(A1122,IF(#REF!=K1122,#REF!),0)))</f>
        <v/>
      </c>
      <c r="N1122" s="31" t="str">
        <f t="array" ref="N1122">IF(ISBLANK(B1122),"",INDEX(#REF!,MATCH(B1122,IF(#REF!=K1122,#REF!),0)))</f>
        <v/>
      </c>
      <c r="O1122" s="32" t="str">
        <f t="array" ref="O1122">IF(A1122="","",IF(ISNA(N1122),"no",IF(N1122=0,"no",IF(N1122="","no", "yes"))))</f>
        <v/>
      </c>
      <c r="P1122" s="31" t="str">
        <f t="shared" si="51"/>
        <v/>
      </c>
      <c r="Q1122" s="31" t="str">
        <f t="shared" si="52"/>
        <v/>
      </c>
      <c r="R1122" s="33" t="e">
        <f>IF(COUNTIFS(#REF!,"yes",#REF!,A1122)&gt;1,"problem",IF(COUNTIFS(#REF!,"yes",#REF!,A1122)=0,"","ok"))</f>
        <v>#REF!</v>
      </c>
    </row>
    <row r="1123" spans="1:18" x14ac:dyDescent="0.15">
      <c r="A1123" s="27" t="str">
        <f t="shared" si="53"/>
        <v/>
      </c>
      <c r="B1123" s="34"/>
      <c r="C1123" s="34"/>
      <c r="D1123" s="34"/>
      <c r="F1123" s="24"/>
      <c r="G1123" s="24"/>
      <c r="H1123" s="24"/>
      <c r="I1123" s="24"/>
      <c r="J1123" s="24"/>
      <c r="K1123" s="30" t="str">
        <f t="array" ref="K1123">IF(A1123="","",MAX(IF(#REF!=A1123,#REF!)))</f>
        <v/>
      </c>
      <c r="L1123" s="25" t="str">
        <f t="array" ref="L1123">IF(ISBLANK(B1123),"",INDEX(#REF!,MATCH(A1123,IF(#REF!=K1123,#REF!),0)))</f>
        <v/>
      </c>
      <c r="M1123" s="25" t="str">
        <f t="array" ref="M1123">IF(ISBLANK(B1123),"",INDEX(#REF!,MATCH(A1123,IF(#REF!=K1123,#REF!),0)))</f>
        <v/>
      </c>
      <c r="N1123" s="31" t="str">
        <f t="array" ref="N1123">IF(ISBLANK(B1123),"",INDEX(#REF!,MATCH(B1123,IF(#REF!=K1123,#REF!),0)))</f>
        <v/>
      </c>
      <c r="O1123" s="32" t="str">
        <f t="array" ref="O1123">IF(A1123="","",IF(ISNA(N1123),"no",IF(N1123=0,"no",IF(N1123="","no", "yes"))))</f>
        <v/>
      </c>
      <c r="P1123" s="31" t="str">
        <f t="shared" si="51"/>
        <v/>
      </c>
      <c r="Q1123" s="31" t="str">
        <f t="shared" si="52"/>
        <v/>
      </c>
      <c r="R1123" s="33" t="e">
        <f>IF(COUNTIFS(#REF!,"yes",#REF!,A1123)&gt;1,"problem",IF(COUNTIFS(#REF!,"yes",#REF!,A1123)=0,"","ok"))</f>
        <v>#REF!</v>
      </c>
    </row>
    <row r="1124" spans="1:18" x14ac:dyDescent="0.15">
      <c r="A1124" s="27" t="str">
        <f t="shared" si="53"/>
        <v/>
      </c>
      <c r="B1124" s="34"/>
      <c r="C1124" s="9"/>
      <c r="D1124" s="24"/>
      <c r="F1124" s="24"/>
      <c r="G1124" s="24"/>
      <c r="H1124" s="24"/>
      <c r="I1124" s="24"/>
      <c r="J1124" s="24"/>
      <c r="K1124" s="30" t="str">
        <f t="array" ref="K1124">IF(A1124="","",MAX(IF(#REF!=A1124,#REF!)))</f>
        <v/>
      </c>
      <c r="L1124" s="25" t="str">
        <f t="array" ref="L1124">IF(ISBLANK(B1124),"",INDEX(#REF!,MATCH(A1124,IF(#REF!=K1124,#REF!),0)))</f>
        <v/>
      </c>
      <c r="M1124" s="25" t="str">
        <f t="array" ref="M1124">IF(ISBLANK(B1124),"",INDEX(#REF!,MATCH(A1124,IF(#REF!=K1124,#REF!),0)))</f>
        <v/>
      </c>
      <c r="N1124" s="31" t="str">
        <f t="array" ref="N1124">IF(ISBLANK(B1124),"",INDEX(#REF!,MATCH(B1124,IF(#REF!=K1124,#REF!),0)))</f>
        <v/>
      </c>
      <c r="O1124" s="32" t="str">
        <f t="array" ref="O1124">IF(A1124="","",IF(ISNA(N1124),"no",IF(N1124=0,"no",IF(N1124="","no", "yes"))))</f>
        <v/>
      </c>
      <c r="P1124" s="31" t="str">
        <f t="shared" si="51"/>
        <v/>
      </c>
      <c r="Q1124" s="31" t="str">
        <f t="shared" si="52"/>
        <v/>
      </c>
      <c r="R1124" s="33" t="e">
        <f>IF(COUNTIFS(#REF!,"yes",#REF!,A1124)&gt;1,"problem",IF(COUNTIFS(#REF!,"yes",#REF!,A1124)=0,"","ok"))</f>
        <v>#REF!</v>
      </c>
    </row>
    <row r="1125" spans="1:18" x14ac:dyDescent="0.15">
      <c r="A1125" s="27" t="str">
        <f t="shared" si="53"/>
        <v/>
      </c>
      <c r="B1125" s="34"/>
      <c r="C1125" s="9"/>
      <c r="D1125" s="24"/>
      <c r="F1125" s="24"/>
      <c r="G1125" s="24"/>
      <c r="H1125" s="24"/>
      <c r="I1125" s="24"/>
      <c r="J1125" s="24"/>
      <c r="K1125" s="30" t="str">
        <f t="array" ref="K1125">IF(A1125="","",MAX(IF(#REF!=A1125,#REF!)))</f>
        <v/>
      </c>
      <c r="L1125" s="25" t="str">
        <f t="array" ref="L1125">IF(ISBLANK(B1125),"",INDEX(#REF!,MATCH(A1125,IF(#REF!=K1125,#REF!),0)))</f>
        <v/>
      </c>
      <c r="M1125" s="25" t="str">
        <f t="array" ref="M1125">IF(ISBLANK(B1125),"",INDEX(#REF!,MATCH(A1125,IF(#REF!=K1125,#REF!),0)))</f>
        <v/>
      </c>
      <c r="N1125" s="31" t="str">
        <f t="array" ref="N1125">IF(ISBLANK(B1125),"",INDEX(#REF!,MATCH(B1125,IF(#REF!=K1125,#REF!),0)))</f>
        <v/>
      </c>
      <c r="O1125" s="32" t="str">
        <f t="array" ref="O1125">IF(A1125="","",IF(ISNA(N1125),"no",IF(N1125=0,"no",IF(N1125="","no", "yes"))))</f>
        <v/>
      </c>
      <c r="P1125" s="31" t="str">
        <f t="shared" si="51"/>
        <v/>
      </c>
      <c r="Q1125" s="31" t="str">
        <f t="shared" si="52"/>
        <v/>
      </c>
      <c r="R1125" s="33" t="e">
        <f>IF(COUNTIFS(#REF!,"yes",#REF!,A1125)&gt;1,"problem",IF(COUNTIFS(#REF!,"yes",#REF!,A1125)=0,"","ok"))</f>
        <v>#REF!</v>
      </c>
    </row>
    <row r="1126" spans="1:18" x14ac:dyDescent="0.15">
      <c r="A1126" s="27" t="str">
        <f t="shared" si="53"/>
        <v/>
      </c>
      <c r="B1126" s="34"/>
      <c r="C1126" s="9"/>
      <c r="D1126" s="24"/>
      <c r="F1126" s="24"/>
      <c r="G1126" s="24"/>
      <c r="H1126" s="24"/>
      <c r="I1126" s="24"/>
      <c r="J1126" s="24"/>
      <c r="K1126" s="30" t="str">
        <f t="array" ref="K1126">IF(A1126="","",MAX(IF(#REF!=A1126,#REF!)))</f>
        <v/>
      </c>
      <c r="L1126" s="25" t="str">
        <f t="array" ref="L1126">IF(ISBLANK(B1126),"",INDEX(#REF!,MATCH(A1126,IF(#REF!=K1126,#REF!),0)))</f>
        <v/>
      </c>
      <c r="M1126" s="25" t="str">
        <f t="array" ref="M1126">IF(ISBLANK(B1126),"",INDEX(#REF!,MATCH(A1126,IF(#REF!=K1126,#REF!),0)))</f>
        <v/>
      </c>
      <c r="N1126" s="31" t="str">
        <f t="array" ref="N1126">IF(ISBLANK(B1126),"",INDEX(#REF!,MATCH(B1126,IF(#REF!=K1126,#REF!),0)))</f>
        <v/>
      </c>
      <c r="O1126" s="32" t="str">
        <f t="array" ref="O1126">IF(A1126="","",IF(ISNA(N1126),"no",IF(N1126=0,"no",IF(N1126="","no", "yes"))))</f>
        <v/>
      </c>
      <c r="P1126" s="31" t="str">
        <f t="shared" si="51"/>
        <v/>
      </c>
      <c r="Q1126" s="31" t="str">
        <f t="shared" si="52"/>
        <v/>
      </c>
      <c r="R1126" s="33" t="e">
        <f>IF(COUNTIFS(#REF!,"yes",#REF!,A1126)&gt;1,"problem",IF(COUNTIFS(#REF!,"yes",#REF!,A1126)=0,"","ok"))</f>
        <v>#REF!</v>
      </c>
    </row>
    <row r="1127" spans="1:18" x14ac:dyDescent="0.15">
      <c r="A1127" s="27" t="str">
        <f t="shared" si="53"/>
        <v/>
      </c>
      <c r="B1127" s="34"/>
      <c r="C1127" s="9"/>
      <c r="D1127" s="24"/>
      <c r="F1127" s="24"/>
      <c r="G1127" s="24"/>
      <c r="H1127" s="24"/>
      <c r="I1127" s="24"/>
      <c r="J1127" s="24"/>
      <c r="K1127" s="30" t="str">
        <f t="array" ref="K1127">IF(A1127="","",MAX(IF(#REF!=A1127,#REF!)))</f>
        <v/>
      </c>
      <c r="L1127" s="25" t="str">
        <f t="array" ref="L1127">IF(ISBLANK(B1127),"",INDEX(#REF!,MATCH(A1127,IF(#REF!=K1127,#REF!),0)))</f>
        <v/>
      </c>
      <c r="M1127" s="25" t="str">
        <f t="array" ref="M1127">IF(ISBLANK(B1127),"",INDEX(#REF!,MATCH(A1127,IF(#REF!=K1127,#REF!),0)))</f>
        <v/>
      </c>
      <c r="N1127" s="31" t="str">
        <f t="array" ref="N1127">IF(ISBLANK(B1127),"",INDEX(#REF!,MATCH(B1127,IF(#REF!=K1127,#REF!),0)))</f>
        <v/>
      </c>
      <c r="O1127" s="32" t="str">
        <f t="array" ref="O1127">IF(A1127="","",IF(ISNA(N1127),"no",IF(N1127=0,"no",IF(N1127="","no", "yes"))))</f>
        <v/>
      </c>
      <c r="P1127" s="31" t="str">
        <f t="shared" si="51"/>
        <v/>
      </c>
      <c r="Q1127" s="31" t="str">
        <f t="shared" si="52"/>
        <v/>
      </c>
      <c r="R1127" s="33" t="e">
        <f>IF(COUNTIFS(#REF!,"yes",#REF!,A1127)&gt;1,"problem",IF(COUNTIFS(#REF!,"yes",#REF!,A1127)=0,"","ok"))</f>
        <v>#REF!</v>
      </c>
    </row>
    <row r="1128" spans="1:18" x14ac:dyDescent="0.15">
      <c r="A1128" s="27" t="str">
        <f t="shared" si="53"/>
        <v/>
      </c>
      <c r="B1128" s="34"/>
      <c r="C1128" s="9"/>
      <c r="D1128" s="24"/>
      <c r="F1128" s="24"/>
      <c r="G1128" s="24"/>
      <c r="H1128" s="24"/>
      <c r="I1128" s="24"/>
      <c r="J1128" s="24"/>
      <c r="K1128" s="30" t="str">
        <f t="array" ref="K1128">IF(A1128="","",MAX(IF(#REF!=A1128,#REF!)))</f>
        <v/>
      </c>
      <c r="L1128" s="25" t="str">
        <f t="array" ref="L1128">IF(ISBLANK(B1128),"",INDEX(#REF!,MATCH(A1128,IF(#REF!=K1128,#REF!),0)))</f>
        <v/>
      </c>
      <c r="M1128" s="25" t="str">
        <f t="array" ref="M1128">IF(ISBLANK(B1128),"",INDEX(#REF!,MATCH(A1128,IF(#REF!=K1128,#REF!),0)))</f>
        <v/>
      </c>
      <c r="N1128" s="31" t="str">
        <f t="array" ref="N1128">IF(ISBLANK(B1128),"",INDEX(#REF!,MATCH(B1128,IF(#REF!=K1128,#REF!),0)))</f>
        <v/>
      </c>
      <c r="O1128" s="32" t="str">
        <f t="array" ref="O1128">IF(A1128="","",IF(ISNA(N1128),"no",IF(N1128=0,"no",IF(N1128="","no", "yes"))))</f>
        <v/>
      </c>
      <c r="P1128" s="31" t="str">
        <f t="shared" si="51"/>
        <v/>
      </c>
      <c r="Q1128" s="31" t="str">
        <f t="shared" si="52"/>
        <v/>
      </c>
      <c r="R1128" s="33" t="e">
        <f>IF(COUNTIFS(#REF!,"yes",#REF!,A1128)&gt;1,"problem",IF(COUNTIFS(#REF!,"yes",#REF!,A1128)=0,"","ok"))</f>
        <v>#REF!</v>
      </c>
    </row>
    <row r="1129" spans="1:18" x14ac:dyDescent="0.15">
      <c r="A1129" s="27" t="str">
        <f t="shared" si="53"/>
        <v/>
      </c>
      <c r="B1129" s="34"/>
      <c r="C1129" s="9"/>
      <c r="D1129" s="24"/>
      <c r="F1129" s="24"/>
      <c r="G1129" s="24"/>
      <c r="H1129" s="24"/>
      <c r="I1129" s="24"/>
      <c r="J1129" s="24"/>
      <c r="K1129" s="30" t="str">
        <f t="array" ref="K1129">IF(A1129="","",MAX(IF(#REF!=A1129,#REF!)))</f>
        <v/>
      </c>
      <c r="L1129" s="25" t="str">
        <f t="array" ref="L1129">IF(ISBLANK(B1129),"",INDEX(#REF!,MATCH(A1129,IF(#REF!=K1129,#REF!),0)))</f>
        <v/>
      </c>
      <c r="M1129" s="25" t="str">
        <f t="array" ref="M1129">IF(ISBLANK(B1129),"",INDEX(#REF!,MATCH(A1129,IF(#REF!=K1129,#REF!),0)))</f>
        <v/>
      </c>
      <c r="N1129" s="31" t="str">
        <f t="array" ref="N1129">IF(ISBLANK(B1129),"",INDEX(#REF!,MATCH(B1129,IF(#REF!=K1129,#REF!),0)))</f>
        <v/>
      </c>
      <c r="O1129" s="32" t="str">
        <f t="array" ref="O1129">IF(A1129="","",IF(ISNA(N1129),"no",IF(N1129=0,"no",IF(N1129="","no", "yes"))))</f>
        <v/>
      </c>
      <c r="P1129" s="31" t="str">
        <f t="shared" ref="P1129:P1192" si="54">IF(ISBLANK(B1128),"",IF(O1129="no",B1128,L1129))</f>
        <v/>
      </c>
      <c r="Q1129" s="31" t="str">
        <f t="shared" ref="Q1129:Q1192" si="55">IF(ISBLANK(B1128),"",IF(O1129="no",C1129,M1129))</f>
        <v/>
      </c>
      <c r="R1129" s="33" t="e">
        <f>IF(COUNTIFS(#REF!,"yes",#REF!,A1129)&gt;1,"problem",IF(COUNTIFS(#REF!,"yes",#REF!,A1129)=0,"","ok"))</f>
        <v>#REF!</v>
      </c>
    </row>
    <row r="1130" spans="1:18" x14ac:dyDescent="0.15">
      <c r="A1130" s="27" t="str">
        <f t="shared" si="53"/>
        <v/>
      </c>
      <c r="B1130" s="34"/>
      <c r="C1130" s="34"/>
      <c r="D1130" s="24"/>
      <c r="F1130" s="24"/>
      <c r="G1130" s="24"/>
      <c r="H1130" s="24"/>
      <c r="I1130" s="24"/>
      <c r="J1130" s="24"/>
      <c r="K1130" s="30" t="str">
        <f t="array" ref="K1130">IF(A1130="","",MAX(IF(#REF!=A1130,#REF!)))</f>
        <v/>
      </c>
      <c r="L1130" s="25" t="str">
        <f t="array" ref="L1130">IF(ISBLANK(B1130),"",INDEX(#REF!,MATCH(A1130,IF(#REF!=K1130,#REF!),0)))</f>
        <v/>
      </c>
      <c r="M1130" s="25" t="str">
        <f t="array" ref="M1130">IF(ISBLANK(B1130),"",INDEX(#REF!,MATCH(A1130,IF(#REF!=K1130,#REF!),0)))</f>
        <v/>
      </c>
      <c r="N1130" s="31" t="str">
        <f t="array" ref="N1130">IF(ISBLANK(B1130),"",INDEX(#REF!,MATCH(B1130,IF(#REF!=K1130,#REF!),0)))</f>
        <v/>
      </c>
      <c r="O1130" s="32" t="str">
        <f t="array" ref="O1130">IF(A1130="","",IF(ISNA(N1130),"no",IF(N1130=0,"no",IF(N1130="","no", "yes"))))</f>
        <v/>
      </c>
      <c r="P1130" s="31" t="str">
        <f t="shared" si="54"/>
        <v/>
      </c>
      <c r="Q1130" s="31" t="str">
        <f t="shared" si="55"/>
        <v/>
      </c>
      <c r="R1130" s="33" t="e">
        <f>IF(COUNTIFS(#REF!,"yes",#REF!,A1130)&gt;1,"problem",IF(COUNTIFS(#REF!,"yes",#REF!,A1130)=0,"","ok"))</f>
        <v>#REF!</v>
      </c>
    </row>
    <row r="1131" spans="1:18" x14ac:dyDescent="0.15">
      <c r="A1131" s="27" t="str">
        <f t="shared" si="53"/>
        <v/>
      </c>
      <c r="B1131" s="34"/>
      <c r="C1131" s="34"/>
      <c r="D1131" s="24"/>
      <c r="F1131" s="24"/>
      <c r="G1131" s="24"/>
      <c r="H1131" s="24"/>
      <c r="I1131" s="24"/>
      <c r="J1131" s="24"/>
      <c r="K1131" s="30" t="str">
        <f t="array" ref="K1131">IF(A1131="","",MAX(IF(#REF!=A1131,#REF!)))</f>
        <v/>
      </c>
      <c r="L1131" s="25" t="str">
        <f t="array" ref="L1131">IF(ISBLANK(B1131),"",INDEX(#REF!,MATCH(A1131,IF(#REF!=K1131,#REF!),0)))</f>
        <v/>
      </c>
      <c r="M1131" s="25" t="str">
        <f t="array" ref="M1131">IF(ISBLANK(B1131),"",INDEX(#REF!,MATCH(A1131,IF(#REF!=K1131,#REF!),0)))</f>
        <v/>
      </c>
      <c r="N1131" s="31" t="str">
        <f t="array" ref="N1131">IF(ISBLANK(B1131),"",INDEX(#REF!,MATCH(B1131,IF(#REF!=K1131,#REF!),0)))</f>
        <v/>
      </c>
      <c r="O1131" s="32" t="str">
        <f t="array" ref="O1131">IF(A1131="","",IF(ISNA(N1131),"no",IF(N1131=0,"no",IF(N1131="","no", "yes"))))</f>
        <v/>
      </c>
      <c r="P1131" s="31" t="str">
        <f t="shared" si="54"/>
        <v/>
      </c>
      <c r="Q1131" s="31" t="str">
        <f t="shared" si="55"/>
        <v/>
      </c>
      <c r="R1131" s="33" t="e">
        <f>IF(COUNTIFS(#REF!,"yes",#REF!,A1131)&gt;1,"problem",IF(COUNTIFS(#REF!,"yes",#REF!,A1131)=0,"","ok"))</f>
        <v>#REF!</v>
      </c>
    </row>
    <row r="1132" spans="1:18" x14ac:dyDescent="0.15">
      <c r="A1132" s="27" t="str">
        <f t="shared" si="53"/>
        <v/>
      </c>
      <c r="B1132" s="34"/>
      <c r="C1132" s="34"/>
      <c r="D1132" s="24"/>
      <c r="F1132" s="24"/>
      <c r="G1132" s="24"/>
      <c r="H1132" s="24"/>
      <c r="I1132" s="24"/>
      <c r="J1132" s="24"/>
      <c r="K1132" s="30" t="str">
        <f t="array" ref="K1132">IF(A1132="","",MAX(IF(#REF!=A1132,#REF!)))</f>
        <v/>
      </c>
      <c r="L1132" s="25" t="str">
        <f t="array" ref="L1132">IF(ISBLANK(B1132),"",INDEX(#REF!,MATCH(A1132,IF(#REF!=K1132,#REF!),0)))</f>
        <v/>
      </c>
      <c r="M1132" s="25" t="str">
        <f t="array" ref="M1132">IF(ISBLANK(B1132),"",INDEX(#REF!,MATCH(A1132,IF(#REF!=K1132,#REF!),0)))</f>
        <v/>
      </c>
      <c r="N1132" s="31" t="str">
        <f t="array" ref="N1132">IF(ISBLANK(B1132),"",INDEX(#REF!,MATCH(B1132,IF(#REF!=K1132,#REF!),0)))</f>
        <v/>
      </c>
      <c r="O1132" s="32" t="str">
        <f t="array" ref="O1132">IF(A1132="","",IF(ISNA(N1132),"no",IF(N1132=0,"no",IF(N1132="","no", "yes"))))</f>
        <v/>
      </c>
      <c r="P1132" s="31" t="str">
        <f t="shared" si="54"/>
        <v/>
      </c>
      <c r="Q1132" s="31" t="str">
        <f t="shared" si="55"/>
        <v/>
      </c>
      <c r="R1132" s="33" t="e">
        <f>IF(COUNTIFS(#REF!,"yes",#REF!,A1132)&gt;1,"problem",IF(COUNTIFS(#REF!,"yes",#REF!,A1132)=0,"","ok"))</f>
        <v>#REF!</v>
      </c>
    </row>
    <row r="1133" spans="1:18" x14ac:dyDescent="0.15">
      <c r="A1133" s="27" t="str">
        <f t="shared" si="53"/>
        <v/>
      </c>
      <c r="B1133" s="34"/>
      <c r="C1133" s="34"/>
      <c r="D1133" s="24"/>
      <c r="F1133" s="24"/>
      <c r="G1133" s="24"/>
      <c r="H1133" s="24"/>
      <c r="I1133" s="24"/>
      <c r="J1133" s="24"/>
      <c r="K1133" s="30" t="str">
        <f t="array" ref="K1133">IF(A1133="","",MAX(IF(#REF!=A1133,#REF!)))</f>
        <v/>
      </c>
      <c r="L1133" s="25" t="str">
        <f t="array" ref="L1133">IF(ISBLANK(B1133),"",INDEX(#REF!,MATCH(A1133,IF(#REF!=K1133,#REF!),0)))</f>
        <v/>
      </c>
      <c r="M1133" s="25" t="str">
        <f t="array" ref="M1133">IF(ISBLANK(B1133),"",INDEX(#REF!,MATCH(A1133,IF(#REF!=K1133,#REF!),0)))</f>
        <v/>
      </c>
      <c r="N1133" s="31" t="str">
        <f t="array" ref="N1133">IF(ISBLANK(B1133),"",INDEX(#REF!,MATCH(B1133,IF(#REF!=K1133,#REF!),0)))</f>
        <v/>
      </c>
      <c r="O1133" s="32" t="str">
        <f t="array" ref="O1133">IF(A1133="","",IF(ISNA(N1133),"no",IF(N1133=0,"no",IF(N1133="","no", "yes"))))</f>
        <v/>
      </c>
      <c r="P1133" s="31" t="str">
        <f t="shared" si="54"/>
        <v/>
      </c>
      <c r="Q1133" s="31" t="str">
        <f t="shared" si="55"/>
        <v/>
      </c>
      <c r="R1133" s="33" t="e">
        <f>IF(COUNTIFS(#REF!,"yes",#REF!,A1133)&gt;1,"problem",IF(COUNTIFS(#REF!,"yes",#REF!,A1133)=0,"","ok"))</f>
        <v>#REF!</v>
      </c>
    </row>
    <row r="1134" spans="1:18" x14ac:dyDescent="0.15">
      <c r="A1134" s="27" t="str">
        <f t="shared" si="53"/>
        <v/>
      </c>
      <c r="B1134" s="34"/>
      <c r="C1134" s="34"/>
      <c r="D1134" s="24"/>
      <c r="F1134" s="24"/>
      <c r="G1134" s="24"/>
      <c r="H1134" s="24"/>
      <c r="I1134" s="24"/>
      <c r="J1134" s="24"/>
      <c r="K1134" s="30" t="str">
        <f t="array" ref="K1134">IF(A1134="","",MAX(IF(#REF!=A1134,#REF!)))</f>
        <v/>
      </c>
      <c r="L1134" s="25" t="str">
        <f t="array" ref="L1134">IF(ISBLANK(B1134),"",INDEX(#REF!,MATCH(A1134,IF(#REF!=K1134,#REF!),0)))</f>
        <v/>
      </c>
      <c r="M1134" s="25" t="str">
        <f t="array" ref="M1134">IF(ISBLANK(B1134),"",INDEX(#REF!,MATCH(A1134,IF(#REF!=K1134,#REF!),0)))</f>
        <v/>
      </c>
      <c r="N1134" s="31" t="str">
        <f t="array" ref="N1134">IF(ISBLANK(B1134),"",INDEX(#REF!,MATCH(B1134,IF(#REF!=K1134,#REF!),0)))</f>
        <v/>
      </c>
      <c r="O1134" s="32" t="str">
        <f t="array" ref="O1134">IF(A1134="","",IF(ISNA(N1134),"no",IF(N1134=0,"no",IF(N1134="","no", "yes"))))</f>
        <v/>
      </c>
      <c r="P1134" s="31" t="str">
        <f t="shared" si="54"/>
        <v/>
      </c>
      <c r="Q1134" s="31" t="str">
        <f t="shared" si="55"/>
        <v/>
      </c>
      <c r="R1134" s="33" t="e">
        <f>IF(COUNTIFS(#REF!,"yes",#REF!,A1134)&gt;1,"problem",IF(COUNTIFS(#REF!,"yes",#REF!,A1134)=0,"","ok"))</f>
        <v>#REF!</v>
      </c>
    </row>
    <row r="1135" spans="1:18" x14ac:dyDescent="0.15">
      <c r="A1135" s="27" t="str">
        <f t="shared" si="53"/>
        <v/>
      </c>
      <c r="B1135" s="34"/>
      <c r="C1135" s="34"/>
      <c r="D1135" s="24"/>
      <c r="F1135" s="24"/>
      <c r="G1135" s="24"/>
      <c r="H1135" s="24"/>
      <c r="I1135" s="24"/>
      <c r="J1135" s="24"/>
      <c r="K1135" s="30" t="str">
        <f t="array" ref="K1135">IF(A1135="","",MAX(IF(#REF!=A1135,#REF!)))</f>
        <v/>
      </c>
      <c r="L1135" s="25" t="str">
        <f t="array" ref="L1135">IF(ISBLANK(B1135),"",INDEX(#REF!,MATCH(A1135,IF(#REF!=K1135,#REF!),0)))</f>
        <v/>
      </c>
      <c r="M1135" s="25" t="str">
        <f t="array" ref="M1135">IF(ISBLANK(B1135),"",INDEX(#REF!,MATCH(A1135,IF(#REF!=K1135,#REF!),0)))</f>
        <v/>
      </c>
      <c r="N1135" s="31" t="str">
        <f t="array" ref="N1135">IF(ISBLANK(B1135),"",INDEX(#REF!,MATCH(B1135,IF(#REF!=K1135,#REF!),0)))</f>
        <v/>
      </c>
      <c r="O1135" s="32" t="str">
        <f t="array" ref="O1135">IF(A1135="","",IF(ISNA(N1135),"no",IF(N1135=0,"no",IF(N1135="","no", "yes"))))</f>
        <v/>
      </c>
      <c r="P1135" s="31" t="str">
        <f t="shared" si="54"/>
        <v/>
      </c>
      <c r="Q1135" s="31" t="str">
        <f t="shared" si="55"/>
        <v/>
      </c>
      <c r="R1135" s="33" t="e">
        <f>IF(COUNTIFS(#REF!,"yes",#REF!,A1135)&gt;1,"problem",IF(COUNTIFS(#REF!,"yes",#REF!,A1135)=0,"","ok"))</f>
        <v>#REF!</v>
      </c>
    </row>
    <row r="1136" spans="1:18" x14ac:dyDescent="0.15">
      <c r="A1136" s="27" t="str">
        <f t="shared" si="53"/>
        <v/>
      </c>
      <c r="B1136" s="34"/>
      <c r="C1136" s="34"/>
      <c r="D1136" s="24"/>
      <c r="F1136" s="24"/>
      <c r="G1136" s="24"/>
      <c r="H1136" s="24"/>
      <c r="I1136" s="24"/>
      <c r="J1136" s="24"/>
      <c r="K1136" s="30" t="str">
        <f t="array" ref="K1136">IF(A1136="","",MAX(IF(#REF!=A1136,#REF!)))</f>
        <v/>
      </c>
      <c r="L1136" s="25" t="str">
        <f t="array" ref="L1136">IF(ISBLANK(B1136),"",INDEX(#REF!,MATCH(A1136,IF(#REF!=K1136,#REF!),0)))</f>
        <v/>
      </c>
      <c r="M1136" s="25" t="str">
        <f t="array" ref="M1136">IF(ISBLANK(B1136),"",INDEX(#REF!,MATCH(A1136,IF(#REF!=K1136,#REF!),0)))</f>
        <v/>
      </c>
      <c r="N1136" s="31" t="str">
        <f t="array" ref="N1136">IF(ISBLANK(B1136),"",INDEX(#REF!,MATCH(B1136,IF(#REF!=K1136,#REF!),0)))</f>
        <v/>
      </c>
      <c r="O1136" s="32" t="str">
        <f t="array" ref="O1136">IF(A1136="","",IF(ISNA(N1136),"no",IF(N1136=0,"no",IF(N1136="","no", "yes"))))</f>
        <v/>
      </c>
      <c r="P1136" s="31" t="str">
        <f t="shared" si="54"/>
        <v/>
      </c>
      <c r="Q1136" s="31" t="str">
        <f t="shared" si="55"/>
        <v/>
      </c>
      <c r="R1136" s="33" t="e">
        <f>IF(COUNTIFS(#REF!,"yes",#REF!,A1136)&gt;1,"problem",IF(COUNTIFS(#REF!,"yes",#REF!,A1136)=0,"","ok"))</f>
        <v>#REF!</v>
      </c>
    </row>
    <row r="1137" spans="1:18" x14ac:dyDescent="0.15">
      <c r="A1137" s="27" t="str">
        <f t="shared" si="53"/>
        <v/>
      </c>
      <c r="B1137" s="34"/>
      <c r="C1137" s="34"/>
      <c r="D1137" s="24"/>
      <c r="F1137" s="24"/>
      <c r="G1137" s="24"/>
      <c r="H1137" s="24"/>
      <c r="I1137" s="24"/>
      <c r="J1137" s="24"/>
      <c r="K1137" s="30" t="str">
        <f t="array" ref="K1137">IF(A1137="","",MAX(IF(#REF!=A1137,#REF!)))</f>
        <v/>
      </c>
      <c r="L1137" s="25" t="str">
        <f t="array" ref="L1137">IF(ISBLANK(B1137),"",INDEX(#REF!,MATCH(A1137,IF(#REF!=K1137,#REF!),0)))</f>
        <v/>
      </c>
      <c r="M1137" s="25" t="str">
        <f t="array" ref="M1137">IF(ISBLANK(B1137),"",INDEX(#REF!,MATCH(A1137,IF(#REF!=K1137,#REF!),0)))</f>
        <v/>
      </c>
      <c r="N1137" s="31" t="str">
        <f t="array" ref="N1137">IF(ISBLANK(B1137),"",INDEX(#REF!,MATCH(B1137,IF(#REF!=K1137,#REF!),0)))</f>
        <v/>
      </c>
      <c r="O1137" s="32" t="str">
        <f t="array" ref="O1137">IF(A1137="","",IF(ISNA(N1137),"no",IF(N1137=0,"no",IF(N1137="","no", "yes"))))</f>
        <v/>
      </c>
      <c r="P1137" s="31" t="str">
        <f t="shared" si="54"/>
        <v/>
      </c>
      <c r="Q1137" s="31" t="str">
        <f t="shared" si="55"/>
        <v/>
      </c>
      <c r="R1137" s="33" t="e">
        <f>IF(COUNTIFS(#REF!,"yes",#REF!,A1137)&gt;1,"problem",IF(COUNTIFS(#REF!,"yes",#REF!,A1137)=0,"","ok"))</f>
        <v>#REF!</v>
      </c>
    </row>
    <row r="1138" spans="1:18" x14ac:dyDescent="0.15">
      <c r="A1138" s="27" t="str">
        <f t="shared" si="53"/>
        <v/>
      </c>
      <c r="B1138" s="34"/>
      <c r="C1138" s="34"/>
      <c r="D1138" s="24"/>
      <c r="F1138" s="24"/>
      <c r="G1138" s="24"/>
      <c r="H1138" s="24"/>
      <c r="I1138" s="24"/>
      <c r="J1138" s="24"/>
      <c r="K1138" s="30" t="str">
        <f t="array" ref="K1138">IF(A1138="","",MAX(IF(#REF!=A1138,#REF!)))</f>
        <v/>
      </c>
      <c r="L1138" s="25" t="str">
        <f t="array" ref="L1138">IF(ISBLANK(B1138),"",INDEX(#REF!,MATCH(A1138,IF(#REF!=K1138,#REF!),0)))</f>
        <v/>
      </c>
      <c r="M1138" s="25" t="str">
        <f t="array" ref="M1138">IF(ISBLANK(B1138),"",INDEX(#REF!,MATCH(A1138,IF(#REF!=K1138,#REF!),0)))</f>
        <v/>
      </c>
      <c r="N1138" s="31" t="str">
        <f t="array" ref="N1138">IF(ISBLANK(B1138),"",INDEX(#REF!,MATCH(B1138,IF(#REF!=K1138,#REF!),0)))</f>
        <v/>
      </c>
      <c r="O1138" s="32" t="str">
        <f t="array" ref="O1138">IF(A1138="","",IF(ISNA(N1138),"no",IF(N1138=0,"no",IF(N1138="","no", "yes"))))</f>
        <v/>
      </c>
      <c r="P1138" s="31" t="str">
        <f t="shared" si="54"/>
        <v/>
      </c>
      <c r="Q1138" s="31" t="str">
        <f t="shared" si="55"/>
        <v/>
      </c>
      <c r="R1138" s="33" t="e">
        <f>IF(COUNTIFS(#REF!,"yes",#REF!,A1138)&gt;1,"problem",IF(COUNTIFS(#REF!,"yes",#REF!,A1138)=0,"","ok"))</f>
        <v>#REF!</v>
      </c>
    </row>
    <row r="1139" spans="1:18" x14ac:dyDescent="0.15">
      <c r="A1139" s="27" t="str">
        <f t="shared" si="53"/>
        <v/>
      </c>
      <c r="B1139" s="34"/>
      <c r="C1139" s="34"/>
      <c r="D1139" s="24"/>
      <c r="F1139" s="24"/>
      <c r="G1139" s="24"/>
      <c r="H1139" s="24"/>
      <c r="I1139" s="24"/>
      <c r="J1139" s="24"/>
      <c r="K1139" s="30" t="str">
        <f t="array" ref="K1139">IF(A1139="","",MAX(IF(#REF!=A1139,#REF!)))</f>
        <v/>
      </c>
      <c r="L1139" s="25" t="str">
        <f t="array" ref="L1139">IF(ISBLANK(B1139),"",INDEX(#REF!,MATCH(A1139,IF(#REF!=K1139,#REF!),0)))</f>
        <v/>
      </c>
      <c r="M1139" s="25" t="str">
        <f t="array" ref="M1139">IF(ISBLANK(B1139),"",INDEX(#REF!,MATCH(A1139,IF(#REF!=K1139,#REF!),0)))</f>
        <v/>
      </c>
      <c r="N1139" s="31" t="str">
        <f t="array" ref="N1139">IF(ISBLANK(B1139),"",INDEX(#REF!,MATCH(B1139,IF(#REF!=K1139,#REF!),0)))</f>
        <v/>
      </c>
      <c r="O1139" s="32" t="str">
        <f t="array" ref="O1139">IF(A1139="","",IF(ISNA(N1139),"no",IF(N1139=0,"no",IF(N1139="","no", "yes"))))</f>
        <v/>
      </c>
      <c r="P1139" s="31" t="str">
        <f t="shared" si="54"/>
        <v/>
      </c>
      <c r="Q1139" s="31" t="str">
        <f t="shared" si="55"/>
        <v/>
      </c>
      <c r="R1139" s="33" t="e">
        <f>IF(COUNTIFS(#REF!,"yes",#REF!,A1139)&gt;1,"problem",IF(COUNTIFS(#REF!,"yes",#REF!,A1139)=0,"","ok"))</f>
        <v>#REF!</v>
      </c>
    </row>
    <row r="1140" spans="1:18" x14ac:dyDescent="0.15">
      <c r="A1140" s="27" t="str">
        <f t="shared" si="53"/>
        <v/>
      </c>
      <c r="B1140" s="34"/>
      <c r="C1140" s="34"/>
      <c r="D1140" s="24"/>
      <c r="F1140" s="24"/>
      <c r="G1140" s="24"/>
      <c r="H1140" s="24"/>
      <c r="I1140" s="24"/>
      <c r="J1140" s="24"/>
      <c r="K1140" s="30" t="str">
        <f t="array" ref="K1140">IF(A1140="","",MAX(IF(#REF!=A1140,#REF!)))</f>
        <v/>
      </c>
      <c r="L1140" s="25" t="str">
        <f t="array" ref="L1140">IF(ISBLANK(B1140),"",INDEX(#REF!,MATCH(A1140,IF(#REF!=K1140,#REF!),0)))</f>
        <v/>
      </c>
      <c r="M1140" s="25" t="str">
        <f t="array" ref="M1140">IF(ISBLANK(B1140),"",INDEX(#REF!,MATCH(A1140,IF(#REF!=K1140,#REF!),0)))</f>
        <v/>
      </c>
      <c r="N1140" s="31" t="str">
        <f t="array" ref="N1140">IF(ISBLANK(B1140),"",INDEX(#REF!,MATCH(B1140,IF(#REF!=K1140,#REF!),0)))</f>
        <v/>
      </c>
      <c r="O1140" s="32" t="str">
        <f t="array" ref="O1140">IF(A1140="","",IF(ISNA(N1140),"no",IF(N1140=0,"no",IF(N1140="","no", "yes"))))</f>
        <v/>
      </c>
      <c r="P1140" s="31" t="str">
        <f t="shared" si="54"/>
        <v/>
      </c>
      <c r="Q1140" s="31" t="str">
        <f t="shared" si="55"/>
        <v/>
      </c>
      <c r="R1140" s="33" t="e">
        <f>IF(COUNTIFS(#REF!,"yes",#REF!,A1140)&gt;1,"problem",IF(COUNTIFS(#REF!,"yes",#REF!,A1140)=0,"","ok"))</f>
        <v>#REF!</v>
      </c>
    </row>
    <row r="1141" spans="1:18" x14ac:dyDescent="0.15">
      <c r="A1141" s="27" t="str">
        <f t="shared" si="53"/>
        <v/>
      </c>
      <c r="B1141" s="34"/>
      <c r="C1141" s="34"/>
      <c r="D1141" s="24"/>
      <c r="F1141" s="24"/>
      <c r="G1141" s="24"/>
      <c r="H1141" s="24"/>
      <c r="I1141" s="24"/>
      <c r="J1141" s="24"/>
      <c r="K1141" s="30" t="str">
        <f t="array" ref="K1141">IF(A1141="","",MAX(IF(#REF!=A1141,#REF!)))</f>
        <v/>
      </c>
      <c r="L1141" s="25" t="str">
        <f t="array" ref="L1141">IF(ISBLANK(B1141),"",INDEX(#REF!,MATCH(A1141,IF(#REF!=K1141,#REF!),0)))</f>
        <v/>
      </c>
      <c r="M1141" s="25" t="str">
        <f t="array" ref="M1141">IF(ISBLANK(B1141),"",INDEX(#REF!,MATCH(A1141,IF(#REF!=K1141,#REF!),0)))</f>
        <v/>
      </c>
      <c r="N1141" s="31" t="str">
        <f t="array" ref="N1141">IF(ISBLANK(B1141),"",INDEX(#REF!,MATCH(B1141,IF(#REF!=K1141,#REF!),0)))</f>
        <v/>
      </c>
      <c r="O1141" s="32" t="str">
        <f t="array" ref="O1141">IF(A1141="","",IF(ISNA(N1141),"no",IF(N1141=0,"no",IF(N1141="","no", "yes"))))</f>
        <v/>
      </c>
      <c r="P1141" s="31" t="str">
        <f t="shared" si="54"/>
        <v/>
      </c>
      <c r="Q1141" s="31" t="str">
        <f t="shared" si="55"/>
        <v/>
      </c>
      <c r="R1141" s="33" t="e">
        <f>IF(COUNTIFS(#REF!,"yes",#REF!,A1141)&gt;1,"problem",IF(COUNTIFS(#REF!,"yes",#REF!,A1141)=0,"","ok"))</f>
        <v>#REF!</v>
      </c>
    </row>
    <row r="1142" spans="1:18" x14ac:dyDescent="0.15">
      <c r="A1142" s="27" t="str">
        <f t="shared" si="53"/>
        <v/>
      </c>
      <c r="B1142" s="34"/>
      <c r="C1142" s="34"/>
      <c r="D1142" s="24"/>
      <c r="F1142" s="24"/>
      <c r="G1142" s="24"/>
      <c r="H1142" s="24"/>
      <c r="I1142" s="24"/>
      <c r="J1142" s="24"/>
      <c r="K1142" s="30" t="str">
        <f t="array" ref="K1142">IF(A1142="","",MAX(IF(#REF!=A1142,#REF!)))</f>
        <v/>
      </c>
      <c r="L1142" s="25" t="str">
        <f t="array" ref="L1142">IF(ISBLANK(B1142),"",INDEX(#REF!,MATCH(A1142,IF(#REF!=K1142,#REF!),0)))</f>
        <v/>
      </c>
      <c r="M1142" s="25" t="str">
        <f t="array" ref="M1142">IF(ISBLANK(B1142),"",INDEX(#REF!,MATCH(A1142,IF(#REF!=K1142,#REF!),0)))</f>
        <v/>
      </c>
      <c r="N1142" s="31" t="str">
        <f t="array" ref="N1142">IF(ISBLANK(B1142),"",INDEX(#REF!,MATCH(B1142,IF(#REF!=K1142,#REF!),0)))</f>
        <v/>
      </c>
      <c r="O1142" s="32" t="str">
        <f t="array" ref="O1142">IF(A1142="","",IF(ISNA(N1142),"no",IF(N1142=0,"no",IF(N1142="","no", "yes"))))</f>
        <v/>
      </c>
      <c r="P1142" s="31" t="str">
        <f t="shared" si="54"/>
        <v/>
      </c>
      <c r="Q1142" s="31" t="str">
        <f t="shared" si="55"/>
        <v/>
      </c>
      <c r="R1142" s="33" t="e">
        <f>IF(COUNTIFS(#REF!,"yes",#REF!,A1142)&gt;1,"problem",IF(COUNTIFS(#REF!,"yes",#REF!,A1142)=0,"","ok"))</f>
        <v>#REF!</v>
      </c>
    </row>
    <row r="1143" spans="1:18" x14ac:dyDescent="0.15">
      <c r="A1143" s="27" t="str">
        <f t="shared" si="53"/>
        <v/>
      </c>
      <c r="C1143" s="34"/>
      <c r="D1143" s="24"/>
      <c r="F1143" s="24"/>
      <c r="G1143" s="24"/>
      <c r="H1143" s="24"/>
      <c r="I1143" s="24"/>
      <c r="J1143" s="24"/>
      <c r="K1143" s="30" t="str">
        <f t="array" ref="K1143">IF(A1143="","",MAX(IF(#REF!=A1143,#REF!)))</f>
        <v/>
      </c>
      <c r="L1143" s="25" t="str">
        <f t="array" ref="L1143">IF(ISBLANK(B1143),"",INDEX(#REF!,MATCH(A1143,IF(#REF!=K1143,#REF!),0)))</f>
        <v/>
      </c>
      <c r="M1143" s="25" t="str">
        <f t="array" ref="M1143">IF(ISBLANK(B1143),"",INDEX(#REF!,MATCH(A1143,IF(#REF!=K1143,#REF!),0)))</f>
        <v/>
      </c>
      <c r="N1143" s="31" t="str">
        <f t="array" ref="N1143">IF(ISBLANK(B1143),"",INDEX(#REF!,MATCH(B1143,IF(#REF!=K1143,#REF!),0)))</f>
        <v/>
      </c>
      <c r="O1143" s="32" t="str">
        <f t="array" ref="O1143">IF(A1143="","",IF(ISNA(N1143),"no",IF(N1143=0,"no",IF(N1143="","no", "yes"))))</f>
        <v/>
      </c>
      <c r="P1143" s="31" t="str">
        <f t="shared" si="54"/>
        <v/>
      </c>
      <c r="Q1143" s="31" t="str">
        <f t="shared" si="55"/>
        <v/>
      </c>
      <c r="R1143" s="33" t="e">
        <f>IF(COUNTIFS(#REF!,"yes",#REF!,A1143)&gt;1,"problem",IF(COUNTIFS(#REF!,"yes",#REF!,A1143)=0,"","ok"))</f>
        <v>#REF!</v>
      </c>
    </row>
    <row r="1144" spans="1:18" x14ac:dyDescent="0.15">
      <c r="K1144" s="30" t="str">
        <f t="array" ref="K1144">IF(A1144="","",MAX(IF(#REF!=A1144,#REF!)))</f>
        <v/>
      </c>
      <c r="L1144" s="25" t="str">
        <f t="array" ref="L1144">IF(ISBLANK(B1144),"",INDEX(#REF!,MATCH(A1144,IF(#REF!=K1144,#REF!),0)))</f>
        <v/>
      </c>
      <c r="M1144" s="25" t="str">
        <f t="array" ref="M1144">IF(ISBLANK(B1144),"",INDEX(#REF!,MATCH(A1144,IF(#REF!=K1144,#REF!),0)))</f>
        <v/>
      </c>
      <c r="N1144" s="31" t="str">
        <f t="array" ref="N1144">IF(ISBLANK(B1144),"",INDEX(#REF!,MATCH(B1144,IF(#REF!=K1144,#REF!),0)))</f>
        <v/>
      </c>
      <c r="O1144" s="32" t="str">
        <f t="array" ref="O1144">IF(A1144="","",IF(ISNA(N1144),"no",IF(N1144=0,"no",IF(N1144="","no", "yes"))))</f>
        <v/>
      </c>
      <c r="P1144" s="31" t="str">
        <f t="shared" si="54"/>
        <v/>
      </c>
      <c r="Q1144" s="31" t="str">
        <f t="shared" si="55"/>
        <v/>
      </c>
      <c r="R1144" s="33" t="e">
        <f>IF(COUNTIFS(#REF!,"yes",#REF!,A1144)&gt;1,"problem",IF(COUNTIFS(#REF!,"yes",#REF!,A1144)=0,"","ok"))</f>
        <v>#REF!</v>
      </c>
    </row>
    <row r="1145" spans="1:18" x14ac:dyDescent="0.15">
      <c r="K1145" s="30" t="str">
        <f t="array" ref="K1145">IF(A1145="","",MAX(IF(#REF!=A1145,#REF!)))</f>
        <v/>
      </c>
      <c r="L1145" s="25" t="str">
        <f t="array" ref="L1145">IF(ISBLANK(B1145),"",INDEX(#REF!,MATCH(A1145,IF(#REF!=K1145,#REF!),0)))</f>
        <v/>
      </c>
      <c r="M1145" s="25" t="str">
        <f t="array" ref="M1145">IF(ISBLANK(B1145),"",INDEX(#REF!,MATCH(A1145,IF(#REF!=K1145,#REF!),0)))</f>
        <v/>
      </c>
      <c r="N1145" s="31" t="str">
        <f t="array" ref="N1145">IF(ISBLANK(B1145),"",INDEX(#REF!,MATCH(B1145,IF(#REF!=K1145,#REF!),0)))</f>
        <v/>
      </c>
      <c r="O1145" s="32" t="str">
        <f t="array" ref="O1145">IF(A1145="","",IF(ISNA(N1145),"no",IF(N1145=0,"no",IF(N1145="","no", "yes"))))</f>
        <v/>
      </c>
      <c r="P1145" s="31" t="str">
        <f t="shared" si="54"/>
        <v/>
      </c>
      <c r="Q1145" s="31" t="str">
        <f t="shared" si="55"/>
        <v/>
      </c>
      <c r="R1145" s="33" t="e">
        <f>IF(COUNTIFS(#REF!,"yes",#REF!,A1145)&gt;1,"problem",IF(COUNTIFS(#REF!,"yes",#REF!,A1145)=0,"","ok"))</f>
        <v>#REF!</v>
      </c>
    </row>
    <row r="1146" spans="1:18" x14ac:dyDescent="0.15">
      <c r="K1146" s="30" t="str">
        <f t="array" ref="K1146">IF(A1146="","",MAX(IF(#REF!=A1146,#REF!)))</f>
        <v/>
      </c>
      <c r="L1146" s="25" t="str">
        <f t="array" ref="L1146">IF(ISBLANK(B1146),"",INDEX(#REF!,MATCH(A1146,IF(#REF!=K1146,#REF!),0)))</f>
        <v/>
      </c>
      <c r="M1146" s="25" t="str">
        <f t="array" ref="M1146">IF(ISBLANK(B1146),"",INDEX(#REF!,MATCH(A1146,IF(#REF!=K1146,#REF!),0)))</f>
        <v/>
      </c>
      <c r="N1146" s="31" t="str">
        <f t="array" ref="N1146">IF(ISBLANK(B1146),"",INDEX(#REF!,MATCH(B1146,IF(#REF!=K1146,#REF!),0)))</f>
        <v/>
      </c>
      <c r="O1146" s="32" t="str">
        <f t="array" ref="O1146">IF(A1146="","",IF(ISNA(N1146),"no",IF(N1146=0,"no",IF(N1146="","no", "yes"))))</f>
        <v/>
      </c>
      <c r="P1146" s="31" t="str">
        <f t="shared" si="54"/>
        <v/>
      </c>
      <c r="Q1146" s="31" t="str">
        <f t="shared" si="55"/>
        <v/>
      </c>
      <c r="R1146" s="33" t="e">
        <f>IF(COUNTIFS(#REF!,"yes",#REF!,A1146)&gt;1,"problem",IF(COUNTIFS(#REF!,"yes",#REF!,A1146)=0,"","ok"))</f>
        <v>#REF!</v>
      </c>
    </row>
    <row r="1147" spans="1:18" x14ac:dyDescent="0.15">
      <c r="K1147" s="30" t="str">
        <f t="array" ref="K1147">IF(A1147="","",MAX(IF(#REF!=A1147,#REF!)))</f>
        <v/>
      </c>
      <c r="L1147" s="25" t="str">
        <f t="array" ref="L1147">IF(ISBLANK(B1147),"",INDEX(#REF!,MATCH(A1147,IF(#REF!=K1147,#REF!),0)))</f>
        <v/>
      </c>
      <c r="M1147" s="25" t="str">
        <f t="array" ref="M1147">IF(ISBLANK(B1147),"",INDEX(#REF!,MATCH(A1147,IF(#REF!=K1147,#REF!),0)))</f>
        <v/>
      </c>
      <c r="N1147" s="31" t="str">
        <f t="array" ref="N1147">IF(ISBLANK(B1147),"",INDEX(#REF!,MATCH(B1147,IF(#REF!=K1147,#REF!),0)))</f>
        <v/>
      </c>
      <c r="O1147" s="32" t="str">
        <f t="array" ref="O1147">IF(A1147="","",IF(ISNA(N1147),"no",IF(N1147=0,"no",IF(N1147="","no", "yes"))))</f>
        <v/>
      </c>
      <c r="P1147" s="31" t="str">
        <f t="shared" si="54"/>
        <v/>
      </c>
      <c r="Q1147" s="31" t="str">
        <f t="shared" si="55"/>
        <v/>
      </c>
      <c r="R1147" s="33" t="e">
        <f>IF(COUNTIFS(#REF!,"yes",#REF!,A1147)&gt;1,"problem",IF(COUNTIFS(#REF!,"yes",#REF!,A1147)=0,"","ok"))</f>
        <v>#REF!</v>
      </c>
    </row>
    <row r="1148" spans="1:18" x14ac:dyDescent="0.15">
      <c r="K1148" s="30" t="str">
        <f t="array" ref="K1148">IF(A1148="","",MAX(IF(#REF!=A1148,#REF!)))</f>
        <v/>
      </c>
      <c r="L1148" s="25" t="str">
        <f t="array" ref="L1148">IF(ISBLANK(B1148),"",INDEX(#REF!,MATCH(A1148,IF(#REF!=K1148,#REF!),0)))</f>
        <v/>
      </c>
      <c r="M1148" s="25" t="str">
        <f t="array" ref="M1148">IF(ISBLANK(B1148),"",INDEX(#REF!,MATCH(A1148,IF(#REF!=K1148,#REF!),0)))</f>
        <v/>
      </c>
      <c r="N1148" s="31" t="str">
        <f t="array" ref="N1148">IF(ISBLANK(B1148),"",INDEX(#REF!,MATCH(B1148,IF(#REF!=K1148,#REF!),0)))</f>
        <v/>
      </c>
      <c r="O1148" s="32" t="str">
        <f t="array" ref="O1148">IF(A1148="","",IF(ISNA(N1148),"no",IF(N1148=0,"no",IF(N1148="","no", "yes"))))</f>
        <v/>
      </c>
      <c r="P1148" s="31" t="str">
        <f t="shared" si="54"/>
        <v/>
      </c>
      <c r="Q1148" s="31" t="str">
        <f t="shared" si="55"/>
        <v/>
      </c>
      <c r="R1148" s="33" t="e">
        <f>IF(COUNTIFS(#REF!,"yes",#REF!,A1148)&gt;1,"problem",IF(COUNTIFS(#REF!,"yes",#REF!,A1148)=0,"","ok"))</f>
        <v>#REF!</v>
      </c>
    </row>
    <row r="1149" spans="1:18" x14ac:dyDescent="0.15">
      <c r="K1149" s="30" t="str">
        <f t="array" ref="K1149">IF(A1149="","",MAX(IF(#REF!=A1149,#REF!)))</f>
        <v/>
      </c>
      <c r="L1149" s="25" t="str">
        <f t="array" ref="L1149">IF(ISBLANK(B1149),"",INDEX(#REF!,MATCH(A1149,IF(#REF!=K1149,#REF!),0)))</f>
        <v/>
      </c>
      <c r="M1149" s="25" t="str">
        <f t="array" ref="M1149">IF(ISBLANK(B1149),"",INDEX(#REF!,MATCH(A1149,IF(#REF!=K1149,#REF!),0)))</f>
        <v/>
      </c>
      <c r="N1149" s="31" t="str">
        <f t="array" ref="N1149">IF(ISBLANK(B1149),"",INDEX(#REF!,MATCH(B1149,IF(#REF!=K1149,#REF!),0)))</f>
        <v/>
      </c>
      <c r="O1149" s="32" t="str">
        <f t="array" ref="O1149">IF(A1149="","",IF(ISNA(N1149),"no",IF(N1149=0,"no",IF(N1149="","no", "yes"))))</f>
        <v/>
      </c>
      <c r="P1149" s="31" t="str">
        <f t="shared" si="54"/>
        <v/>
      </c>
      <c r="Q1149" s="31" t="str">
        <f t="shared" si="55"/>
        <v/>
      </c>
      <c r="R1149" s="33" t="e">
        <f>IF(COUNTIFS(#REF!,"yes",#REF!,A1149)&gt;1,"problem",IF(COUNTIFS(#REF!,"yes",#REF!,A1149)=0,"","ok"))</f>
        <v>#REF!</v>
      </c>
    </row>
    <row r="1150" spans="1:18" x14ac:dyDescent="0.15">
      <c r="K1150" s="30" t="str">
        <f t="array" ref="K1150">IF(A1150="","",MAX(IF(#REF!=A1150,#REF!)))</f>
        <v/>
      </c>
      <c r="L1150" s="25" t="str">
        <f t="array" ref="L1150">IF(ISBLANK(B1150),"",INDEX(#REF!,MATCH(A1150,IF(#REF!=K1150,#REF!),0)))</f>
        <v/>
      </c>
      <c r="M1150" s="25" t="str">
        <f t="array" ref="M1150">IF(ISBLANK(B1150),"",INDEX(#REF!,MATCH(A1150,IF(#REF!=K1150,#REF!),0)))</f>
        <v/>
      </c>
      <c r="N1150" s="31" t="str">
        <f t="array" ref="N1150">IF(ISBLANK(B1150),"",INDEX(#REF!,MATCH(B1150,IF(#REF!=K1150,#REF!),0)))</f>
        <v/>
      </c>
      <c r="O1150" s="32" t="str">
        <f t="array" ref="O1150">IF(A1150="","",IF(ISNA(N1150),"no",IF(N1150=0,"no",IF(N1150="","no", "yes"))))</f>
        <v/>
      </c>
      <c r="P1150" s="31" t="str">
        <f t="shared" si="54"/>
        <v/>
      </c>
      <c r="Q1150" s="31" t="str">
        <f t="shared" si="55"/>
        <v/>
      </c>
      <c r="R1150" s="33" t="e">
        <f>IF(COUNTIFS(#REF!,"yes",#REF!,A1150)&gt;1,"problem",IF(COUNTIFS(#REF!,"yes",#REF!,A1150)=0,"","ok"))</f>
        <v>#REF!</v>
      </c>
    </row>
    <row r="1151" spans="1:18" x14ac:dyDescent="0.15">
      <c r="K1151" s="30" t="str">
        <f t="array" ref="K1151">IF(A1151="","",MAX(IF(#REF!=A1151,#REF!)))</f>
        <v/>
      </c>
      <c r="L1151" s="25" t="str">
        <f t="array" ref="L1151">IF(ISBLANK(B1151),"",INDEX(#REF!,MATCH(A1151,IF(#REF!=K1151,#REF!),0)))</f>
        <v/>
      </c>
      <c r="M1151" s="25" t="str">
        <f t="array" ref="M1151">IF(ISBLANK(B1151),"",INDEX(#REF!,MATCH(A1151,IF(#REF!=K1151,#REF!),0)))</f>
        <v/>
      </c>
      <c r="N1151" s="31" t="str">
        <f t="array" ref="N1151">IF(ISBLANK(B1151),"",INDEX(#REF!,MATCH(B1151,IF(#REF!=K1151,#REF!),0)))</f>
        <v/>
      </c>
      <c r="O1151" s="32" t="str">
        <f t="array" ref="O1151">IF(A1151="","",IF(ISNA(N1151),"no",IF(N1151=0,"no",IF(N1151="","no", "yes"))))</f>
        <v/>
      </c>
      <c r="P1151" s="31" t="str">
        <f t="shared" si="54"/>
        <v/>
      </c>
      <c r="Q1151" s="31" t="str">
        <f t="shared" si="55"/>
        <v/>
      </c>
      <c r="R1151" s="33" t="e">
        <f>IF(COUNTIFS(#REF!,"yes",#REF!,A1151)&gt;1,"problem",IF(COUNTIFS(#REF!,"yes",#REF!,A1151)=0,"","ok"))</f>
        <v>#REF!</v>
      </c>
    </row>
    <row r="1152" spans="1:18" x14ac:dyDescent="0.15">
      <c r="K1152" s="30" t="str">
        <f t="array" ref="K1152">IF(A1152="","",MAX(IF(#REF!=A1152,#REF!)))</f>
        <v/>
      </c>
      <c r="L1152" s="25" t="str">
        <f t="array" ref="L1152">IF(ISBLANK(B1152),"",INDEX(#REF!,MATCH(A1152,IF(#REF!=K1152,#REF!),0)))</f>
        <v/>
      </c>
      <c r="M1152" s="25" t="str">
        <f t="array" ref="M1152">IF(ISBLANK(B1152),"",INDEX(#REF!,MATCH(A1152,IF(#REF!=K1152,#REF!),0)))</f>
        <v/>
      </c>
      <c r="N1152" s="31" t="str">
        <f t="array" ref="N1152">IF(ISBLANK(B1152),"",INDEX(#REF!,MATCH(B1152,IF(#REF!=K1152,#REF!),0)))</f>
        <v/>
      </c>
      <c r="O1152" s="32" t="str">
        <f t="array" ref="O1152">IF(A1152="","",IF(ISNA(N1152),"no",IF(N1152=0,"no",IF(N1152="","no", "yes"))))</f>
        <v/>
      </c>
      <c r="P1152" s="31" t="str">
        <f t="shared" si="54"/>
        <v/>
      </c>
      <c r="Q1152" s="31" t="str">
        <f t="shared" si="55"/>
        <v/>
      </c>
      <c r="R1152" s="33" t="e">
        <f>IF(COUNTIFS(#REF!,"yes",#REF!,A1152)&gt;1,"problem",IF(COUNTIFS(#REF!,"yes",#REF!,A1152)=0,"","ok"))</f>
        <v>#REF!</v>
      </c>
    </row>
    <row r="1153" spans="11:18" x14ac:dyDescent="0.15">
      <c r="K1153" s="30" t="str">
        <f t="array" ref="K1153">IF(A1153="","",MAX(IF(#REF!=A1153,#REF!)))</f>
        <v/>
      </c>
      <c r="L1153" s="25" t="str">
        <f t="array" ref="L1153">IF(ISBLANK(B1153),"",INDEX(#REF!,MATCH(A1153,IF(#REF!=K1153,#REF!),0)))</f>
        <v/>
      </c>
      <c r="M1153" s="25" t="str">
        <f t="array" ref="M1153">IF(ISBLANK(B1153),"",INDEX(#REF!,MATCH(A1153,IF(#REF!=K1153,#REF!),0)))</f>
        <v/>
      </c>
      <c r="N1153" s="31" t="str">
        <f t="array" ref="N1153">IF(ISBLANK(B1153),"",INDEX(#REF!,MATCH(B1153,IF(#REF!=K1153,#REF!),0)))</f>
        <v/>
      </c>
      <c r="O1153" s="32" t="str">
        <f t="array" ref="O1153">IF(A1153="","",IF(ISNA(N1153),"no",IF(N1153=0,"no",IF(N1153="","no", "yes"))))</f>
        <v/>
      </c>
      <c r="P1153" s="31" t="str">
        <f t="shared" si="54"/>
        <v/>
      </c>
      <c r="Q1153" s="31" t="str">
        <f t="shared" si="55"/>
        <v/>
      </c>
      <c r="R1153" s="33" t="e">
        <f>IF(COUNTIFS(#REF!,"yes",#REF!,A1153)&gt;1,"problem",IF(COUNTIFS(#REF!,"yes",#REF!,A1153)=0,"","ok"))</f>
        <v>#REF!</v>
      </c>
    </row>
    <row r="1154" spans="11:18" x14ac:dyDescent="0.15">
      <c r="K1154" s="30" t="str">
        <f t="array" ref="K1154">IF(A1154="","",MAX(IF(#REF!=A1154,#REF!)))</f>
        <v/>
      </c>
      <c r="L1154" s="25" t="str">
        <f t="array" ref="L1154">IF(ISBLANK(B1154),"",INDEX(#REF!,MATCH(A1154,IF(#REF!=K1154,#REF!),0)))</f>
        <v/>
      </c>
      <c r="M1154" s="25" t="str">
        <f t="array" ref="M1154">IF(ISBLANK(B1154),"",INDEX(#REF!,MATCH(A1154,IF(#REF!=K1154,#REF!),0)))</f>
        <v/>
      </c>
      <c r="N1154" s="31" t="str">
        <f t="array" ref="N1154">IF(ISBLANK(B1154),"",INDEX(#REF!,MATCH(B1154,IF(#REF!=K1154,#REF!),0)))</f>
        <v/>
      </c>
      <c r="O1154" s="32" t="str">
        <f t="array" ref="O1154">IF(A1154="","",IF(ISNA(N1154),"no",IF(N1154=0,"no",IF(N1154="","no", "yes"))))</f>
        <v/>
      </c>
      <c r="P1154" s="31" t="str">
        <f t="shared" si="54"/>
        <v/>
      </c>
      <c r="Q1154" s="31" t="str">
        <f t="shared" si="55"/>
        <v/>
      </c>
      <c r="R1154" s="33" t="e">
        <f>IF(COUNTIFS(#REF!,"yes",#REF!,A1154)&gt;1,"problem",IF(COUNTIFS(#REF!,"yes",#REF!,A1154)=0,"","ok"))</f>
        <v>#REF!</v>
      </c>
    </row>
    <row r="1155" spans="11:18" x14ac:dyDescent="0.15">
      <c r="K1155" s="30" t="str">
        <f t="array" ref="K1155">IF(A1155="","",MAX(IF(#REF!=A1155,#REF!)))</f>
        <v/>
      </c>
      <c r="L1155" s="25" t="str">
        <f t="array" ref="L1155">IF(ISBLANK(B1155),"",INDEX(#REF!,MATCH(A1155,IF(#REF!=K1155,#REF!),0)))</f>
        <v/>
      </c>
      <c r="M1155" s="25" t="str">
        <f t="array" ref="M1155">IF(ISBLANK(B1155),"",INDEX(#REF!,MATCH(A1155,IF(#REF!=K1155,#REF!),0)))</f>
        <v/>
      </c>
      <c r="N1155" s="31" t="str">
        <f t="array" ref="N1155">IF(ISBLANK(B1155),"",INDEX(#REF!,MATCH(B1155,IF(#REF!=K1155,#REF!),0)))</f>
        <v/>
      </c>
      <c r="O1155" s="32" t="str">
        <f t="array" ref="O1155">IF(A1155="","",IF(ISNA(N1155),"no",IF(N1155=0,"no",IF(N1155="","no", "yes"))))</f>
        <v/>
      </c>
      <c r="P1155" s="31" t="str">
        <f t="shared" si="54"/>
        <v/>
      </c>
      <c r="Q1155" s="31" t="str">
        <f t="shared" si="55"/>
        <v/>
      </c>
      <c r="R1155" s="33" t="e">
        <f>IF(COUNTIFS(#REF!,"yes",#REF!,A1155)&gt;1,"problem",IF(COUNTIFS(#REF!,"yes",#REF!,A1155)=0,"","ok"))</f>
        <v>#REF!</v>
      </c>
    </row>
    <row r="1156" spans="11:18" x14ac:dyDescent="0.15">
      <c r="K1156" s="30" t="str">
        <f t="array" ref="K1156">IF(A1156="","",MAX(IF(#REF!=A1156,#REF!)))</f>
        <v/>
      </c>
      <c r="L1156" s="25" t="str">
        <f t="array" ref="L1156">IF(ISBLANK(B1156),"",INDEX(#REF!,MATCH(A1156,IF(#REF!=K1156,#REF!),0)))</f>
        <v/>
      </c>
      <c r="M1156" s="25" t="str">
        <f t="array" ref="M1156">IF(ISBLANK(B1156),"",INDEX(#REF!,MATCH(A1156,IF(#REF!=K1156,#REF!),0)))</f>
        <v/>
      </c>
      <c r="N1156" s="31" t="str">
        <f t="array" ref="N1156">IF(ISBLANK(B1156),"",INDEX(#REF!,MATCH(B1156,IF(#REF!=K1156,#REF!),0)))</f>
        <v/>
      </c>
      <c r="O1156" s="32" t="str">
        <f t="array" ref="O1156">IF(A1156="","",IF(ISNA(N1156),"no",IF(N1156=0,"no",IF(N1156="","no", "yes"))))</f>
        <v/>
      </c>
      <c r="P1156" s="31" t="str">
        <f t="shared" si="54"/>
        <v/>
      </c>
      <c r="Q1156" s="31" t="str">
        <f t="shared" si="55"/>
        <v/>
      </c>
      <c r="R1156" s="33" t="e">
        <f>IF(COUNTIFS(#REF!,"yes",#REF!,A1156)&gt;1,"problem",IF(COUNTIFS(#REF!,"yes",#REF!,A1156)=0,"","ok"))</f>
        <v>#REF!</v>
      </c>
    </row>
    <row r="1157" spans="11:18" x14ac:dyDescent="0.15">
      <c r="K1157" s="30" t="str">
        <f t="array" ref="K1157">IF(A1157="","",MAX(IF(#REF!=A1157,#REF!)))</f>
        <v/>
      </c>
      <c r="L1157" s="25" t="str">
        <f t="array" ref="L1157">IF(ISBLANK(B1157),"",INDEX(#REF!,MATCH(A1157,IF(#REF!=K1157,#REF!),0)))</f>
        <v/>
      </c>
      <c r="M1157" s="25" t="str">
        <f t="array" ref="M1157">IF(ISBLANK(B1157),"",INDEX(#REF!,MATCH(A1157,IF(#REF!=K1157,#REF!),0)))</f>
        <v/>
      </c>
      <c r="N1157" s="31" t="str">
        <f t="array" ref="N1157">IF(ISBLANK(B1157),"",INDEX(#REF!,MATCH(B1157,IF(#REF!=K1157,#REF!),0)))</f>
        <v/>
      </c>
      <c r="O1157" s="32" t="str">
        <f t="array" ref="O1157">IF(A1157="","",IF(ISNA(N1157),"no",IF(N1157=0,"no",IF(N1157="","no", "yes"))))</f>
        <v/>
      </c>
      <c r="P1157" s="31" t="str">
        <f t="shared" si="54"/>
        <v/>
      </c>
      <c r="Q1157" s="31" t="str">
        <f t="shared" si="55"/>
        <v/>
      </c>
      <c r="R1157" s="33" t="e">
        <f>IF(COUNTIFS(#REF!,"yes",#REF!,A1157)&gt;1,"problem",IF(COUNTIFS(#REF!,"yes",#REF!,A1157)=0,"","ok"))</f>
        <v>#REF!</v>
      </c>
    </row>
    <row r="1158" spans="11:18" x14ac:dyDescent="0.15">
      <c r="K1158" s="30" t="str">
        <f t="array" ref="K1158">IF(A1158="","",MAX(IF(#REF!=A1158,#REF!)))</f>
        <v/>
      </c>
      <c r="L1158" s="25" t="str">
        <f t="array" ref="L1158">IF(ISBLANK(B1158),"",INDEX(#REF!,MATCH(A1158,IF(#REF!=K1158,#REF!),0)))</f>
        <v/>
      </c>
      <c r="M1158" s="25" t="str">
        <f t="array" ref="M1158">IF(ISBLANK(B1158),"",INDEX(#REF!,MATCH(A1158,IF(#REF!=K1158,#REF!),0)))</f>
        <v/>
      </c>
      <c r="N1158" s="31" t="str">
        <f t="array" ref="N1158">IF(ISBLANK(B1158),"",INDEX(#REF!,MATCH(B1158,IF(#REF!=K1158,#REF!),0)))</f>
        <v/>
      </c>
      <c r="O1158" s="32" t="str">
        <f t="array" ref="O1158">IF(A1158="","",IF(ISNA(N1158),"no",IF(N1158=0,"no",IF(N1158="","no", "yes"))))</f>
        <v/>
      </c>
      <c r="P1158" s="31" t="str">
        <f t="shared" si="54"/>
        <v/>
      </c>
      <c r="Q1158" s="31" t="str">
        <f t="shared" si="55"/>
        <v/>
      </c>
      <c r="R1158" s="33" t="e">
        <f>IF(COUNTIFS(#REF!,"yes",#REF!,A1158)&gt;1,"problem",IF(COUNTIFS(#REF!,"yes",#REF!,A1158)=0,"","ok"))</f>
        <v>#REF!</v>
      </c>
    </row>
    <row r="1159" spans="11:18" x14ac:dyDescent="0.15">
      <c r="K1159" s="30" t="str">
        <f t="array" ref="K1159">IF(A1159="","",MAX(IF(#REF!=A1159,#REF!)))</f>
        <v/>
      </c>
      <c r="L1159" s="25" t="str">
        <f t="array" ref="L1159">IF(ISBLANK(B1159),"",INDEX(#REF!,MATCH(A1159,IF(#REF!=K1159,#REF!),0)))</f>
        <v/>
      </c>
      <c r="M1159" s="25" t="str">
        <f t="array" ref="M1159">IF(ISBLANK(B1159),"",INDEX(#REF!,MATCH(A1159,IF(#REF!=K1159,#REF!),0)))</f>
        <v/>
      </c>
      <c r="N1159" s="31" t="str">
        <f t="array" ref="N1159">IF(ISBLANK(B1159),"",INDEX(#REF!,MATCH(B1159,IF(#REF!=K1159,#REF!),0)))</f>
        <v/>
      </c>
      <c r="O1159" s="32" t="str">
        <f t="array" ref="O1159">IF(A1159="","",IF(ISNA(N1159),"no",IF(N1159=0,"no",IF(N1159="","no", "yes"))))</f>
        <v/>
      </c>
      <c r="P1159" s="31" t="str">
        <f t="shared" si="54"/>
        <v/>
      </c>
      <c r="Q1159" s="31" t="str">
        <f t="shared" si="55"/>
        <v/>
      </c>
      <c r="R1159" s="33" t="e">
        <f>IF(COUNTIFS(#REF!,"yes",#REF!,A1159)&gt;1,"problem",IF(COUNTIFS(#REF!,"yes",#REF!,A1159)=0,"","ok"))</f>
        <v>#REF!</v>
      </c>
    </row>
    <row r="1160" spans="11:18" x14ac:dyDescent="0.15">
      <c r="K1160" s="30" t="str">
        <f t="array" ref="K1160">IF(A1160="","",MAX(IF(#REF!=A1160,#REF!)))</f>
        <v/>
      </c>
      <c r="L1160" s="25" t="str">
        <f t="array" ref="L1160">IF(ISBLANK(B1160),"",INDEX(#REF!,MATCH(A1160,IF(#REF!=K1160,#REF!),0)))</f>
        <v/>
      </c>
      <c r="M1160" s="25" t="str">
        <f t="array" ref="M1160">IF(ISBLANK(B1160),"",INDEX(#REF!,MATCH(A1160,IF(#REF!=K1160,#REF!),0)))</f>
        <v/>
      </c>
      <c r="N1160" s="31" t="str">
        <f t="array" ref="N1160">IF(ISBLANK(B1160),"",INDEX(#REF!,MATCH(B1160,IF(#REF!=K1160,#REF!),0)))</f>
        <v/>
      </c>
      <c r="O1160" s="32" t="str">
        <f t="array" ref="O1160">IF(A1160="","",IF(ISNA(N1160),"no",IF(N1160=0,"no",IF(N1160="","no", "yes"))))</f>
        <v/>
      </c>
      <c r="P1160" s="31" t="str">
        <f t="shared" si="54"/>
        <v/>
      </c>
      <c r="Q1160" s="31" t="str">
        <f t="shared" si="55"/>
        <v/>
      </c>
      <c r="R1160" s="33" t="e">
        <f>IF(COUNTIFS(#REF!,"yes",#REF!,A1160)&gt;1,"problem",IF(COUNTIFS(#REF!,"yes",#REF!,A1160)=0,"","ok"))</f>
        <v>#REF!</v>
      </c>
    </row>
    <row r="1161" spans="11:18" x14ac:dyDescent="0.15">
      <c r="K1161" s="30" t="str">
        <f t="array" ref="K1161">IF(A1161="","",MAX(IF(#REF!=A1161,#REF!)))</f>
        <v/>
      </c>
      <c r="L1161" s="25" t="str">
        <f t="array" ref="L1161">IF(ISBLANK(B1161),"",INDEX(#REF!,MATCH(A1161,IF(#REF!=K1161,#REF!),0)))</f>
        <v/>
      </c>
      <c r="M1161" s="25" t="str">
        <f t="array" ref="M1161">IF(ISBLANK(B1161),"",INDEX(#REF!,MATCH(A1161,IF(#REF!=K1161,#REF!),0)))</f>
        <v/>
      </c>
      <c r="N1161" s="31" t="str">
        <f t="array" ref="N1161">IF(ISBLANK(B1161),"",INDEX(#REF!,MATCH(B1161,IF(#REF!=K1161,#REF!),0)))</f>
        <v/>
      </c>
      <c r="O1161" s="32" t="str">
        <f t="array" ref="O1161">IF(A1161="","",IF(ISNA(N1161),"no",IF(N1161=0,"no",IF(N1161="","no", "yes"))))</f>
        <v/>
      </c>
      <c r="P1161" s="31" t="str">
        <f t="shared" si="54"/>
        <v/>
      </c>
      <c r="Q1161" s="31" t="str">
        <f t="shared" si="55"/>
        <v/>
      </c>
      <c r="R1161" s="33" t="e">
        <f>IF(COUNTIFS(#REF!,"yes",#REF!,A1161)&gt;1,"problem",IF(COUNTIFS(#REF!,"yes",#REF!,A1161)=0,"","ok"))</f>
        <v>#REF!</v>
      </c>
    </row>
    <row r="1162" spans="11:18" x14ac:dyDescent="0.15">
      <c r="K1162" s="30" t="str">
        <f t="array" ref="K1162">IF(A1162="","",MAX(IF(#REF!=A1162,#REF!)))</f>
        <v/>
      </c>
      <c r="L1162" s="25" t="str">
        <f t="array" ref="L1162">IF(ISBLANK(B1162),"",INDEX(#REF!,MATCH(A1162,IF(#REF!=K1162,#REF!),0)))</f>
        <v/>
      </c>
      <c r="M1162" s="25" t="str">
        <f t="array" ref="M1162">IF(ISBLANK(B1162),"",INDEX(#REF!,MATCH(A1162,IF(#REF!=K1162,#REF!),0)))</f>
        <v/>
      </c>
      <c r="N1162" s="31" t="str">
        <f t="array" ref="N1162">IF(ISBLANK(B1162),"",INDEX(#REF!,MATCH(B1162,IF(#REF!=K1162,#REF!),0)))</f>
        <v/>
      </c>
      <c r="O1162" s="32" t="str">
        <f t="array" ref="O1162">IF(A1162="","",IF(ISNA(N1162),"no",IF(N1162=0,"no",IF(N1162="","no", "yes"))))</f>
        <v/>
      </c>
      <c r="P1162" s="31" t="str">
        <f t="shared" si="54"/>
        <v/>
      </c>
      <c r="Q1162" s="31" t="str">
        <f t="shared" si="55"/>
        <v/>
      </c>
      <c r="R1162" s="33" t="e">
        <f>IF(COUNTIFS(#REF!,"yes",#REF!,A1162)&gt;1,"problem",IF(COUNTIFS(#REF!,"yes",#REF!,A1162)=0,"","ok"))</f>
        <v>#REF!</v>
      </c>
    </row>
    <row r="1163" spans="11:18" x14ac:dyDescent="0.15">
      <c r="K1163" s="30" t="str">
        <f t="array" ref="K1163">IF(A1163="","",MAX(IF(#REF!=A1163,#REF!)))</f>
        <v/>
      </c>
      <c r="L1163" s="25" t="str">
        <f t="array" ref="L1163">IF(ISBLANK(B1163),"",INDEX(#REF!,MATCH(A1163,IF(#REF!=K1163,#REF!),0)))</f>
        <v/>
      </c>
      <c r="M1163" s="25" t="str">
        <f t="array" ref="M1163">IF(ISBLANK(B1163),"",INDEX(#REF!,MATCH(A1163,IF(#REF!=K1163,#REF!),0)))</f>
        <v/>
      </c>
      <c r="N1163" s="31" t="str">
        <f t="array" ref="N1163">IF(ISBLANK(B1163),"",INDEX(#REF!,MATCH(B1163,IF(#REF!=K1163,#REF!),0)))</f>
        <v/>
      </c>
      <c r="O1163" s="32" t="str">
        <f t="array" ref="O1163">IF(A1163="","",IF(ISNA(N1163),"no",IF(N1163=0,"no",IF(N1163="","no", "yes"))))</f>
        <v/>
      </c>
      <c r="P1163" s="31" t="str">
        <f t="shared" si="54"/>
        <v/>
      </c>
      <c r="Q1163" s="31" t="str">
        <f t="shared" si="55"/>
        <v/>
      </c>
      <c r="R1163" s="33" t="e">
        <f>IF(COUNTIFS(#REF!,"yes",#REF!,A1163)&gt;1,"problem",IF(COUNTIFS(#REF!,"yes",#REF!,A1163)=0,"","ok"))</f>
        <v>#REF!</v>
      </c>
    </row>
    <row r="1164" spans="11:18" x14ac:dyDescent="0.15">
      <c r="K1164" s="30" t="str">
        <f t="array" ref="K1164">IF(A1164="","",MAX(IF(#REF!=A1164,#REF!)))</f>
        <v/>
      </c>
      <c r="L1164" s="25" t="str">
        <f t="array" ref="L1164">IF(ISBLANK(B1164),"",INDEX(#REF!,MATCH(A1164,IF(#REF!=K1164,#REF!),0)))</f>
        <v/>
      </c>
      <c r="M1164" s="25" t="str">
        <f t="array" ref="M1164">IF(ISBLANK(B1164),"",INDEX(#REF!,MATCH(A1164,IF(#REF!=K1164,#REF!),0)))</f>
        <v/>
      </c>
      <c r="N1164" s="31" t="str">
        <f t="array" ref="N1164">IF(ISBLANK(B1164),"",INDEX(#REF!,MATCH(B1164,IF(#REF!=K1164,#REF!),0)))</f>
        <v/>
      </c>
      <c r="O1164" s="32" t="str">
        <f t="array" ref="O1164">IF(A1164="","",IF(ISNA(N1164),"no",IF(N1164=0,"no",IF(N1164="","no", "yes"))))</f>
        <v/>
      </c>
      <c r="P1164" s="31" t="str">
        <f t="shared" si="54"/>
        <v/>
      </c>
      <c r="Q1164" s="31" t="str">
        <f t="shared" si="55"/>
        <v/>
      </c>
      <c r="R1164" s="33" t="e">
        <f>IF(COUNTIFS(#REF!,"yes",#REF!,A1164)&gt;1,"problem",IF(COUNTIFS(#REF!,"yes",#REF!,A1164)=0,"","ok"))</f>
        <v>#REF!</v>
      </c>
    </row>
    <row r="1165" spans="11:18" x14ac:dyDescent="0.15">
      <c r="K1165" s="30" t="str">
        <f t="array" ref="K1165">IF(A1165="","",MAX(IF(#REF!=A1165,#REF!)))</f>
        <v/>
      </c>
      <c r="L1165" s="25" t="str">
        <f t="array" ref="L1165">IF(ISBLANK(B1165),"",INDEX(#REF!,MATCH(A1165,IF(#REF!=K1165,#REF!),0)))</f>
        <v/>
      </c>
      <c r="M1165" s="25" t="str">
        <f t="array" ref="M1165">IF(ISBLANK(B1165),"",INDEX(#REF!,MATCH(A1165,IF(#REF!=K1165,#REF!),0)))</f>
        <v/>
      </c>
      <c r="N1165" s="31" t="str">
        <f t="array" ref="N1165">IF(ISBLANK(B1165),"",INDEX(#REF!,MATCH(B1165,IF(#REF!=K1165,#REF!),0)))</f>
        <v/>
      </c>
      <c r="O1165" s="32" t="str">
        <f t="array" ref="O1165">IF(A1165="","",IF(ISNA(N1165),"no",IF(N1165=0,"no",IF(N1165="","no", "yes"))))</f>
        <v/>
      </c>
      <c r="P1165" s="31" t="str">
        <f t="shared" si="54"/>
        <v/>
      </c>
      <c r="Q1165" s="31" t="str">
        <f t="shared" si="55"/>
        <v/>
      </c>
      <c r="R1165" s="33" t="e">
        <f>IF(COUNTIFS(#REF!,"yes",#REF!,A1165)&gt;1,"problem",IF(COUNTIFS(#REF!,"yes",#REF!,A1165)=0,"","ok"))</f>
        <v>#REF!</v>
      </c>
    </row>
    <row r="1166" spans="11:18" x14ac:dyDescent="0.15">
      <c r="K1166" s="30" t="str">
        <f t="array" ref="K1166">IF(A1166="","",MAX(IF(#REF!=A1166,#REF!)))</f>
        <v/>
      </c>
      <c r="L1166" s="25" t="str">
        <f t="array" ref="L1166">IF(ISBLANK(B1166),"",INDEX(#REF!,MATCH(A1166,IF(#REF!=K1166,#REF!),0)))</f>
        <v/>
      </c>
      <c r="M1166" s="25" t="str">
        <f t="array" ref="M1166">IF(ISBLANK(B1166),"",INDEX(#REF!,MATCH(A1166,IF(#REF!=K1166,#REF!),0)))</f>
        <v/>
      </c>
      <c r="N1166" s="31" t="str">
        <f t="array" ref="N1166">IF(ISBLANK(B1166),"",INDEX(#REF!,MATCH(B1166,IF(#REF!=K1166,#REF!),0)))</f>
        <v/>
      </c>
      <c r="O1166" s="32" t="str">
        <f t="array" ref="O1166">IF(A1166="","",IF(ISNA(N1166),"no",IF(N1166=0,"no",IF(N1166="","no", "yes"))))</f>
        <v/>
      </c>
      <c r="P1166" s="31" t="str">
        <f t="shared" si="54"/>
        <v/>
      </c>
      <c r="Q1166" s="31" t="str">
        <f t="shared" si="55"/>
        <v/>
      </c>
      <c r="R1166" s="33" t="e">
        <f>IF(COUNTIFS(#REF!,"yes",#REF!,A1166)&gt;1,"problem",IF(COUNTIFS(#REF!,"yes",#REF!,A1166)=0,"","ok"))</f>
        <v>#REF!</v>
      </c>
    </row>
    <row r="1167" spans="11:18" x14ac:dyDescent="0.15">
      <c r="K1167" s="30" t="str">
        <f t="array" ref="K1167">IF(A1167="","",MAX(IF(#REF!=A1167,#REF!)))</f>
        <v/>
      </c>
      <c r="L1167" s="25" t="str">
        <f t="array" ref="L1167">IF(ISBLANK(B1167),"",INDEX(#REF!,MATCH(A1167,IF(#REF!=K1167,#REF!),0)))</f>
        <v/>
      </c>
      <c r="M1167" s="25" t="str">
        <f t="array" ref="M1167">IF(ISBLANK(B1167),"",INDEX(#REF!,MATCH(A1167,IF(#REF!=K1167,#REF!),0)))</f>
        <v/>
      </c>
      <c r="N1167" s="31" t="str">
        <f t="array" ref="N1167">IF(ISBLANK(B1167),"",INDEX(#REF!,MATCH(B1167,IF(#REF!=K1167,#REF!),0)))</f>
        <v/>
      </c>
      <c r="O1167" s="32" t="str">
        <f t="array" ref="O1167">IF(A1167="","",IF(ISNA(N1167),"no",IF(N1167=0,"no",IF(N1167="","no", "yes"))))</f>
        <v/>
      </c>
      <c r="P1167" s="31" t="str">
        <f t="shared" si="54"/>
        <v/>
      </c>
      <c r="Q1167" s="31" t="str">
        <f t="shared" si="55"/>
        <v/>
      </c>
      <c r="R1167" s="33" t="e">
        <f>IF(COUNTIFS(#REF!,"yes",#REF!,A1167)&gt;1,"problem",IF(COUNTIFS(#REF!,"yes",#REF!,A1167)=0,"","ok"))</f>
        <v>#REF!</v>
      </c>
    </row>
    <row r="1168" spans="11:18" x14ac:dyDescent="0.15">
      <c r="K1168" s="30" t="str">
        <f t="array" ref="K1168">IF(A1168="","",MAX(IF(#REF!=A1168,#REF!)))</f>
        <v/>
      </c>
      <c r="L1168" s="25" t="str">
        <f t="array" ref="L1168">IF(ISBLANK(B1168),"",INDEX(#REF!,MATCH(A1168,IF(#REF!=K1168,#REF!),0)))</f>
        <v/>
      </c>
      <c r="M1168" s="25" t="str">
        <f t="array" ref="M1168">IF(ISBLANK(B1168),"",INDEX(#REF!,MATCH(A1168,IF(#REF!=K1168,#REF!),0)))</f>
        <v/>
      </c>
      <c r="N1168" s="31" t="str">
        <f t="array" ref="N1168">IF(ISBLANK(B1168),"",INDEX(#REF!,MATCH(B1168,IF(#REF!=K1168,#REF!),0)))</f>
        <v/>
      </c>
      <c r="O1168" s="32" t="str">
        <f t="array" ref="O1168">IF(A1168="","",IF(ISNA(N1168),"no",IF(N1168=0,"no",IF(N1168="","no", "yes"))))</f>
        <v/>
      </c>
      <c r="P1168" s="31" t="str">
        <f t="shared" si="54"/>
        <v/>
      </c>
      <c r="Q1168" s="31" t="str">
        <f t="shared" si="55"/>
        <v/>
      </c>
      <c r="R1168" s="33" t="e">
        <f>IF(COUNTIFS(#REF!,"yes",#REF!,A1168)&gt;1,"problem",IF(COUNTIFS(#REF!,"yes",#REF!,A1168)=0,"","ok"))</f>
        <v>#REF!</v>
      </c>
    </row>
    <row r="1169" spans="11:18" x14ac:dyDescent="0.15">
      <c r="K1169" s="30" t="str">
        <f t="array" ref="K1169">IF(A1169="","",MAX(IF(#REF!=A1169,#REF!)))</f>
        <v/>
      </c>
      <c r="L1169" s="25" t="str">
        <f t="array" ref="L1169">IF(ISBLANK(B1169),"",INDEX(#REF!,MATCH(A1169,IF(#REF!=K1169,#REF!),0)))</f>
        <v/>
      </c>
      <c r="M1169" s="25" t="str">
        <f t="array" ref="M1169">IF(ISBLANK(B1169),"",INDEX(#REF!,MATCH(A1169,IF(#REF!=K1169,#REF!),0)))</f>
        <v/>
      </c>
      <c r="N1169" s="31" t="str">
        <f t="array" ref="N1169">IF(ISBLANK(B1169),"",INDEX(#REF!,MATCH(B1169,IF(#REF!=K1169,#REF!),0)))</f>
        <v/>
      </c>
      <c r="O1169" s="32" t="str">
        <f t="array" ref="O1169">IF(A1169="","",IF(ISNA(N1169),"no",IF(N1169=0,"no",IF(N1169="","no", "yes"))))</f>
        <v/>
      </c>
      <c r="P1169" s="31" t="str">
        <f t="shared" si="54"/>
        <v/>
      </c>
      <c r="Q1169" s="31" t="str">
        <f t="shared" si="55"/>
        <v/>
      </c>
      <c r="R1169" s="33" t="e">
        <f>IF(COUNTIFS(#REF!,"yes",#REF!,A1169)&gt;1,"problem",IF(COUNTIFS(#REF!,"yes",#REF!,A1169)=0,"","ok"))</f>
        <v>#REF!</v>
      </c>
    </row>
    <row r="1170" spans="11:18" x14ac:dyDescent="0.15">
      <c r="K1170" s="30" t="str">
        <f t="array" ref="K1170">IF(A1170="","",MAX(IF(#REF!=A1170,#REF!)))</f>
        <v/>
      </c>
      <c r="L1170" s="25" t="str">
        <f t="array" ref="L1170">IF(ISBLANK(B1170),"",INDEX(#REF!,MATCH(A1170,IF(#REF!=K1170,#REF!),0)))</f>
        <v/>
      </c>
      <c r="M1170" s="25" t="str">
        <f t="array" ref="M1170">IF(ISBLANK(B1170),"",INDEX(#REF!,MATCH(A1170,IF(#REF!=K1170,#REF!),0)))</f>
        <v/>
      </c>
      <c r="N1170" s="31" t="str">
        <f t="array" ref="N1170">IF(ISBLANK(B1170),"",INDEX(#REF!,MATCH(B1170,IF(#REF!=K1170,#REF!),0)))</f>
        <v/>
      </c>
      <c r="O1170" s="32" t="str">
        <f t="array" ref="O1170">IF(A1170="","",IF(ISNA(N1170),"no",IF(N1170=0,"no",IF(N1170="","no", "yes"))))</f>
        <v/>
      </c>
      <c r="P1170" s="31" t="str">
        <f t="shared" si="54"/>
        <v/>
      </c>
      <c r="Q1170" s="31" t="str">
        <f t="shared" si="55"/>
        <v/>
      </c>
      <c r="R1170" s="33" t="e">
        <f>IF(COUNTIFS(#REF!,"yes",#REF!,A1170)&gt;1,"problem",IF(COUNTIFS(#REF!,"yes",#REF!,A1170)=0,"","ok"))</f>
        <v>#REF!</v>
      </c>
    </row>
    <row r="1171" spans="11:18" x14ac:dyDescent="0.15">
      <c r="K1171" s="30" t="str">
        <f t="array" ref="K1171">IF(A1171="","",MAX(IF(#REF!=A1171,#REF!)))</f>
        <v/>
      </c>
      <c r="L1171" s="25" t="str">
        <f t="array" ref="L1171">IF(ISBLANK(B1171),"",INDEX(#REF!,MATCH(A1171,IF(#REF!=K1171,#REF!),0)))</f>
        <v/>
      </c>
      <c r="M1171" s="25" t="str">
        <f t="array" ref="M1171">IF(ISBLANK(B1171),"",INDEX(#REF!,MATCH(A1171,IF(#REF!=K1171,#REF!),0)))</f>
        <v/>
      </c>
      <c r="N1171" s="31" t="str">
        <f t="array" ref="N1171">IF(ISBLANK(B1171),"",INDEX(#REF!,MATCH(B1171,IF(#REF!=K1171,#REF!),0)))</f>
        <v/>
      </c>
      <c r="O1171" s="32" t="str">
        <f t="array" ref="O1171">IF(A1171="","",IF(ISNA(N1171),"no",IF(N1171=0,"no",IF(N1171="","no", "yes"))))</f>
        <v/>
      </c>
      <c r="P1171" s="31" t="str">
        <f t="shared" si="54"/>
        <v/>
      </c>
      <c r="Q1171" s="31" t="str">
        <f t="shared" si="55"/>
        <v/>
      </c>
      <c r="R1171" s="33" t="e">
        <f>IF(COUNTIFS(#REF!,"yes",#REF!,A1171)&gt;1,"problem",IF(COUNTIFS(#REF!,"yes",#REF!,A1171)=0,"","ok"))</f>
        <v>#REF!</v>
      </c>
    </row>
    <row r="1172" spans="11:18" x14ac:dyDescent="0.15">
      <c r="K1172" s="30" t="str">
        <f t="array" ref="K1172">IF(A1172="","",MAX(IF(#REF!=A1172,#REF!)))</f>
        <v/>
      </c>
      <c r="L1172" s="25" t="str">
        <f t="array" ref="L1172">IF(ISBLANK(B1172),"",INDEX(#REF!,MATCH(A1172,IF(#REF!=K1172,#REF!),0)))</f>
        <v/>
      </c>
      <c r="M1172" s="25" t="str">
        <f t="array" ref="M1172">IF(ISBLANK(B1172),"",INDEX(#REF!,MATCH(A1172,IF(#REF!=K1172,#REF!),0)))</f>
        <v/>
      </c>
      <c r="N1172" s="31" t="str">
        <f t="array" ref="N1172">IF(ISBLANK(B1172),"",INDEX(#REF!,MATCH(B1172,IF(#REF!=K1172,#REF!),0)))</f>
        <v/>
      </c>
      <c r="O1172" s="32" t="str">
        <f t="array" ref="O1172">IF(A1172="","",IF(ISNA(N1172),"no",IF(N1172=0,"no",IF(N1172="","no", "yes"))))</f>
        <v/>
      </c>
      <c r="P1172" s="31" t="str">
        <f t="shared" si="54"/>
        <v/>
      </c>
      <c r="Q1172" s="31" t="str">
        <f t="shared" si="55"/>
        <v/>
      </c>
      <c r="R1172" s="33" t="e">
        <f>IF(COUNTIFS(#REF!,"yes",#REF!,A1172)&gt;1,"problem",IF(COUNTIFS(#REF!,"yes",#REF!,A1172)=0,"","ok"))</f>
        <v>#REF!</v>
      </c>
    </row>
    <row r="1173" spans="11:18" x14ac:dyDescent="0.15">
      <c r="K1173" s="30" t="str">
        <f t="array" ref="K1173">IF(A1173="","",MAX(IF(#REF!=A1173,#REF!)))</f>
        <v/>
      </c>
      <c r="L1173" s="25" t="str">
        <f t="array" ref="L1173">IF(ISBLANK(B1173),"",INDEX(#REF!,MATCH(A1173,IF(#REF!=K1173,#REF!),0)))</f>
        <v/>
      </c>
      <c r="M1173" s="25" t="str">
        <f t="array" ref="M1173">IF(ISBLANK(B1173),"",INDEX(#REF!,MATCH(A1173,IF(#REF!=K1173,#REF!),0)))</f>
        <v/>
      </c>
      <c r="N1173" s="31" t="str">
        <f t="array" ref="N1173">IF(ISBLANK(B1173),"",INDEX(#REF!,MATCH(B1173,IF(#REF!=K1173,#REF!),0)))</f>
        <v/>
      </c>
      <c r="O1173" s="32" t="str">
        <f t="array" ref="O1173">IF(A1173="","",IF(ISNA(N1173),"no",IF(N1173=0,"no",IF(N1173="","no", "yes"))))</f>
        <v/>
      </c>
      <c r="P1173" s="31" t="str">
        <f t="shared" si="54"/>
        <v/>
      </c>
      <c r="Q1173" s="31" t="str">
        <f t="shared" si="55"/>
        <v/>
      </c>
      <c r="R1173" s="33" t="e">
        <f>IF(COUNTIFS(#REF!,"yes",#REF!,A1173)&gt;1,"problem",IF(COUNTIFS(#REF!,"yes",#REF!,A1173)=0,"","ok"))</f>
        <v>#REF!</v>
      </c>
    </row>
    <row r="1174" spans="11:18" x14ac:dyDescent="0.15">
      <c r="K1174" s="30" t="str">
        <f t="array" ref="K1174">IF(A1174="","",MAX(IF(#REF!=A1174,#REF!)))</f>
        <v/>
      </c>
      <c r="L1174" s="25" t="str">
        <f t="array" ref="L1174">IF(ISBLANK(B1174),"",INDEX(#REF!,MATCH(A1174,IF(#REF!=K1174,#REF!),0)))</f>
        <v/>
      </c>
      <c r="M1174" s="25" t="str">
        <f t="array" ref="M1174">IF(ISBLANK(B1174),"",INDEX(#REF!,MATCH(A1174,IF(#REF!=K1174,#REF!),0)))</f>
        <v/>
      </c>
      <c r="N1174" s="31" t="str">
        <f t="array" ref="N1174">IF(ISBLANK(B1174),"",INDEX(#REF!,MATCH(B1174,IF(#REF!=K1174,#REF!),0)))</f>
        <v/>
      </c>
      <c r="O1174" s="32" t="str">
        <f t="array" ref="O1174">IF(A1174="","",IF(ISNA(N1174),"no",IF(N1174=0,"no",IF(N1174="","no", "yes"))))</f>
        <v/>
      </c>
      <c r="P1174" s="31" t="str">
        <f t="shared" si="54"/>
        <v/>
      </c>
      <c r="Q1174" s="31" t="str">
        <f t="shared" si="55"/>
        <v/>
      </c>
      <c r="R1174" s="33" t="e">
        <f>IF(COUNTIFS(#REF!,"yes",#REF!,A1174)&gt;1,"problem",IF(COUNTIFS(#REF!,"yes",#REF!,A1174)=0,"","ok"))</f>
        <v>#REF!</v>
      </c>
    </row>
    <row r="1175" spans="11:18" x14ac:dyDescent="0.15">
      <c r="K1175" s="30" t="str">
        <f t="array" ref="K1175">IF(A1175="","",MAX(IF(#REF!=A1175,#REF!)))</f>
        <v/>
      </c>
      <c r="L1175" s="25" t="str">
        <f t="array" ref="L1175">IF(ISBLANK(B1175),"",INDEX(#REF!,MATCH(A1175,IF(#REF!=K1175,#REF!),0)))</f>
        <v/>
      </c>
      <c r="M1175" s="25" t="str">
        <f t="array" ref="M1175">IF(ISBLANK(B1175),"",INDEX(#REF!,MATCH(A1175,IF(#REF!=K1175,#REF!),0)))</f>
        <v/>
      </c>
      <c r="N1175" s="31" t="str">
        <f t="array" ref="N1175">IF(ISBLANK(B1175),"",INDEX(#REF!,MATCH(B1175,IF(#REF!=K1175,#REF!),0)))</f>
        <v/>
      </c>
      <c r="O1175" s="32" t="str">
        <f t="array" ref="O1175">IF(A1175="","",IF(ISNA(N1175),"no",IF(N1175=0,"no",IF(N1175="","no", "yes"))))</f>
        <v/>
      </c>
      <c r="P1175" s="31" t="str">
        <f t="shared" si="54"/>
        <v/>
      </c>
      <c r="Q1175" s="31" t="str">
        <f t="shared" si="55"/>
        <v/>
      </c>
      <c r="R1175" s="33" t="e">
        <f>IF(COUNTIFS(#REF!,"yes",#REF!,A1175)&gt;1,"problem",IF(COUNTIFS(#REF!,"yes",#REF!,A1175)=0,"","ok"))</f>
        <v>#REF!</v>
      </c>
    </row>
    <row r="1176" spans="11:18" x14ac:dyDescent="0.15">
      <c r="K1176" s="30" t="str">
        <f t="array" ref="K1176">IF(A1176="","",MAX(IF(#REF!=A1176,#REF!)))</f>
        <v/>
      </c>
      <c r="L1176" s="25" t="str">
        <f t="array" ref="L1176">IF(ISBLANK(B1176),"",INDEX(#REF!,MATCH(A1176,IF(#REF!=K1176,#REF!),0)))</f>
        <v/>
      </c>
      <c r="M1176" s="25" t="str">
        <f t="array" ref="M1176">IF(ISBLANK(B1176),"",INDEX(#REF!,MATCH(A1176,IF(#REF!=K1176,#REF!),0)))</f>
        <v/>
      </c>
      <c r="N1176" s="31" t="str">
        <f t="array" ref="N1176">IF(ISBLANK(B1176),"",INDEX(#REF!,MATCH(B1176,IF(#REF!=K1176,#REF!),0)))</f>
        <v/>
      </c>
      <c r="O1176" s="32" t="str">
        <f t="array" ref="O1176">IF(A1176="","",IF(ISNA(N1176),"no",IF(N1176=0,"no",IF(N1176="","no", "yes"))))</f>
        <v/>
      </c>
      <c r="P1176" s="31" t="str">
        <f t="shared" si="54"/>
        <v/>
      </c>
      <c r="Q1176" s="31" t="str">
        <f t="shared" si="55"/>
        <v/>
      </c>
      <c r="R1176" s="33" t="e">
        <f>IF(COUNTIFS(#REF!,"yes",#REF!,A1176)&gt;1,"problem",IF(COUNTIFS(#REF!,"yes",#REF!,A1176)=0,"","ok"))</f>
        <v>#REF!</v>
      </c>
    </row>
    <row r="1177" spans="11:18" x14ac:dyDescent="0.15">
      <c r="K1177" s="30" t="str">
        <f t="array" ref="K1177">IF(A1177="","",MAX(IF(#REF!=A1177,#REF!)))</f>
        <v/>
      </c>
      <c r="L1177" s="25" t="str">
        <f t="array" ref="L1177">IF(ISBLANK(B1177),"",INDEX(#REF!,MATCH(A1177,IF(#REF!=K1177,#REF!),0)))</f>
        <v/>
      </c>
      <c r="M1177" s="25" t="str">
        <f t="array" ref="M1177">IF(ISBLANK(B1177),"",INDEX(#REF!,MATCH(A1177,IF(#REF!=K1177,#REF!),0)))</f>
        <v/>
      </c>
      <c r="N1177" s="31" t="str">
        <f t="array" ref="N1177">IF(ISBLANK(B1177),"",INDEX(#REF!,MATCH(B1177,IF(#REF!=K1177,#REF!),0)))</f>
        <v/>
      </c>
      <c r="O1177" s="32" t="str">
        <f t="array" ref="O1177">IF(A1177="","",IF(ISNA(N1177),"no",IF(N1177=0,"no",IF(N1177="","no", "yes"))))</f>
        <v/>
      </c>
      <c r="P1177" s="31" t="str">
        <f t="shared" si="54"/>
        <v/>
      </c>
      <c r="Q1177" s="31" t="str">
        <f t="shared" si="55"/>
        <v/>
      </c>
      <c r="R1177" s="33" t="e">
        <f>IF(COUNTIFS(#REF!,"yes",#REF!,A1177)&gt;1,"problem",IF(COUNTIFS(#REF!,"yes",#REF!,A1177)=0,"","ok"))</f>
        <v>#REF!</v>
      </c>
    </row>
    <row r="1178" spans="11:18" x14ac:dyDescent="0.15">
      <c r="K1178" s="30" t="str">
        <f t="array" ref="K1178">IF(A1178="","",MAX(IF(#REF!=A1178,#REF!)))</f>
        <v/>
      </c>
      <c r="L1178" s="25" t="str">
        <f t="array" ref="L1178">IF(ISBLANK(B1178),"",INDEX(#REF!,MATCH(A1178,IF(#REF!=K1178,#REF!),0)))</f>
        <v/>
      </c>
      <c r="M1178" s="25" t="str">
        <f t="array" ref="M1178">IF(ISBLANK(B1178),"",INDEX(#REF!,MATCH(A1178,IF(#REF!=K1178,#REF!),0)))</f>
        <v/>
      </c>
      <c r="N1178" s="31" t="str">
        <f t="array" ref="N1178">IF(ISBLANK(B1178),"",INDEX(#REF!,MATCH(B1178,IF(#REF!=K1178,#REF!),0)))</f>
        <v/>
      </c>
      <c r="O1178" s="32" t="str">
        <f t="array" ref="O1178">IF(A1178="","",IF(ISNA(N1178),"no",IF(N1178=0,"no",IF(N1178="","no", "yes"))))</f>
        <v/>
      </c>
      <c r="P1178" s="31" t="str">
        <f t="shared" si="54"/>
        <v/>
      </c>
      <c r="Q1178" s="31" t="str">
        <f t="shared" si="55"/>
        <v/>
      </c>
      <c r="R1178" s="33" t="e">
        <f>IF(COUNTIFS(#REF!,"yes",#REF!,A1178)&gt;1,"problem",IF(COUNTIFS(#REF!,"yes",#REF!,A1178)=0,"","ok"))</f>
        <v>#REF!</v>
      </c>
    </row>
    <row r="1179" spans="11:18" x14ac:dyDescent="0.15">
      <c r="K1179" s="30" t="str">
        <f t="array" ref="K1179">IF(A1179="","",MAX(IF(#REF!=A1179,#REF!)))</f>
        <v/>
      </c>
      <c r="L1179" s="25" t="str">
        <f t="array" ref="L1179">IF(ISBLANK(B1179),"",INDEX(#REF!,MATCH(A1179,IF(#REF!=K1179,#REF!),0)))</f>
        <v/>
      </c>
      <c r="M1179" s="25" t="str">
        <f t="array" ref="M1179">IF(ISBLANK(B1179),"",INDEX(#REF!,MATCH(A1179,IF(#REF!=K1179,#REF!),0)))</f>
        <v/>
      </c>
      <c r="N1179" s="31" t="str">
        <f t="array" ref="N1179">IF(ISBLANK(B1179),"",INDEX(#REF!,MATCH(B1179,IF(#REF!=K1179,#REF!),0)))</f>
        <v/>
      </c>
      <c r="O1179" s="32" t="str">
        <f t="array" ref="O1179">IF(A1179="","",IF(ISNA(N1179),"no",IF(N1179=0,"no",IF(N1179="","no", "yes"))))</f>
        <v/>
      </c>
      <c r="P1179" s="31" t="str">
        <f t="shared" si="54"/>
        <v/>
      </c>
      <c r="Q1179" s="31" t="str">
        <f t="shared" si="55"/>
        <v/>
      </c>
      <c r="R1179" s="33" t="e">
        <f>IF(COUNTIFS(#REF!,"yes",#REF!,A1179)&gt;1,"problem",IF(COUNTIFS(#REF!,"yes",#REF!,A1179)=0,"","ok"))</f>
        <v>#REF!</v>
      </c>
    </row>
    <row r="1180" spans="11:18" x14ac:dyDescent="0.15">
      <c r="K1180" s="30" t="str">
        <f t="array" ref="K1180">IF(A1180="","",MAX(IF(#REF!=A1180,#REF!)))</f>
        <v/>
      </c>
      <c r="L1180" s="25" t="str">
        <f t="array" ref="L1180">IF(ISBLANK(B1180),"",INDEX(#REF!,MATCH(A1180,IF(#REF!=K1180,#REF!),0)))</f>
        <v/>
      </c>
      <c r="M1180" s="25" t="str">
        <f t="array" ref="M1180">IF(ISBLANK(B1180),"",INDEX(#REF!,MATCH(A1180,IF(#REF!=K1180,#REF!),0)))</f>
        <v/>
      </c>
      <c r="N1180" s="31" t="str">
        <f t="array" ref="N1180">IF(ISBLANK(B1180),"",INDEX(#REF!,MATCH(B1180,IF(#REF!=K1180,#REF!),0)))</f>
        <v/>
      </c>
      <c r="O1180" s="32" t="str">
        <f t="array" ref="O1180">IF(A1180="","",IF(ISNA(N1180),"no",IF(N1180=0,"no",IF(N1180="","no", "yes"))))</f>
        <v/>
      </c>
      <c r="P1180" s="31" t="str">
        <f t="shared" si="54"/>
        <v/>
      </c>
      <c r="Q1180" s="31" t="str">
        <f t="shared" si="55"/>
        <v/>
      </c>
      <c r="R1180" s="33" t="e">
        <f>IF(COUNTIFS(#REF!,"yes",#REF!,A1180)&gt;1,"problem",IF(COUNTIFS(#REF!,"yes",#REF!,A1180)=0,"","ok"))</f>
        <v>#REF!</v>
      </c>
    </row>
    <row r="1181" spans="11:18" x14ac:dyDescent="0.15">
      <c r="K1181" s="30" t="str">
        <f t="array" ref="K1181">IF(A1181="","",MAX(IF(#REF!=A1181,#REF!)))</f>
        <v/>
      </c>
      <c r="L1181" s="25" t="str">
        <f t="array" ref="L1181">IF(ISBLANK(B1181),"",INDEX(#REF!,MATCH(A1181,IF(#REF!=K1181,#REF!),0)))</f>
        <v/>
      </c>
      <c r="M1181" s="25" t="str">
        <f t="array" ref="M1181">IF(ISBLANK(B1181),"",INDEX(#REF!,MATCH(A1181,IF(#REF!=K1181,#REF!),0)))</f>
        <v/>
      </c>
      <c r="N1181" s="31" t="str">
        <f t="array" ref="N1181">IF(ISBLANK(B1181),"",INDEX(#REF!,MATCH(B1181,IF(#REF!=K1181,#REF!),0)))</f>
        <v/>
      </c>
      <c r="O1181" s="32" t="str">
        <f t="array" ref="O1181">IF(A1181="","",IF(ISNA(N1181),"no",IF(N1181=0,"no",IF(N1181="","no", "yes"))))</f>
        <v/>
      </c>
      <c r="P1181" s="31" t="str">
        <f t="shared" si="54"/>
        <v/>
      </c>
      <c r="Q1181" s="31" t="str">
        <f t="shared" si="55"/>
        <v/>
      </c>
      <c r="R1181" s="33" t="e">
        <f>IF(COUNTIFS(#REF!,"yes",#REF!,A1181)&gt;1,"problem",IF(COUNTIFS(#REF!,"yes",#REF!,A1181)=0,"","ok"))</f>
        <v>#REF!</v>
      </c>
    </row>
    <row r="1182" spans="11:18" x14ac:dyDescent="0.15">
      <c r="K1182" s="30" t="str">
        <f t="array" ref="K1182">IF(A1182="","",MAX(IF(#REF!=A1182,#REF!)))</f>
        <v/>
      </c>
      <c r="L1182" s="25" t="str">
        <f t="array" ref="L1182">IF(ISBLANK(B1182),"",INDEX(#REF!,MATCH(A1182,IF(#REF!=K1182,#REF!),0)))</f>
        <v/>
      </c>
      <c r="M1182" s="25" t="str">
        <f t="array" ref="M1182">IF(ISBLANK(B1182),"",INDEX(#REF!,MATCH(A1182,IF(#REF!=K1182,#REF!),0)))</f>
        <v/>
      </c>
      <c r="N1182" s="31" t="str">
        <f t="array" ref="N1182">IF(ISBLANK(B1182),"",INDEX(#REF!,MATCH(B1182,IF(#REF!=K1182,#REF!),0)))</f>
        <v/>
      </c>
      <c r="O1182" s="32" t="str">
        <f t="array" ref="O1182">IF(A1182="","",IF(ISNA(N1182),"no",IF(N1182=0,"no",IF(N1182="","no", "yes"))))</f>
        <v/>
      </c>
      <c r="P1182" s="31" t="str">
        <f t="shared" si="54"/>
        <v/>
      </c>
      <c r="Q1182" s="31" t="str">
        <f t="shared" si="55"/>
        <v/>
      </c>
      <c r="R1182" s="33" t="e">
        <f>IF(COUNTIFS(#REF!,"yes",#REF!,A1182)&gt;1,"problem",IF(COUNTIFS(#REF!,"yes",#REF!,A1182)=0,"","ok"))</f>
        <v>#REF!</v>
      </c>
    </row>
    <row r="1183" spans="11:18" x14ac:dyDescent="0.15">
      <c r="K1183" s="30" t="str">
        <f t="array" ref="K1183">IF(A1183="","",MAX(IF(#REF!=A1183,#REF!)))</f>
        <v/>
      </c>
      <c r="L1183" s="25" t="str">
        <f t="array" ref="L1183">IF(ISBLANK(B1183),"",INDEX(#REF!,MATCH(A1183,IF(#REF!=K1183,#REF!),0)))</f>
        <v/>
      </c>
      <c r="M1183" s="25" t="str">
        <f t="array" ref="M1183">IF(ISBLANK(B1183),"",INDEX(#REF!,MATCH(A1183,IF(#REF!=K1183,#REF!),0)))</f>
        <v/>
      </c>
      <c r="N1183" s="31" t="str">
        <f t="array" ref="N1183">IF(ISBLANK(B1183),"",INDEX(#REF!,MATCH(B1183,IF(#REF!=K1183,#REF!),0)))</f>
        <v/>
      </c>
      <c r="O1183" s="32" t="str">
        <f t="array" ref="O1183">IF(A1183="","",IF(ISNA(N1183),"no",IF(N1183=0,"no",IF(N1183="","no", "yes"))))</f>
        <v/>
      </c>
      <c r="P1183" s="31" t="str">
        <f t="shared" si="54"/>
        <v/>
      </c>
      <c r="Q1183" s="31" t="str">
        <f t="shared" si="55"/>
        <v/>
      </c>
      <c r="R1183" s="33" t="e">
        <f>IF(COUNTIFS(#REF!,"yes",#REF!,A1183)&gt;1,"problem",IF(COUNTIFS(#REF!,"yes",#REF!,A1183)=0,"","ok"))</f>
        <v>#REF!</v>
      </c>
    </row>
    <row r="1184" spans="11:18" x14ac:dyDescent="0.15">
      <c r="K1184" s="30" t="str">
        <f t="array" ref="K1184">IF(A1184="","",MAX(IF(#REF!=A1184,#REF!)))</f>
        <v/>
      </c>
      <c r="L1184" s="25" t="str">
        <f t="array" ref="L1184">IF(ISBLANK(B1184),"",INDEX(#REF!,MATCH(A1184,IF(#REF!=K1184,#REF!),0)))</f>
        <v/>
      </c>
      <c r="M1184" s="25" t="str">
        <f t="array" ref="M1184">IF(ISBLANK(B1184),"",INDEX(#REF!,MATCH(A1184,IF(#REF!=K1184,#REF!),0)))</f>
        <v/>
      </c>
      <c r="N1184" s="31" t="str">
        <f t="array" ref="N1184">IF(ISBLANK(B1184),"",INDEX(#REF!,MATCH(B1184,IF(#REF!=K1184,#REF!),0)))</f>
        <v/>
      </c>
      <c r="O1184" s="32" t="str">
        <f t="array" ref="O1184">IF(A1184="","",IF(ISNA(N1184),"no",IF(N1184=0,"no",IF(N1184="","no", "yes"))))</f>
        <v/>
      </c>
      <c r="P1184" s="31" t="str">
        <f t="shared" si="54"/>
        <v/>
      </c>
      <c r="Q1184" s="31" t="str">
        <f t="shared" si="55"/>
        <v/>
      </c>
      <c r="R1184" s="33" t="e">
        <f>IF(COUNTIFS(#REF!,"yes",#REF!,A1184)&gt;1,"problem",IF(COUNTIFS(#REF!,"yes",#REF!,A1184)=0,"","ok"))</f>
        <v>#REF!</v>
      </c>
    </row>
    <row r="1185" spans="11:18" x14ac:dyDescent="0.15">
      <c r="K1185" s="30" t="str">
        <f t="array" ref="K1185">IF(A1185="","",MAX(IF(#REF!=A1185,#REF!)))</f>
        <v/>
      </c>
      <c r="L1185" s="25" t="str">
        <f t="array" ref="L1185">IF(ISBLANK(B1185),"",INDEX(#REF!,MATCH(A1185,IF(#REF!=K1185,#REF!),0)))</f>
        <v/>
      </c>
      <c r="M1185" s="25" t="str">
        <f t="array" ref="M1185">IF(ISBLANK(B1185),"",INDEX(#REF!,MATCH(A1185,IF(#REF!=K1185,#REF!),0)))</f>
        <v/>
      </c>
      <c r="N1185" s="31" t="str">
        <f t="array" ref="N1185">IF(ISBLANK(B1185),"",INDEX(#REF!,MATCH(B1185,IF(#REF!=K1185,#REF!),0)))</f>
        <v/>
      </c>
      <c r="O1185" s="32" t="str">
        <f t="array" ref="O1185">IF(A1185="","",IF(ISNA(N1185),"no",IF(N1185=0,"no",IF(N1185="","no", "yes"))))</f>
        <v/>
      </c>
      <c r="P1185" s="31" t="str">
        <f t="shared" si="54"/>
        <v/>
      </c>
      <c r="Q1185" s="31" t="str">
        <f t="shared" si="55"/>
        <v/>
      </c>
      <c r="R1185" s="33" t="e">
        <f>IF(COUNTIFS(#REF!,"yes",#REF!,A1185)&gt;1,"problem",IF(COUNTIFS(#REF!,"yes",#REF!,A1185)=0,"","ok"))</f>
        <v>#REF!</v>
      </c>
    </row>
    <row r="1186" spans="11:18" x14ac:dyDescent="0.15">
      <c r="K1186" s="30" t="str">
        <f t="array" ref="K1186">IF(A1186="","",MAX(IF(#REF!=A1186,#REF!)))</f>
        <v/>
      </c>
      <c r="L1186" s="25" t="str">
        <f t="array" ref="L1186">IF(ISBLANK(B1186),"",INDEX(#REF!,MATCH(A1186,IF(#REF!=K1186,#REF!),0)))</f>
        <v/>
      </c>
      <c r="M1186" s="25" t="str">
        <f t="array" ref="M1186">IF(ISBLANK(B1186),"",INDEX(#REF!,MATCH(A1186,IF(#REF!=K1186,#REF!),0)))</f>
        <v/>
      </c>
      <c r="N1186" s="31" t="str">
        <f t="array" ref="N1186">IF(ISBLANK(B1186),"",INDEX(#REF!,MATCH(B1186,IF(#REF!=K1186,#REF!),0)))</f>
        <v/>
      </c>
      <c r="O1186" s="32" t="str">
        <f t="array" ref="O1186">IF(A1186="","",IF(ISNA(N1186),"no",IF(N1186=0,"no",IF(N1186="","no", "yes"))))</f>
        <v/>
      </c>
      <c r="P1186" s="31" t="str">
        <f t="shared" si="54"/>
        <v/>
      </c>
      <c r="Q1186" s="31" t="str">
        <f t="shared" si="55"/>
        <v/>
      </c>
      <c r="R1186" s="33" t="e">
        <f>IF(COUNTIFS(#REF!,"yes",#REF!,A1186)&gt;1,"problem",IF(COUNTIFS(#REF!,"yes",#REF!,A1186)=0,"","ok"))</f>
        <v>#REF!</v>
      </c>
    </row>
    <row r="1187" spans="11:18" x14ac:dyDescent="0.15">
      <c r="K1187" s="30" t="str">
        <f t="array" ref="K1187">IF(A1187="","",MAX(IF(#REF!=A1187,#REF!)))</f>
        <v/>
      </c>
      <c r="L1187" s="25" t="str">
        <f t="array" ref="L1187">IF(ISBLANK(B1187),"",INDEX(#REF!,MATCH(A1187,IF(#REF!=K1187,#REF!),0)))</f>
        <v/>
      </c>
      <c r="M1187" s="25" t="str">
        <f t="array" ref="M1187">IF(ISBLANK(B1187),"",INDEX(#REF!,MATCH(A1187,IF(#REF!=K1187,#REF!),0)))</f>
        <v/>
      </c>
      <c r="N1187" s="31" t="str">
        <f t="array" ref="N1187">IF(ISBLANK(B1187),"",INDEX(#REF!,MATCH(B1187,IF(#REF!=K1187,#REF!),0)))</f>
        <v/>
      </c>
      <c r="O1187" s="32" t="str">
        <f t="array" ref="O1187">IF(A1187="","",IF(ISNA(N1187),"no",IF(N1187=0,"no",IF(N1187="","no", "yes"))))</f>
        <v/>
      </c>
      <c r="P1187" s="31" t="str">
        <f t="shared" si="54"/>
        <v/>
      </c>
      <c r="Q1187" s="31" t="str">
        <f t="shared" si="55"/>
        <v/>
      </c>
      <c r="R1187" s="33" t="e">
        <f>IF(COUNTIFS(#REF!,"yes",#REF!,A1187)&gt;1,"problem",IF(COUNTIFS(#REF!,"yes",#REF!,A1187)=0,"","ok"))</f>
        <v>#REF!</v>
      </c>
    </row>
    <row r="1188" spans="11:18" x14ac:dyDescent="0.15">
      <c r="K1188" s="30" t="str">
        <f t="array" ref="K1188">IF(A1188="","",MAX(IF(#REF!=A1188,#REF!)))</f>
        <v/>
      </c>
      <c r="L1188" s="25" t="str">
        <f t="array" ref="L1188">IF(ISBLANK(B1188),"",INDEX(#REF!,MATCH(A1188,IF(#REF!=K1188,#REF!),0)))</f>
        <v/>
      </c>
      <c r="M1188" s="25" t="str">
        <f t="array" ref="M1188">IF(ISBLANK(B1188),"",INDEX(#REF!,MATCH(A1188,IF(#REF!=K1188,#REF!),0)))</f>
        <v/>
      </c>
      <c r="N1188" s="31" t="str">
        <f t="array" ref="N1188">IF(ISBLANK(B1188),"",INDEX(#REF!,MATCH(B1188,IF(#REF!=K1188,#REF!),0)))</f>
        <v/>
      </c>
      <c r="O1188" s="32" t="str">
        <f t="array" ref="O1188">IF(A1188="","",IF(ISNA(N1188),"no",IF(N1188=0,"no",IF(N1188="","no", "yes"))))</f>
        <v/>
      </c>
      <c r="P1188" s="31" t="str">
        <f t="shared" si="54"/>
        <v/>
      </c>
      <c r="Q1188" s="31" t="str">
        <f t="shared" si="55"/>
        <v/>
      </c>
      <c r="R1188" s="33" t="e">
        <f>IF(COUNTIFS(#REF!,"yes",#REF!,A1188)&gt;1,"problem",IF(COUNTIFS(#REF!,"yes",#REF!,A1188)=0,"","ok"))</f>
        <v>#REF!</v>
      </c>
    </row>
    <row r="1189" spans="11:18" x14ac:dyDescent="0.15">
      <c r="K1189" s="30" t="str">
        <f t="array" ref="K1189">IF(A1189="","",MAX(IF(#REF!=A1189,#REF!)))</f>
        <v/>
      </c>
      <c r="L1189" s="25" t="str">
        <f t="array" ref="L1189">IF(ISBLANK(B1189),"",INDEX(#REF!,MATCH(A1189,IF(#REF!=K1189,#REF!),0)))</f>
        <v/>
      </c>
      <c r="M1189" s="25" t="str">
        <f t="array" ref="M1189">IF(ISBLANK(B1189),"",INDEX(#REF!,MATCH(A1189,IF(#REF!=K1189,#REF!),0)))</f>
        <v/>
      </c>
      <c r="N1189" s="31" t="str">
        <f t="array" ref="N1189">IF(ISBLANK(B1189),"",INDEX(#REF!,MATCH(B1189,IF(#REF!=K1189,#REF!),0)))</f>
        <v/>
      </c>
      <c r="O1189" s="32" t="str">
        <f t="array" ref="O1189">IF(A1189="","",IF(ISNA(N1189),"no",IF(N1189=0,"no",IF(N1189="","no", "yes"))))</f>
        <v/>
      </c>
      <c r="P1189" s="31" t="str">
        <f t="shared" si="54"/>
        <v/>
      </c>
      <c r="Q1189" s="31" t="str">
        <f t="shared" si="55"/>
        <v/>
      </c>
      <c r="R1189" s="33" t="e">
        <f>IF(COUNTIFS(#REF!,"yes",#REF!,A1189)&gt;1,"problem",IF(COUNTIFS(#REF!,"yes",#REF!,A1189)=0,"","ok"))</f>
        <v>#REF!</v>
      </c>
    </row>
    <row r="1190" spans="11:18" x14ac:dyDescent="0.15">
      <c r="K1190" s="30" t="str">
        <f t="array" ref="K1190">IF(A1190="","",MAX(IF(#REF!=A1190,#REF!)))</f>
        <v/>
      </c>
      <c r="L1190" s="25" t="str">
        <f t="array" ref="L1190">IF(ISBLANK(B1190),"",INDEX(#REF!,MATCH(A1190,IF(#REF!=K1190,#REF!),0)))</f>
        <v/>
      </c>
      <c r="M1190" s="25" t="str">
        <f t="array" ref="M1190">IF(ISBLANK(B1190),"",INDEX(#REF!,MATCH(A1190,IF(#REF!=K1190,#REF!),0)))</f>
        <v/>
      </c>
      <c r="N1190" s="31" t="str">
        <f t="array" ref="N1190">IF(ISBLANK(B1190),"",INDEX(#REF!,MATCH(B1190,IF(#REF!=K1190,#REF!),0)))</f>
        <v/>
      </c>
      <c r="O1190" s="32" t="str">
        <f t="array" ref="O1190">IF(A1190="","",IF(ISNA(N1190),"no",IF(N1190=0,"no",IF(N1190="","no", "yes"))))</f>
        <v/>
      </c>
      <c r="P1190" s="31" t="str">
        <f t="shared" si="54"/>
        <v/>
      </c>
      <c r="Q1190" s="31" t="str">
        <f t="shared" si="55"/>
        <v/>
      </c>
      <c r="R1190" s="33" t="e">
        <f>IF(COUNTIFS(#REF!,"yes",#REF!,A1190)&gt;1,"problem",IF(COUNTIFS(#REF!,"yes",#REF!,A1190)=0,"","ok"))</f>
        <v>#REF!</v>
      </c>
    </row>
    <row r="1191" spans="11:18" x14ac:dyDescent="0.15">
      <c r="K1191" s="30" t="str">
        <f t="array" ref="K1191">IF(A1191="","",MAX(IF(#REF!=A1191,#REF!)))</f>
        <v/>
      </c>
      <c r="L1191" s="25" t="str">
        <f t="array" ref="L1191">IF(ISBLANK(B1191),"",INDEX(#REF!,MATCH(A1191,IF(#REF!=K1191,#REF!),0)))</f>
        <v/>
      </c>
      <c r="M1191" s="25" t="str">
        <f t="array" ref="M1191">IF(ISBLANK(B1191),"",INDEX(#REF!,MATCH(A1191,IF(#REF!=K1191,#REF!),0)))</f>
        <v/>
      </c>
      <c r="N1191" s="31" t="str">
        <f t="array" ref="N1191">IF(ISBLANK(B1191),"",INDEX(#REF!,MATCH(B1191,IF(#REF!=K1191,#REF!),0)))</f>
        <v/>
      </c>
      <c r="O1191" s="32" t="str">
        <f t="array" ref="O1191">IF(A1191="","",IF(ISNA(N1191),"no",IF(N1191=0,"no",IF(N1191="","no", "yes"))))</f>
        <v/>
      </c>
      <c r="P1191" s="31" t="str">
        <f t="shared" si="54"/>
        <v/>
      </c>
      <c r="Q1191" s="31" t="str">
        <f t="shared" si="55"/>
        <v/>
      </c>
      <c r="R1191" s="33" t="e">
        <f>IF(COUNTIFS(#REF!,"yes",#REF!,A1191)&gt;1,"problem",IF(COUNTIFS(#REF!,"yes",#REF!,A1191)=0,"","ok"))</f>
        <v>#REF!</v>
      </c>
    </row>
    <row r="1192" spans="11:18" x14ac:dyDescent="0.15">
      <c r="K1192" s="30" t="str">
        <f t="array" ref="K1192">IF(A1192="","",MAX(IF(#REF!=A1192,#REF!)))</f>
        <v/>
      </c>
      <c r="L1192" s="25" t="str">
        <f t="array" ref="L1192">IF(ISBLANK(B1192),"",INDEX(#REF!,MATCH(A1192,IF(#REF!=K1192,#REF!),0)))</f>
        <v/>
      </c>
      <c r="M1192" s="25" t="str">
        <f t="array" ref="M1192">IF(ISBLANK(B1192),"",INDEX(#REF!,MATCH(A1192,IF(#REF!=K1192,#REF!),0)))</f>
        <v/>
      </c>
      <c r="N1192" s="31" t="str">
        <f t="array" ref="N1192">IF(ISBLANK(B1192),"",INDEX(#REF!,MATCH(B1192,IF(#REF!=K1192,#REF!),0)))</f>
        <v/>
      </c>
      <c r="O1192" s="32" t="str">
        <f t="array" ref="O1192">IF(A1192="","",IF(ISNA(N1192),"no",IF(N1192=0,"no",IF(N1192="","no", "yes"))))</f>
        <v/>
      </c>
      <c r="P1192" s="31" t="str">
        <f t="shared" si="54"/>
        <v/>
      </c>
      <c r="Q1192" s="31" t="str">
        <f t="shared" si="55"/>
        <v/>
      </c>
      <c r="R1192" s="33" t="e">
        <f>IF(COUNTIFS(#REF!,"yes",#REF!,A1192)&gt;1,"problem",IF(COUNTIFS(#REF!,"yes",#REF!,A1192)=0,"","ok"))</f>
        <v>#REF!</v>
      </c>
    </row>
    <row r="1193" spans="11:18" x14ac:dyDescent="0.15">
      <c r="K1193" s="30" t="str">
        <f t="array" ref="K1193">IF(A1193="","",MAX(IF(#REF!=A1193,#REF!)))</f>
        <v/>
      </c>
      <c r="L1193" s="25" t="str">
        <f t="array" ref="L1193">IF(ISBLANK(B1193),"",INDEX(#REF!,MATCH(A1193,IF(#REF!=K1193,#REF!),0)))</f>
        <v/>
      </c>
      <c r="M1193" s="25" t="str">
        <f t="array" ref="M1193">IF(ISBLANK(B1193),"",INDEX(#REF!,MATCH(A1193,IF(#REF!=K1193,#REF!),0)))</f>
        <v/>
      </c>
      <c r="N1193" s="31" t="str">
        <f t="array" ref="N1193">IF(ISBLANK(B1193),"",INDEX(#REF!,MATCH(B1193,IF(#REF!=K1193,#REF!),0)))</f>
        <v/>
      </c>
      <c r="O1193" s="32" t="str">
        <f t="array" ref="O1193">IF(A1193="","",IF(ISNA(N1193),"no",IF(N1193=0,"no",IF(N1193="","no", "yes"))))</f>
        <v/>
      </c>
      <c r="P1193" s="31" t="str">
        <f t="shared" ref="P1193:P1231" si="56">IF(ISBLANK(B1192),"",IF(O1193="no",B1192,L1193))</f>
        <v/>
      </c>
      <c r="Q1193" s="31" t="str">
        <f t="shared" ref="Q1193:Q1231" si="57">IF(ISBLANK(B1192),"",IF(O1193="no",C1193,M1193))</f>
        <v/>
      </c>
      <c r="R1193" s="33" t="e">
        <f>IF(COUNTIFS(#REF!,"yes",#REF!,A1193)&gt;1,"problem",IF(COUNTIFS(#REF!,"yes",#REF!,A1193)=0,"","ok"))</f>
        <v>#REF!</v>
      </c>
    </row>
    <row r="1194" spans="11:18" x14ac:dyDescent="0.15">
      <c r="K1194" s="30" t="str">
        <f t="array" ref="K1194">IF(A1194="","",MAX(IF(#REF!=A1194,#REF!)))</f>
        <v/>
      </c>
      <c r="L1194" s="25" t="str">
        <f t="array" ref="L1194">IF(ISBLANK(B1194),"",INDEX(#REF!,MATCH(A1194,IF(#REF!=K1194,#REF!),0)))</f>
        <v/>
      </c>
      <c r="M1194" s="25" t="str">
        <f t="array" ref="M1194">IF(ISBLANK(B1194),"",INDEX(#REF!,MATCH(A1194,IF(#REF!=K1194,#REF!),0)))</f>
        <v/>
      </c>
      <c r="N1194" s="31" t="str">
        <f t="array" ref="N1194">IF(ISBLANK(B1194),"",INDEX(#REF!,MATCH(B1194,IF(#REF!=K1194,#REF!),0)))</f>
        <v/>
      </c>
      <c r="O1194" s="32" t="str">
        <f t="array" ref="O1194">IF(A1194="","",IF(ISNA(N1194),"no",IF(N1194=0,"no",IF(N1194="","no", "yes"))))</f>
        <v/>
      </c>
      <c r="P1194" s="31" t="str">
        <f t="shared" si="56"/>
        <v/>
      </c>
      <c r="Q1194" s="31" t="str">
        <f t="shared" si="57"/>
        <v/>
      </c>
      <c r="R1194" s="33" t="e">
        <f>IF(COUNTIFS(#REF!,"yes",#REF!,A1194)&gt;1,"problem",IF(COUNTIFS(#REF!,"yes",#REF!,A1194)=0,"","ok"))</f>
        <v>#REF!</v>
      </c>
    </row>
    <row r="1195" spans="11:18" x14ac:dyDescent="0.15">
      <c r="K1195" s="30" t="str">
        <f t="array" ref="K1195">IF(A1195="","",MAX(IF(#REF!=A1195,#REF!)))</f>
        <v/>
      </c>
      <c r="L1195" s="25" t="str">
        <f t="array" ref="L1195">IF(ISBLANK(B1195),"",INDEX(#REF!,MATCH(A1195,IF(#REF!=K1195,#REF!),0)))</f>
        <v/>
      </c>
      <c r="M1195" s="25" t="str">
        <f t="array" ref="M1195">IF(ISBLANK(B1195),"",INDEX(#REF!,MATCH(A1195,IF(#REF!=K1195,#REF!),0)))</f>
        <v/>
      </c>
      <c r="N1195" s="31" t="str">
        <f t="array" ref="N1195">IF(ISBLANK(B1195),"",INDEX(#REF!,MATCH(B1195,IF(#REF!=K1195,#REF!),0)))</f>
        <v/>
      </c>
      <c r="O1195" s="32" t="str">
        <f t="array" ref="O1195">IF(A1195="","",IF(ISNA(N1195),"no",IF(N1195=0,"no",IF(N1195="","no", "yes"))))</f>
        <v/>
      </c>
      <c r="P1195" s="31" t="str">
        <f t="shared" si="56"/>
        <v/>
      </c>
      <c r="Q1195" s="31" t="str">
        <f t="shared" si="57"/>
        <v/>
      </c>
      <c r="R1195" s="33" t="e">
        <f>IF(COUNTIFS(#REF!,"yes",#REF!,A1195)&gt;1,"problem",IF(COUNTIFS(#REF!,"yes",#REF!,A1195)=0,"","ok"))</f>
        <v>#REF!</v>
      </c>
    </row>
    <row r="1196" spans="11:18" x14ac:dyDescent="0.15">
      <c r="K1196" s="30" t="str">
        <f t="array" ref="K1196">IF(A1196="","",MAX(IF(#REF!=A1196,#REF!)))</f>
        <v/>
      </c>
      <c r="L1196" s="25" t="str">
        <f t="array" ref="L1196">IF(ISBLANK(B1196),"",INDEX(#REF!,MATCH(A1196,IF(#REF!=K1196,#REF!),0)))</f>
        <v/>
      </c>
      <c r="M1196" s="25" t="str">
        <f t="array" ref="M1196">IF(ISBLANK(B1196),"",INDEX(#REF!,MATCH(A1196,IF(#REF!=K1196,#REF!),0)))</f>
        <v/>
      </c>
      <c r="N1196" s="31" t="str">
        <f t="array" ref="N1196">IF(ISBLANK(B1196),"",INDEX(#REF!,MATCH(B1196,IF(#REF!=K1196,#REF!),0)))</f>
        <v/>
      </c>
      <c r="O1196" s="32" t="str">
        <f t="array" ref="O1196">IF(A1196="","",IF(ISNA(N1196),"no",IF(N1196=0,"no",IF(N1196="","no", "yes"))))</f>
        <v/>
      </c>
      <c r="P1196" s="31" t="str">
        <f t="shared" si="56"/>
        <v/>
      </c>
      <c r="Q1196" s="31" t="str">
        <f t="shared" si="57"/>
        <v/>
      </c>
      <c r="R1196" s="33" t="e">
        <f>IF(COUNTIFS(#REF!,"yes",#REF!,A1196)&gt;1,"problem",IF(COUNTIFS(#REF!,"yes",#REF!,A1196)=0,"","ok"))</f>
        <v>#REF!</v>
      </c>
    </row>
    <row r="1197" spans="11:18" x14ac:dyDescent="0.15">
      <c r="K1197" s="30" t="str">
        <f t="array" ref="K1197">IF(A1197="","",MAX(IF(#REF!=A1197,#REF!)))</f>
        <v/>
      </c>
      <c r="L1197" s="25" t="str">
        <f t="array" ref="L1197">IF(ISBLANK(B1197),"",INDEX(#REF!,MATCH(A1197,IF(#REF!=K1197,#REF!),0)))</f>
        <v/>
      </c>
      <c r="M1197" s="25" t="str">
        <f t="array" ref="M1197">IF(ISBLANK(B1197),"",INDEX(#REF!,MATCH(A1197,IF(#REF!=K1197,#REF!),0)))</f>
        <v/>
      </c>
      <c r="N1197" s="31" t="str">
        <f t="array" ref="N1197">IF(ISBLANK(B1197),"",INDEX(#REF!,MATCH(B1197,IF(#REF!=K1197,#REF!),0)))</f>
        <v/>
      </c>
      <c r="O1197" s="32" t="str">
        <f t="array" ref="O1197">IF(A1197="","",IF(ISNA(N1197),"no",IF(N1197=0,"no",IF(N1197="","no", "yes"))))</f>
        <v/>
      </c>
      <c r="P1197" s="31" t="str">
        <f t="shared" si="56"/>
        <v/>
      </c>
      <c r="Q1197" s="31" t="str">
        <f t="shared" si="57"/>
        <v/>
      </c>
      <c r="R1197" s="33" t="e">
        <f>IF(COUNTIFS(#REF!,"yes",#REF!,A1197)&gt;1,"problem",IF(COUNTIFS(#REF!,"yes",#REF!,A1197)=0,"","ok"))</f>
        <v>#REF!</v>
      </c>
    </row>
    <row r="1198" spans="11:18" x14ac:dyDescent="0.15">
      <c r="K1198" s="30" t="str">
        <f t="array" ref="K1198">IF(A1198="","",MAX(IF(#REF!=A1198,#REF!)))</f>
        <v/>
      </c>
      <c r="L1198" s="25" t="str">
        <f t="array" ref="L1198">IF(ISBLANK(B1198),"",INDEX(#REF!,MATCH(A1198,IF(#REF!=K1198,#REF!),0)))</f>
        <v/>
      </c>
      <c r="M1198" s="25" t="str">
        <f t="array" ref="M1198">IF(ISBLANK(B1198),"",INDEX(#REF!,MATCH(A1198,IF(#REF!=K1198,#REF!),0)))</f>
        <v/>
      </c>
      <c r="N1198" s="31" t="str">
        <f t="array" ref="N1198">IF(ISBLANK(B1198),"",INDEX(#REF!,MATCH(B1198,IF(#REF!=K1198,#REF!),0)))</f>
        <v/>
      </c>
      <c r="O1198" s="32" t="str">
        <f t="array" ref="O1198">IF(A1198="","",IF(ISNA(N1198),"no",IF(N1198=0,"no",IF(N1198="","no", "yes"))))</f>
        <v/>
      </c>
      <c r="P1198" s="31" t="str">
        <f t="shared" si="56"/>
        <v/>
      </c>
      <c r="Q1198" s="31" t="str">
        <f t="shared" si="57"/>
        <v/>
      </c>
      <c r="R1198" s="33" t="e">
        <f>IF(COUNTIFS(#REF!,"yes",#REF!,A1198)&gt;1,"problem",IF(COUNTIFS(#REF!,"yes",#REF!,A1198)=0,"","ok"))</f>
        <v>#REF!</v>
      </c>
    </row>
    <row r="1199" spans="11:18" x14ac:dyDescent="0.15">
      <c r="K1199" s="30" t="str">
        <f t="array" ref="K1199">IF(A1199="","",MAX(IF(#REF!=A1199,#REF!)))</f>
        <v/>
      </c>
      <c r="L1199" s="25" t="str">
        <f t="array" ref="L1199">IF(ISBLANK(B1199),"",INDEX(#REF!,MATCH(A1199,IF(#REF!=K1199,#REF!),0)))</f>
        <v/>
      </c>
      <c r="M1199" s="25" t="str">
        <f t="array" ref="M1199">IF(ISBLANK(B1199),"",INDEX(#REF!,MATCH(A1199,IF(#REF!=K1199,#REF!),0)))</f>
        <v/>
      </c>
      <c r="N1199" s="31" t="str">
        <f t="array" ref="N1199">IF(ISBLANK(B1199),"",INDEX(#REF!,MATCH(B1199,IF(#REF!=K1199,#REF!),0)))</f>
        <v/>
      </c>
      <c r="O1199" s="32" t="str">
        <f t="array" ref="O1199">IF(A1199="","",IF(ISNA(N1199),"no",IF(N1199=0,"no",IF(N1199="","no", "yes"))))</f>
        <v/>
      </c>
      <c r="P1199" s="31" t="str">
        <f t="shared" si="56"/>
        <v/>
      </c>
      <c r="Q1199" s="31" t="str">
        <f t="shared" si="57"/>
        <v/>
      </c>
      <c r="R1199" s="33" t="e">
        <f>IF(COUNTIFS(#REF!,"yes",#REF!,A1199)&gt;1,"problem",IF(COUNTIFS(#REF!,"yes",#REF!,A1199)=0,"","ok"))</f>
        <v>#REF!</v>
      </c>
    </row>
    <row r="1200" spans="11:18" x14ac:dyDescent="0.15">
      <c r="K1200" s="30" t="str">
        <f t="array" ref="K1200">IF(A1200="","",MAX(IF(#REF!=A1200,#REF!)))</f>
        <v/>
      </c>
      <c r="L1200" s="25" t="str">
        <f t="array" ref="L1200">IF(ISBLANK(B1200),"",INDEX(#REF!,MATCH(A1200,IF(#REF!=K1200,#REF!),0)))</f>
        <v/>
      </c>
      <c r="M1200" s="25" t="str">
        <f t="array" ref="M1200">IF(ISBLANK(B1200),"",INDEX(#REF!,MATCH(A1200,IF(#REF!=K1200,#REF!),0)))</f>
        <v/>
      </c>
      <c r="N1200" s="31" t="str">
        <f t="array" ref="N1200">IF(ISBLANK(B1200),"",INDEX(#REF!,MATCH(B1200,IF(#REF!=K1200,#REF!),0)))</f>
        <v/>
      </c>
      <c r="O1200" s="32" t="str">
        <f t="array" ref="O1200">IF(A1200="","",IF(ISNA(N1200),"no",IF(N1200=0,"no",IF(N1200="","no", "yes"))))</f>
        <v/>
      </c>
      <c r="P1200" s="31" t="str">
        <f t="shared" si="56"/>
        <v/>
      </c>
      <c r="Q1200" s="31" t="str">
        <f t="shared" si="57"/>
        <v/>
      </c>
      <c r="R1200" s="33" t="e">
        <f>IF(COUNTIFS(#REF!,"yes",#REF!,A1200)&gt;1,"problem",IF(COUNTIFS(#REF!,"yes",#REF!,A1200)=0,"","ok"))</f>
        <v>#REF!</v>
      </c>
    </row>
    <row r="1201" spans="11:18" x14ac:dyDescent="0.15">
      <c r="K1201" s="30" t="str">
        <f t="array" ref="K1201">IF(A1201="","",MAX(IF(#REF!=A1201,#REF!)))</f>
        <v/>
      </c>
      <c r="L1201" s="25" t="str">
        <f t="array" ref="L1201">IF(ISBLANK(B1201),"",INDEX(#REF!,MATCH(A1201,IF(#REF!=K1201,#REF!),0)))</f>
        <v/>
      </c>
      <c r="M1201" s="25" t="str">
        <f t="array" ref="M1201">IF(ISBLANK(B1201),"",INDEX(#REF!,MATCH(A1201,IF(#REF!=K1201,#REF!),0)))</f>
        <v/>
      </c>
      <c r="N1201" s="31" t="str">
        <f t="array" ref="N1201">IF(ISBLANK(B1201),"",INDEX(#REF!,MATCH(B1201,IF(#REF!=K1201,#REF!),0)))</f>
        <v/>
      </c>
      <c r="O1201" s="32" t="str">
        <f t="array" ref="O1201">IF(A1201="","",IF(ISNA(N1201),"no",IF(N1201=0,"no",IF(N1201="","no", "yes"))))</f>
        <v/>
      </c>
      <c r="P1201" s="31" t="str">
        <f t="shared" si="56"/>
        <v/>
      </c>
      <c r="Q1201" s="31" t="str">
        <f t="shared" si="57"/>
        <v/>
      </c>
      <c r="R1201" s="33" t="e">
        <f>IF(COUNTIFS(#REF!,"yes",#REF!,A1201)&gt;1,"problem",IF(COUNTIFS(#REF!,"yes",#REF!,A1201)=0,"","ok"))</f>
        <v>#REF!</v>
      </c>
    </row>
    <row r="1202" spans="11:18" x14ac:dyDescent="0.15">
      <c r="K1202" s="30" t="str">
        <f t="array" ref="K1202">IF(A1202="","",MAX(IF(#REF!=A1202,#REF!)))</f>
        <v/>
      </c>
      <c r="L1202" s="25" t="str">
        <f t="array" ref="L1202">IF(ISBLANK(B1202),"",INDEX(#REF!,MATCH(A1202,IF(#REF!=K1202,#REF!),0)))</f>
        <v/>
      </c>
      <c r="M1202" s="25" t="str">
        <f t="array" ref="M1202">IF(ISBLANK(B1202),"",INDEX(#REF!,MATCH(A1202,IF(#REF!=K1202,#REF!),0)))</f>
        <v/>
      </c>
      <c r="N1202" s="31" t="str">
        <f t="array" ref="N1202">IF(ISBLANK(B1202),"",INDEX(#REF!,MATCH(B1202,IF(#REF!=K1202,#REF!),0)))</f>
        <v/>
      </c>
      <c r="O1202" s="32" t="str">
        <f t="array" ref="O1202">IF(A1202="","",IF(ISNA(N1202),"no",IF(N1202=0,"no",IF(N1202="","no", "yes"))))</f>
        <v/>
      </c>
      <c r="P1202" s="31" t="str">
        <f t="shared" si="56"/>
        <v/>
      </c>
      <c r="Q1202" s="31" t="str">
        <f t="shared" si="57"/>
        <v/>
      </c>
      <c r="R1202" s="33" t="e">
        <f>IF(COUNTIFS(#REF!,"yes",#REF!,A1202)&gt;1,"problem",IF(COUNTIFS(#REF!,"yes",#REF!,A1202)=0,"","ok"))</f>
        <v>#REF!</v>
      </c>
    </row>
    <row r="1203" spans="11:18" x14ac:dyDescent="0.15">
      <c r="K1203" s="30" t="str">
        <f t="array" ref="K1203">IF(A1203="","",MAX(IF(#REF!=A1203,#REF!)))</f>
        <v/>
      </c>
      <c r="L1203" s="25" t="str">
        <f t="array" ref="L1203">IF(ISBLANK(B1203),"",INDEX(#REF!,MATCH(A1203,IF(#REF!=K1203,#REF!),0)))</f>
        <v/>
      </c>
      <c r="M1203" s="25" t="str">
        <f t="array" ref="M1203">IF(ISBLANK(B1203),"",INDEX(#REF!,MATCH(A1203,IF(#REF!=K1203,#REF!),0)))</f>
        <v/>
      </c>
      <c r="N1203" s="31" t="str">
        <f t="array" ref="N1203">IF(ISBLANK(B1203),"",INDEX(#REF!,MATCH(B1203,IF(#REF!=K1203,#REF!),0)))</f>
        <v/>
      </c>
      <c r="O1203" s="32" t="str">
        <f t="array" ref="O1203">IF(A1203="","",IF(ISNA(N1203),"no",IF(N1203=0,"no",IF(N1203="","no", "yes"))))</f>
        <v/>
      </c>
      <c r="P1203" s="31" t="str">
        <f t="shared" si="56"/>
        <v/>
      </c>
      <c r="Q1203" s="31" t="str">
        <f t="shared" si="57"/>
        <v/>
      </c>
      <c r="R1203" s="33" t="e">
        <f>IF(COUNTIFS(#REF!,"yes",#REF!,A1203)&gt;1,"problem",IF(COUNTIFS(#REF!,"yes",#REF!,A1203)=0,"","ok"))</f>
        <v>#REF!</v>
      </c>
    </row>
    <row r="1204" spans="11:18" x14ac:dyDescent="0.15">
      <c r="K1204" s="30" t="str">
        <f t="array" ref="K1204">IF(A1204="","",MAX(IF(#REF!=A1204,#REF!)))</f>
        <v/>
      </c>
      <c r="L1204" s="25" t="str">
        <f t="array" ref="L1204">IF(ISBLANK(B1204),"",INDEX(#REF!,MATCH(A1204,IF(#REF!=K1204,#REF!),0)))</f>
        <v/>
      </c>
      <c r="M1204" s="25" t="str">
        <f t="array" ref="M1204">IF(ISBLANK(B1204),"",INDEX(#REF!,MATCH(A1204,IF(#REF!=K1204,#REF!),0)))</f>
        <v/>
      </c>
      <c r="N1204" s="31" t="str">
        <f t="array" ref="N1204">IF(ISBLANK(B1204),"",INDEX(#REF!,MATCH(B1204,IF(#REF!=K1204,#REF!),0)))</f>
        <v/>
      </c>
      <c r="O1204" s="32" t="str">
        <f t="array" ref="O1204">IF(A1204="","",IF(ISNA(N1204),"no",IF(N1204=0,"no",IF(N1204="","no", "yes"))))</f>
        <v/>
      </c>
      <c r="P1204" s="31" t="str">
        <f t="shared" si="56"/>
        <v/>
      </c>
      <c r="Q1204" s="31" t="str">
        <f t="shared" si="57"/>
        <v/>
      </c>
      <c r="R1204" s="33" t="e">
        <f>IF(COUNTIFS(#REF!,"yes",#REF!,A1204)&gt;1,"problem",IF(COUNTIFS(#REF!,"yes",#REF!,A1204)=0,"","ok"))</f>
        <v>#REF!</v>
      </c>
    </row>
    <row r="1205" spans="11:18" x14ac:dyDescent="0.15">
      <c r="K1205" s="30" t="str">
        <f t="array" ref="K1205">IF(A1205="","",MAX(IF(#REF!=A1205,#REF!)))</f>
        <v/>
      </c>
      <c r="L1205" s="25" t="str">
        <f t="array" ref="L1205">IF(ISBLANK(B1205),"",INDEX(#REF!,MATCH(A1205,IF(#REF!=K1205,#REF!),0)))</f>
        <v/>
      </c>
      <c r="M1205" s="25" t="str">
        <f t="array" ref="M1205">IF(ISBLANK(B1205),"",INDEX(#REF!,MATCH(A1205,IF(#REF!=K1205,#REF!),0)))</f>
        <v/>
      </c>
      <c r="N1205" s="31" t="str">
        <f t="array" ref="N1205">IF(ISBLANK(B1205),"",INDEX(#REF!,MATCH(B1205,IF(#REF!=K1205,#REF!),0)))</f>
        <v/>
      </c>
      <c r="O1205" s="32" t="str">
        <f t="array" ref="O1205">IF(A1205="","",IF(ISNA(N1205),"no",IF(N1205=0,"no",IF(N1205="","no", "yes"))))</f>
        <v/>
      </c>
      <c r="P1205" s="31" t="str">
        <f t="shared" si="56"/>
        <v/>
      </c>
      <c r="Q1205" s="31" t="str">
        <f t="shared" si="57"/>
        <v/>
      </c>
      <c r="R1205" s="33" t="e">
        <f>IF(COUNTIFS(#REF!,"yes",#REF!,A1205)&gt;1,"problem",IF(COUNTIFS(#REF!,"yes",#REF!,A1205)=0,"","ok"))</f>
        <v>#REF!</v>
      </c>
    </row>
    <row r="1206" spans="11:18" x14ac:dyDescent="0.15">
      <c r="K1206" s="30" t="str">
        <f t="array" ref="K1206">IF(A1206="","",MAX(IF(#REF!=A1206,#REF!)))</f>
        <v/>
      </c>
      <c r="L1206" s="25" t="str">
        <f t="array" ref="L1206">IF(ISBLANK(B1206),"",INDEX(#REF!,MATCH(A1206,IF(#REF!=K1206,#REF!),0)))</f>
        <v/>
      </c>
      <c r="M1206" s="25" t="str">
        <f t="array" ref="M1206">IF(ISBLANK(B1206),"",INDEX(#REF!,MATCH(A1206,IF(#REF!=K1206,#REF!),0)))</f>
        <v/>
      </c>
      <c r="N1206" s="31" t="str">
        <f t="array" ref="N1206">IF(ISBLANK(B1206),"",INDEX(#REF!,MATCH(B1206,IF(#REF!=K1206,#REF!),0)))</f>
        <v/>
      </c>
      <c r="O1206" s="32" t="str">
        <f t="array" ref="O1206">IF(A1206="","",IF(ISNA(N1206),"no",IF(N1206=0,"no",IF(N1206="","no", "yes"))))</f>
        <v/>
      </c>
      <c r="P1206" s="31" t="str">
        <f t="shared" si="56"/>
        <v/>
      </c>
      <c r="Q1206" s="31" t="str">
        <f t="shared" si="57"/>
        <v/>
      </c>
      <c r="R1206" s="33" t="e">
        <f>IF(COUNTIFS(#REF!,"yes",#REF!,A1206)&gt;1,"problem",IF(COUNTIFS(#REF!,"yes",#REF!,A1206)=0,"","ok"))</f>
        <v>#REF!</v>
      </c>
    </row>
    <row r="1207" spans="11:18" x14ac:dyDescent="0.15">
      <c r="K1207" s="30" t="str">
        <f t="array" ref="K1207">IF(A1207="","",MAX(IF(#REF!=A1207,#REF!)))</f>
        <v/>
      </c>
      <c r="L1207" s="25" t="str">
        <f t="array" ref="L1207">IF(ISBLANK(B1207),"",INDEX(#REF!,MATCH(A1207,IF(#REF!=K1207,#REF!),0)))</f>
        <v/>
      </c>
      <c r="M1207" s="25" t="str">
        <f t="array" ref="M1207">IF(ISBLANK(B1207),"",INDEX(#REF!,MATCH(A1207,IF(#REF!=K1207,#REF!),0)))</f>
        <v/>
      </c>
      <c r="N1207" s="31" t="str">
        <f t="array" ref="N1207">IF(ISBLANK(B1207),"",INDEX(#REF!,MATCH(B1207,IF(#REF!=K1207,#REF!),0)))</f>
        <v/>
      </c>
      <c r="O1207" s="32" t="str">
        <f t="array" ref="O1207">IF(A1207="","",IF(ISNA(N1207),"no",IF(N1207=0,"no",IF(N1207="","no", "yes"))))</f>
        <v/>
      </c>
      <c r="P1207" s="31" t="str">
        <f t="shared" si="56"/>
        <v/>
      </c>
      <c r="Q1207" s="31" t="str">
        <f t="shared" si="57"/>
        <v/>
      </c>
      <c r="R1207" s="33" t="e">
        <f>IF(COUNTIFS(#REF!,"yes",#REF!,A1207)&gt;1,"problem",IF(COUNTIFS(#REF!,"yes",#REF!,A1207)=0,"","ok"))</f>
        <v>#REF!</v>
      </c>
    </row>
    <row r="1208" spans="11:18" x14ac:dyDescent="0.15">
      <c r="K1208" s="30" t="str">
        <f t="array" ref="K1208">IF(A1208="","",MAX(IF(#REF!=A1208,#REF!)))</f>
        <v/>
      </c>
      <c r="L1208" s="25" t="str">
        <f t="array" ref="L1208">IF(ISBLANK(B1208),"",INDEX(#REF!,MATCH(A1208,IF(#REF!=K1208,#REF!),0)))</f>
        <v/>
      </c>
      <c r="M1208" s="25" t="str">
        <f t="array" ref="M1208">IF(ISBLANK(B1208),"",INDEX(#REF!,MATCH(A1208,IF(#REF!=K1208,#REF!),0)))</f>
        <v/>
      </c>
      <c r="N1208" s="31" t="str">
        <f t="array" ref="N1208">IF(ISBLANK(B1208),"",INDEX(#REF!,MATCH(B1208,IF(#REF!=K1208,#REF!),0)))</f>
        <v/>
      </c>
      <c r="O1208" s="32" t="str">
        <f t="array" ref="O1208">IF(A1208="","",IF(ISNA(N1208),"no",IF(N1208=0,"no",IF(N1208="","no", "yes"))))</f>
        <v/>
      </c>
      <c r="P1208" s="31" t="str">
        <f t="shared" si="56"/>
        <v/>
      </c>
      <c r="Q1208" s="31" t="str">
        <f t="shared" si="57"/>
        <v/>
      </c>
      <c r="R1208" s="33" t="e">
        <f>IF(COUNTIFS(#REF!,"yes",#REF!,A1208)&gt;1,"problem",IF(COUNTIFS(#REF!,"yes",#REF!,A1208)=0,"","ok"))</f>
        <v>#REF!</v>
      </c>
    </row>
    <row r="1209" spans="11:18" x14ac:dyDescent="0.15">
      <c r="K1209" s="30" t="str">
        <f t="array" ref="K1209">IF(A1209="","",MAX(IF(#REF!=A1209,#REF!)))</f>
        <v/>
      </c>
      <c r="L1209" s="25" t="str">
        <f t="array" ref="L1209">IF(ISBLANK(B1209),"",INDEX(#REF!,MATCH(A1209,IF(#REF!=K1209,#REF!),0)))</f>
        <v/>
      </c>
      <c r="M1209" s="25" t="str">
        <f t="array" ref="M1209">IF(ISBLANK(B1209),"",INDEX(#REF!,MATCH(A1209,IF(#REF!=K1209,#REF!),0)))</f>
        <v/>
      </c>
      <c r="N1209" s="31" t="str">
        <f t="array" ref="N1209">IF(ISBLANK(B1209),"",INDEX(#REF!,MATCH(B1209,IF(#REF!=K1209,#REF!),0)))</f>
        <v/>
      </c>
      <c r="O1209" s="32" t="str">
        <f t="array" ref="O1209">IF(A1209="","",IF(ISNA(N1209),"no",IF(N1209=0,"no",IF(N1209="","no", "yes"))))</f>
        <v/>
      </c>
      <c r="P1209" s="31" t="str">
        <f t="shared" si="56"/>
        <v/>
      </c>
      <c r="Q1209" s="31" t="str">
        <f t="shared" si="57"/>
        <v/>
      </c>
      <c r="R1209" s="33" t="e">
        <f>IF(COUNTIFS(#REF!,"yes",#REF!,A1209)&gt;1,"problem",IF(COUNTIFS(#REF!,"yes",#REF!,A1209)=0,"","ok"))</f>
        <v>#REF!</v>
      </c>
    </row>
    <row r="1210" spans="11:18" x14ac:dyDescent="0.15">
      <c r="K1210" s="30" t="str">
        <f t="array" ref="K1210">IF(A1210="","",MAX(IF(#REF!=A1210,#REF!)))</f>
        <v/>
      </c>
      <c r="L1210" s="25" t="str">
        <f t="array" ref="L1210">IF(ISBLANK(B1210),"",INDEX(#REF!,MATCH(A1210,IF(#REF!=K1210,#REF!),0)))</f>
        <v/>
      </c>
      <c r="M1210" s="25" t="str">
        <f t="array" ref="M1210">IF(ISBLANK(B1210),"",INDEX(#REF!,MATCH(A1210,IF(#REF!=K1210,#REF!),0)))</f>
        <v/>
      </c>
      <c r="N1210" s="31" t="str">
        <f t="array" ref="N1210">IF(ISBLANK(B1210),"",INDEX(#REF!,MATCH(B1210,IF(#REF!=K1210,#REF!),0)))</f>
        <v/>
      </c>
      <c r="O1210" s="32" t="str">
        <f t="array" ref="O1210">IF(A1210="","",IF(ISNA(N1210),"no",IF(N1210=0,"no",IF(N1210="","no", "yes"))))</f>
        <v/>
      </c>
      <c r="P1210" s="31" t="str">
        <f t="shared" si="56"/>
        <v/>
      </c>
      <c r="Q1210" s="31" t="str">
        <f t="shared" si="57"/>
        <v/>
      </c>
      <c r="R1210" s="33" t="e">
        <f>IF(COUNTIFS(#REF!,"yes",#REF!,A1210)&gt;1,"problem",IF(COUNTIFS(#REF!,"yes",#REF!,A1210)=0,"","ok"))</f>
        <v>#REF!</v>
      </c>
    </row>
    <row r="1211" spans="11:18" x14ac:dyDescent="0.15">
      <c r="K1211" s="30" t="str">
        <f t="array" ref="K1211">IF(A1211="","",MAX(IF(#REF!=A1211,#REF!)))</f>
        <v/>
      </c>
      <c r="L1211" s="25" t="str">
        <f t="array" ref="L1211">IF(ISBLANK(B1211),"",INDEX(#REF!,MATCH(A1211,IF(#REF!=K1211,#REF!),0)))</f>
        <v/>
      </c>
      <c r="M1211" s="25" t="str">
        <f t="array" ref="M1211">IF(ISBLANK(B1211),"",INDEX(#REF!,MATCH(A1211,IF(#REF!=K1211,#REF!),0)))</f>
        <v/>
      </c>
      <c r="N1211" s="31" t="str">
        <f t="array" ref="N1211">IF(ISBLANK(B1211),"",INDEX(#REF!,MATCH(B1211,IF(#REF!=K1211,#REF!),0)))</f>
        <v/>
      </c>
      <c r="O1211" s="32" t="str">
        <f t="array" ref="O1211">IF(A1211="","",IF(ISNA(N1211),"no",IF(N1211=0,"no",IF(N1211="","no", "yes"))))</f>
        <v/>
      </c>
      <c r="P1211" s="31" t="str">
        <f t="shared" si="56"/>
        <v/>
      </c>
      <c r="Q1211" s="31" t="str">
        <f t="shared" si="57"/>
        <v/>
      </c>
      <c r="R1211" s="33" t="e">
        <f>IF(COUNTIFS(#REF!,"yes",#REF!,A1211)&gt;1,"problem",IF(COUNTIFS(#REF!,"yes",#REF!,A1211)=0,"","ok"))</f>
        <v>#REF!</v>
      </c>
    </row>
    <row r="1212" spans="11:18" x14ac:dyDescent="0.15">
      <c r="K1212" s="30" t="str">
        <f t="array" ref="K1212">IF(A1212="","",MAX(IF(#REF!=A1212,#REF!)))</f>
        <v/>
      </c>
      <c r="L1212" s="25" t="str">
        <f t="array" ref="L1212">IF(ISBLANK(B1212),"",INDEX(#REF!,MATCH(A1212,IF(#REF!=K1212,#REF!),0)))</f>
        <v/>
      </c>
      <c r="M1212" s="25" t="str">
        <f t="array" ref="M1212">IF(ISBLANK(B1212),"",INDEX(#REF!,MATCH(A1212,IF(#REF!=K1212,#REF!),0)))</f>
        <v/>
      </c>
      <c r="N1212" s="31" t="str">
        <f t="array" ref="N1212">IF(ISBLANK(B1212),"",INDEX(#REF!,MATCH(B1212,IF(#REF!=K1212,#REF!),0)))</f>
        <v/>
      </c>
      <c r="O1212" s="32" t="str">
        <f t="array" ref="O1212">IF(A1212="","",IF(ISNA(N1212),"no",IF(N1212=0,"no",IF(N1212="","no", "yes"))))</f>
        <v/>
      </c>
      <c r="P1212" s="31" t="str">
        <f t="shared" si="56"/>
        <v/>
      </c>
      <c r="Q1212" s="31" t="str">
        <f t="shared" si="57"/>
        <v/>
      </c>
      <c r="R1212" s="33" t="e">
        <f>IF(COUNTIFS(#REF!,"yes",#REF!,A1212)&gt;1,"problem",IF(COUNTIFS(#REF!,"yes",#REF!,A1212)=0,"","ok"))</f>
        <v>#REF!</v>
      </c>
    </row>
    <row r="1213" spans="11:18" x14ac:dyDescent="0.15">
      <c r="K1213" s="30" t="str">
        <f t="array" ref="K1213">IF(A1213="","",MAX(IF(#REF!=A1213,#REF!)))</f>
        <v/>
      </c>
      <c r="L1213" s="25" t="str">
        <f t="array" ref="L1213">IF(ISBLANK(B1213),"",INDEX(#REF!,MATCH(A1213,IF(#REF!=K1213,#REF!),0)))</f>
        <v/>
      </c>
      <c r="M1213" s="25" t="str">
        <f t="array" ref="M1213">IF(ISBLANK(B1213),"",INDEX(#REF!,MATCH(A1213,IF(#REF!=K1213,#REF!),0)))</f>
        <v/>
      </c>
      <c r="N1213" s="31" t="str">
        <f t="array" ref="N1213">IF(ISBLANK(B1213),"",INDEX(#REF!,MATCH(B1213,IF(#REF!=K1213,#REF!),0)))</f>
        <v/>
      </c>
      <c r="O1213" s="32" t="str">
        <f t="array" ref="O1213">IF(A1213="","",IF(ISNA(N1213),"no",IF(N1213=0,"no",IF(N1213="","no", "yes"))))</f>
        <v/>
      </c>
      <c r="P1213" s="31" t="str">
        <f t="shared" si="56"/>
        <v/>
      </c>
      <c r="Q1213" s="31" t="str">
        <f t="shared" si="57"/>
        <v/>
      </c>
      <c r="R1213" s="33" t="e">
        <f>IF(COUNTIFS(#REF!,"yes",#REF!,A1213)&gt;1,"problem",IF(COUNTIFS(#REF!,"yes",#REF!,A1213)=0,"","ok"))</f>
        <v>#REF!</v>
      </c>
    </row>
    <row r="1214" spans="11:18" x14ac:dyDescent="0.15">
      <c r="K1214" s="30" t="str">
        <f t="array" ref="K1214">IF(A1214="","",MAX(IF(#REF!=A1214,#REF!)))</f>
        <v/>
      </c>
      <c r="L1214" s="25" t="str">
        <f t="array" ref="L1214">IF(ISBLANK(B1214),"",INDEX(#REF!,MATCH(A1214,IF(#REF!=K1214,#REF!),0)))</f>
        <v/>
      </c>
      <c r="M1214" s="25" t="str">
        <f t="array" ref="M1214">IF(ISBLANK(B1214),"",INDEX(#REF!,MATCH(A1214,IF(#REF!=K1214,#REF!),0)))</f>
        <v/>
      </c>
      <c r="N1214" s="31" t="str">
        <f t="array" ref="N1214">IF(ISBLANK(B1214),"",INDEX(#REF!,MATCH(B1214,IF(#REF!=K1214,#REF!),0)))</f>
        <v/>
      </c>
      <c r="O1214" s="32" t="str">
        <f t="array" ref="O1214">IF(A1214="","",IF(ISNA(N1214),"no",IF(N1214=0,"no",IF(N1214="","no", "yes"))))</f>
        <v/>
      </c>
      <c r="P1214" s="31" t="str">
        <f t="shared" si="56"/>
        <v/>
      </c>
      <c r="Q1214" s="31" t="str">
        <f t="shared" si="57"/>
        <v/>
      </c>
      <c r="R1214" s="33" t="e">
        <f>IF(COUNTIFS(#REF!,"yes",#REF!,A1214)&gt;1,"problem",IF(COUNTIFS(#REF!,"yes",#REF!,A1214)=0,"","ok"))</f>
        <v>#REF!</v>
      </c>
    </row>
    <row r="1215" spans="11:18" x14ac:dyDescent="0.15">
      <c r="K1215" s="30" t="str">
        <f t="array" ref="K1215">IF(A1215="","",MAX(IF(#REF!=A1215,#REF!)))</f>
        <v/>
      </c>
      <c r="L1215" s="25" t="str">
        <f t="array" ref="L1215">IF(ISBLANK(B1215),"",INDEX(#REF!,MATCH(A1215,IF(#REF!=K1215,#REF!),0)))</f>
        <v/>
      </c>
      <c r="M1215" s="25" t="str">
        <f t="array" ref="M1215">IF(ISBLANK(B1215),"",INDEX(#REF!,MATCH(A1215,IF(#REF!=K1215,#REF!),0)))</f>
        <v/>
      </c>
      <c r="N1215" s="31" t="str">
        <f t="array" ref="N1215">IF(ISBLANK(B1215),"",INDEX(#REF!,MATCH(B1215,IF(#REF!=K1215,#REF!),0)))</f>
        <v/>
      </c>
      <c r="O1215" s="32" t="str">
        <f t="array" ref="O1215">IF(A1215="","",IF(ISNA(N1215),"no",IF(N1215=0,"no",IF(N1215="","no", "yes"))))</f>
        <v/>
      </c>
      <c r="P1215" s="31" t="str">
        <f t="shared" si="56"/>
        <v/>
      </c>
      <c r="Q1215" s="31" t="str">
        <f t="shared" si="57"/>
        <v/>
      </c>
      <c r="R1215" s="33" t="e">
        <f>IF(COUNTIFS(#REF!,"yes",#REF!,A1215)&gt;1,"problem",IF(COUNTIFS(#REF!,"yes",#REF!,A1215)=0,"","ok"))</f>
        <v>#REF!</v>
      </c>
    </row>
    <row r="1216" spans="11:18" x14ac:dyDescent="0.15">
      <c r="K1216" s="30" t="str">
        <f t="array" ref="K1216">IF(A1216="","",MAX(IF(#REF!=A1216,#REF!)))</f>
        <v/>
      </c>
      <c r="L1216" s="25" t="str">
        <f t="array" ref="L1216">IF(ISBLANK(B1216),"",INDEX(#REF!,MATCH(A1216,IF(#REF!=K1216,#REF!),0)))</f>
        <v/>
      </c>
      <c r="M1216" s="25" t="str">
        <f t="array" ref="M1216">IF(ISBLANK(B1216),"",INDEX(#REF!,MATCH(A1216,IF(#REF!=K1216,#REF!),0)))</f>
        <v/>
      </c>
      <c r="N1216" s="31" t="str">
        <f t="array" ref="N1216">IF(ISBLANK(B1216),"",INDEX(#REF!,MATCH(B1216,IF(#REF!=K1216,#REF!),0)))</f>
        <v/>
      </c>
      <c r="O1216" s="32" t="str">
        <f t="array" ref="O1216">IF(A1216="","",IF(ISNA(N1216),"no",IF(N1216=0,"no",IF(N1216="","no", "yes"))))</f>
        <v/>
      </c>
      <c r="P1216" s="31" t="str">
        <f t="shared" si="56"/>
        <v/>
      </c>
      <c r="Q1216" s="31" t="str">
        <f t="shared" si="57"/>
        <v/>
      </c>
      <c r="R1216" s="33" t="e">
        <f>IF(COUNTIFS(#REF!,"yes",#REF!,A1216)&gt;1,"problem",IF(COUNTIFS(#REF!,"yes",#REF!,A1216)=0,"","ok"))</f>
        <v>#REF!</v>
      </c>
    </row>
    <row r="1217" spans="11:18" x14ac:dyDescent="0.15">
      <c r="K1217" s="30" t="str">
        <f t="array" ref="K1217">IF(A1217="","",MAX(IF(#REF!=A1217,#REF!)))</f>
        <v/>
      </c>
      <c r="L1217" s="25" t="str">
        <f t="array" ref="L1217">IF(ISBLANK(B1217),"",INDEX(#REF!,MATCH(A1217,IF(#REF!=K1217,#REF!),0)))</f>
        <v/>
      </c>
      <c r="M1217" s="25" t="str">
        <f t="array" ref="M1217">IF(ISBLANK(B1217),"",INDEX(#REF!,MATCH(A1217,IF(#REF!=K1217,#REF!),0)))</f>
        <v/>
      </c>
      <c r="N1217" s="31" t="str">
        <f t="array" ref="N1217">IF(ISBLANK(B1217),"",INDEX(#REF!,MATCH(B1217,IF(#REF!=K1217,#REF!),0)))</f>
        <v/>
      </c>
      <c r="O1217" s="32" t="str">
        <f t="array" ref="O1217">IF(A1217="","",IF(ISNA(N1217),"no",IF(N1217=0,"no",IF(N1217="","no", "yes"))))</f>
        <v/>
      </c>
      <c r="P1217" s="31" t="str">
        <f t="shared" si="56"/>
        <v/>
      </c>
      <c r="Q1217" s="31" t="str">
        <f t="shared" si="57"/>
        <v/>
      </c>
      <c r="R1217" s="33" t="e">
        <f>IF(COUNTIFS(#REF!,"yes",#REF!,A1217)&gt;1,"problem",IF(COUNTIFS(#REF!,"yes",#REF!,A1217)=0,"","ok"))</f>
        <v>#REF!</v>
      </c>
    </row>
    <row r="1218" spans="11:18" x14ac:dyDescent="0.15">
      <c r="K1218" s="30" t="str">
        <f t="array" ref="K1218">IF(A1218="","",MAX(IF(#REF!=A1218,#REF!)))</f>
        <v/>
      </c>
      <c r="L1218" s="25" t="str">
        <f t="array" ref="L1218">IF(ISBLANK(B1218),"",INDEX(#REF!,MATCH(A1218,IF(#REF!=K1218,#REF!),0)))</f>
        <v/>
      </c>
      <c r="M1218" s="25" t="str">
        <f t="array" ref="M1218">IF(ISBLANK(B1218),"",INDEX(#REF!,MATCH(A1218,IF(#REF!=K1218,#REF!),0)))</f>
        <v/>
      </c>
      <c r="N1218" s="31" t="str">
        <f t="array" ref="N1218">IF(ISBLANK(B1218),"",INDEX(#REF!,MATCH(B1218,IF(#REF!=K1218,#REF!),0)))</f>
        <v/>
      </c>
      <c r="O1218" s="32" t="str">
        <f t="array" ref="O1218">IF(A1218="","",IF(ISNA(N1218),"no",IF(N1218=0,"no",IF(N1218="","no", "yes"))))</f>
        <v/>
      </c>
      <c r="P1218" s="31" t="str">
        <f t="shared" si="56"/>
        <v/>
      </c>
      <c r="Q1218" s="31" t="str">
        <f t="shared" si="57"/>
        <v/>
      </c>
      <c r="R1218" s="33" t="e">
        <f>IF(COUNTIFS(#REF!,"yes",#REF!,A1218)&gt;1,"problem",IF(COUNTIFS(#REF!,"yes",#REF!,A1218)=0,"","ok"))</f>
        <v>#REF!</v>
      </c>
    </row>
    <row r="1219" spans="11:18" x14ac:dyDescent="0.15">
      <c r="K1219" s="30" t="str">
        <f t="array" ref="K1219">IF(A1219="","",MAX(IF(#REF!=A1219,#REF!)))</f>
        <v/>
      </c>
      <c r="L1219" s="25" t="str">
        <f t="array" ref="L1219">IF(ISBLANK(B1219),"",INDEX(#REF!,MATCH(A1219,IF(#REF!=K1219,#REF!),0)))</f>
        <v/>
      </c>
      <c r="M1219" s="25" t="str">
        <f t="array" ref="M1219">IF(ISBLANK(B1219),"",INDEX(#REF!,MATCH(A1219,IF(#REF!=K1219,#REF!),0)))</f>
        <v/>
      </c>
      <c r="N1219" s="31" t="str">
        <f t="array" ref="N1219">IF(ISBLANK(B1219),"",INDEX(#REF!,MATCH(B1219,IF(#REF!=K1219,#REF!),0)))</f>
        <v/>
      </c>
      <c r="O1219" s="32" t="str">
        <f t="array" ref="O1219">IF(A1219="","",IF(ISNA(N1219),"no",IF(N1219=0,"no",IF(N1219="","no", "yes"))))</f>
        <v/>
      </c>
      <c r="P1219" s="31" t="str">
        <f t="shared" si="56"/>
        <v/>
      </c>
      <c r="Q1219" s="31" t="str">
        <f t="shared" si="57"/>
        <v/>
      </c>
      <c r="R1219" s="33" t="e">
        <f>IF(COUNTIFS(#REF!,"yes",#REF!,A1219)&gt;1,"problem",IF(COUNTIFS(#REF!,"yes",#REF!,A1219)=0,"","ok"))</f>
        <v>#REF!</v>
      </c>
    </row>
    <row r="1220" spans="11:18" x14ac:dyDescent="0.15">
      <c r="K1220" s="30" t="str">
        <f t="array" ref="K1220">IF(A1220="","",MAX(IF(#REF!=A1220,#REF!)))</f>
        <v/>
      </c>
      <c r="L1220" s="25" t="str">
        <f t="array" ref="L1220">IF(ISBLANK(B1220),"",INDEX(#REF!,MATCH(A1220,IF(#REF!=K1220,#REF!),0)))</f>
        <v/>
      </c>
      <c r="M1220" s="25" t="str">
        <f t="array" ref="M1220">IF(ISBLANK(B1220),"",INDEX(#REF!,MATCH(A1220,IF(#REF!=K1220,#REF!),0)))</f>
        <v/>
      </c>
      <c r="N1220" s="31" t="str">
        <f t="array" ref="N1220">IF(ISBLANK(B1220),"",INDEX(#REF!,MATCH(B1220,IF(#REF!=K1220,#REF!),0)))</f>
        <v/>
      </c>
      <c r="O1220" s="32" t="str">
        <f t="array" ref="O1220">IF(A1220="","",IF(ISNA(N1220),"no",IF(N1220=0,"no",IF(N1220="","no", "yes"))))</f>
        <v/>
      </c>
      <c r="P1220" s="31" t="str">
        <f t="shared" si="56"/>
        <v/>
      </c>
      <c r="Q1220" s="31" t="str">
        <f t="shared" si="57"/>
        <v/>
      </c>
      <c r="R1220" s="33" t="e">
        <f>IF(COUNTIFS(#REF!,"yes",#REF!,A1220)&gt;1,"problem",IF(COUNTIFS(#REF!,"yes",#REF!,A1220)=0,"","ok"))</f>
        <v>#REF!</v>
      </c>
    </row>
    <row r="1221" spans="11:18" x14ac:dyDescent="0.15">
      <c r="K1221" s="30" t="str">
        <f t="array" ref="K1221">IF(A1221="","",MAX(IF(#REF!=A1221,#REF!)))</f>
        <v/>
      </c>
      <c r="L1221" s="25" t="str">
        <f t="array" ref="L1221">IF(ISBLANK(B1221),"",INDEX(#REF!,MATCH(A1221,IF(#REF!=K1221,#REF!),0)))</f>
        <v/>
      </c>
      <c r="M1221" s="25" t="str">
        <f t="array" ref="M1221">IF(ISBLANK(B1221),"",INDEX(#REF!,MATCH(A1221,IF(#REF!=K1221,#REF!),0)))</f>
        <v/>
      </c>
      <c r="N1221" s="31" t="str">
        <f t="array" ref="N1221">IF(ISBLANK(B1221),"",INDEX(#REF!,MATCH(B1221,IF(#REF!=K1221,#REF!),0)))</f>
        <v/>
      </c>
      <c r="O1221" s="32" t="str">
        <f t="array" ref="O1221">IF(A1221="","",IF(ISNA(N1221),"no",IF(N1221=0,"no",IF(N1221="","no", "yes"))))</f>
        <v/>
      </c>
      <c r="P1221" s="31" t="str">
        <f t="shared" si="56"/>
        <v/>
      </c>
      <c r="Q1221" s="31" t="str">
        <f t="shared" si="57"/>
        <v/>
      </c>
      <c r="R1221" s="33" t="e">
        <f>IF(COUNTIFS(#REF!,"yes",#REF!,A1221)&gt;1,"problem",IF(COUNTIFS(#REF!,"yes",#REF!,A1221)=0,"","ok"))</f>
        <v>#REF!</v>
      </c>
    </row>
    <row r="1222" spans="11:18" x14ac:dyDescent="0.15">
      <c r="K1222" s="30" t="str">
        <f t="array" ref="K1222">IF(A1222="","",MAX(IF(#REF!=A1222,#REF!)))</f>
        <v/>
      </c>
      <c r="L1222" s="25" t="str">
        <f t="array" ref="L1222">IF(ISBLANK(B1222),"",INDEX(#REF!,MATCH(A1222,IF(#REF!=K1222,#REF!),0)))</f>
        <v/>
      </c>
      <c r="M1222" s="25" t="str">
        <f t="array" ref="M1222">IF(ISBLANK(B1222),"",INDEX(#REF!,MATCH(A1222,IF(#REF!=K1222,#REF!),0)))</f>
        <v/>
      </c>
      <c r="N1222" s="31" t="str">
        <f t="array" ref="N1222">IF(ISBLANK(B1222),"",INDEX(#REF!,MATCH(B1222,IF(#REF!=K1222,#REF!),0)))</f>
        <v/>
      </c>
      <c r="O1222" s="32" t="str">
        <f t="array" ref="O1222">IF(A1222="","",IF(ISNA(N1222),"no",IF(N1222=0,"no",IF(N1222="","no", "yes"))))</f>
        <v/>
      </c>
      <c r="P1222" s="31" t="str">
        <f t="shared" si="56"/>
        <v/>
      </c>
      <c r="Q1222" s="31" t="str">
        <f t="shared" si="57"/>
        <v/>
      </c>
      <c r="R1222" s="33" t="e">
        <f>IF(COUNTIFS(#REF!,"yes",#REF!,A1222)&gt;1,"problem",IF(COUNTIFS(#REF!,"yes",#REF!,A1222)=0,"","ok"))</f>
        <v>#REF!</v>
      </c>
    </row>
    <row r="1223" spans="11:18" x14ac:dyDescent="0.15">
      <c r="K1223" s="30" t="str">
        <f t="array" ref="K1223">IF(A1223="","",MAX(IF(#REF!=A1223,#REF!)))</f>
        <v/>
      </c>
      <c r="L1223" s="25" t="str">
        <f t="array" ref="L1223">IF(ISBLANK(B1223),"",INDEX(#REF!,MATCH(A1223,IF(#REF!=K1223,#REF!),0)))</f>
        <v/>
      </c>
      <c r="M1223" s="25" t="str">
        <f t="array" ref="M1223">IF(ISBLANK(B1223),"",INDEX(#REF!,MATCH(A1223,IF(#REF!=K1223,#REF!),0)))</f>
        <v/>
      </c>
      <c r="N1223" s="31" t="str">
        <f t="array" ref="N1223">IF(ISBLANK(B1223),"",INDEX(#REF!,MATCH(B1223,IF(#REF!=K1223,#REF!),0)))</f>
        <v/>
      </c>
      <c r="O1223" s="32" t="str">
        <f t="array" ref="O1223">IF(A1223="","",IF(ISNA(N1223),"no",IF(N1223=0,"no",IF(N1223="","no", "yes"))))</f>
        <v/>
      </c>
      <c r="P1223" s="31" t="str">
        <f t="shared" si="56"/>
        <v/>
      </c>
      <c r="Q1223" s="31" t="str">
        <f t="shared" si="57"/>
        <v/>
      </c>
      <c r="R1223" s="33" t="e">
        <f>IF(COUNTIFS(#REF!,"yes",#REF!,A1223)&gt;1,"problem",IF(COUNTIFS(#REF!,"yes",#REF!,A1223)=0,"","ok"))</f>
        <v>#REF!</v>
      </c>
    </row>
    <row r="1224" spans="11:18" x14ac:dyDescent="0.15">
      <c r="K1224" s="30" t="str">
        <f t="array" ref="K1224">IF(A1224="","",MAX(IF(#REF!=A1224,#REF!)))</f>
        <v/>
      </c>
      <c r="L1224" s="25" t="str">
        <f t="array" ref="L1224">IF(ISBLANK(B1224),"",INDEX(#REF!,MATCH(A1224,IF(#REF!=K1224,#REF!),0)))</f>
        <v/>
      </c>
      <c r="M1224" s="25" t="str">
        <f t="array" ref="M1224">IF(ISBLANK(B1224),"",INDEX(#REF!,MATCH(A1224,IF(#REF!=K1224,#REF!),0)))</f>
        <v/>
      </c>
      <c r="N1224" s="31" t="str">
        <f t="array" ref="N1224">IF(ISBLANK(B1224),"",INDEX(#REF!,MATCH(B1224,IF(#REF!=K1224,#REF!),0)))</f>
        <v/>
      </c>
      <c r="O1224" s="32" t="str">
        <f t="array" ref="O1224">IF(A1224="","",IF(ISNA(N1224),"no",IF(N1224=0,"no",IF(N1224="","no", "yes"))))</f>
        <v/>
      </c>
      <c r="P1224" s="31" t="str">
        <f t="shared" si="56"/>
        <v/>
      </c>
      <c r="Q1224" s="31" t="str">
        <f t="shared" si="57"/>
        <v/>
      </c>
      <c r="R1224" s="33" t="e">
        <f>IF(COUNTIFS(#REF!,"yes",#REF!,A1224)&gt;1,"problem",IF(COUNTIFS(#REF!,"yes",#REF!,A1224)=0,"","ok"))</f>
        <v>#REF!</v>
      </c>
    </row>
    <row r="1225" spans="11:18" x14ac:dyDescent="0.15">
      <c r="K1225" s="30" t="str">
        <f t="array" ref="K1225">IF(A1225="","",MAX(IF(#REF!=A1225,#REF!)))</f>
        <v/>
      </c>
      <c r="L1225" s="25" t="str">
        <f t="array" ref="L1225">IF(ISBLANK(B1225),"",INDEX(#REF!,MATCH(A1225,IF(#REF!=K1225,#REF!),0)))</f>
        <v/>
      </c>
      <c r="M1225" s="25" t="str">
        <f t="array" ref="M1225">IF(ISBLANK(B1225),"",INDEX(#REF!,MATCH(A1225,IF(#REF!=K1225,#REF!),0)))</f>
        <v/>
      </c>
      <c r="N1225" s="31" t="str">
        <f t="array" ref="N1225">IF(ISBLANK(B1225),"",INDEX(#REF!,MATCH(B1225,IF(#REF!=K1225,#REF!),0)))</f>
        <v/>
      </c>
      <c r="O1225" s="32" t="str">
        <f t="array" ref="O1225">IF(A1225="","",IF(ISNA(N1225),"no",IF(N1225=0,"no",IF(N1225="","no", "yes"))))</f>
        <v/>
      </c>
      <c r="P1225" s="31" t="str">
        <f t="shared" si="56"/>
        <v/>
      </c>
      <c r="Q1225" s="31" t="str">
        <f t="shared" si="57"/>
        <v/>
      </c>
      <c r="R1225" s="33" t="e">
        <f>IF(COUNTIFS(#REF!,"yes",#REF!,A1225)&gt;1,"problem",IF(COUNTIFS(#REF!,"yes",#REF!,A1225)=0,"","ok"))</f>
        <v>#REF!</v>
      </c>
    </row>
    <row r="1226" spans="11:18" x14ac:dyDescent="0.15">
      <c r="K1226" s="30" t="str">
        <f t="array" ref="K1226">IF(A1226="","",MAX(IF(#REF!=A1226,#REF!)))</f>
        <v/>
      </c>
      <c r="L1226" s="25" t="str">
        <f t="array" ref="L1226">IF(ISBLANK(B1226),"",INDEX(#REF!,MATCH(A1226,IF(#REF!=K1226,#REF!),0)))</f>
        <v/>
      </c>
      <c r="M1226" s="25" t="str">
        <f t="array" ref="M1226">IF(ISBLANK(B1226),"",INDEX(#REF!,MATCH(A1226,IF(#REF!=K1226,#REF!),0)))</f>
        <v/>
      </c>
      <c r="N1226" s="31" t="str">
        <f t="array" ref="N1226">IF(ISBLANK(B1226),"",INDEX(#REF!,MATCH(B1226,IF(#REF!=K1226,#REF!),0)))</f>
        <v/>
      </c>
      <c r="O1226" s="32" t="str">
        <f t="array" ref="O1226">IF(A1226="","",IF(ISNA(N1226),"no",IF(N1226=0,"no",IF(N1226="","no", "yes"))))</f>
        <v/>
      </c>
      <c r="P1226" s="31" t="str">
        <f t="shared" si="56"/>
        <v/>
      </c>
      <c r="Q1226" s="31" t="str">
        <f t="shared" si="57"/>
        <v/>
      </c>
      <c r="R1226" s="33" t="e">
        <f>IF(COUNTIFS(#REF!,"yes",#REF!,A1226)&gt;1,"problem",IF(COUNTIFS(#REF!,"yes",#REF!,A1226)=0,"","ok"))</f>
        <v>#REF!</v>
      </c>
    </row>
    <row r="1227" spans="11:18" x14ac:dyDescent="0.15">
      <c r="K1227" s="30" t="str">
        <f t="array" ref="K1227">IF(A1227="","",MAX(IF(#REF!=A1227,#REF!)))</f>
        <v/>
      </c>
      <c r="L1227" s="25" t="str">
        <f t="array" ref="L1227">IF(ISBLANK(B1227),"",INDEX(#REF!,MATCH(A1227,IF(#REF!=K1227,#REF!),0)))</f>
        <v/>
      </c>
      <c r="M1227" s="25" t="str">
        <f t="array" ref="M1227">IF(ISBLANK(B1227),"",INDEX(#REF!,MATCH(A1227,IF(#REF!=K1227,#REF!),0)))</f>
        <v/>
      </c>
      <c r="N1227" s="31" t="str">
        <f t="array" ref="N1227">IF(ISBLANK(B1227),"",INDEX(#REF!,MATCH(B1227,IF(#REF!=K1227,#REF!),0)))</f>
        <v/>
      </c>
      <c r="O1227" s="32" t="str">
        <f t="array" ref="O1227">IF(A1227="","",IF(ISNA(N1227),"no",IF(N1227=0,"no",IF(N1227="","no", "yes"))))</f>
        <v/>
      </c>
      <c r="P1227" s="31" t="str">
        <f t="shared" si="56"/>
        <v/>
      </c>
      <c r="Q1227" s="31" t="str">
        <f t="shared" si="57"/>
        <v/>
      </c>
      <c r="R1227" s="33" t="e">
        <f>IF(COUNTIFS(#REF!,"yes",#REF!,A1227)&gt;1,"problem",IF(COUNTIFS(#REF!,"yes",#REF!,A1227)=0,"","ok"))</f>
        <v>#REF!</v>
      </c>
    </row>
    <row r="1228" spans="11:18" x14ac:dyDescent="0.15">
      <c r="K1228" s="30" t="str">
        <f t="array" ref="K1228">IF(A1228="","",MAX(IF(#REF!=A1228,#REF!)))</f>
        <v/>
      </c>
      <c r="L1228" s="25" t="str">
        <f t="array" ref="L1228">IF(ISBLANK(B1228),"",INDEX(#REF!,MATCH(A1228,IF(#REF!=K1228,#REF!),0)))</f>
        <v/>
      </c>
      <c r="M1228" s="25" t="str">
        <f t="array" ref="M1228">IF(ISBLANK(B1228),"",INDEX(#REF!,MATCH(A1228,IF(#REF!=K1228,#REF!),0)))</f>
        <v/>
      </c>
      <c r="N1228" s="31" t="str">
        <f t="array" ref="N1228">IF(ISBLANK(B1228),"",INDEX(#REF!,MATCH(B1228,IF(#REF!=K1228,#REF!),0)))</f>
        <v/>
      </c>
      <c r="O1228" s="32" t="str">
        <f t="array" ref="O1228">IF(A1228="","",IF(ISNA(N1228),"no",IF(N1228=0,"no",IF(N1228="","no", "yes"))))</f>
        <v/>
      </c>
      <c r="P1228" s="31" t="str">
        <f t="shared" si="56"/>
        <v/>
      </c>
      <c r="Q1228" s="31" t="str">
        <f t="shared" si="57"/>
        <v/>
      </c>
      <c r="R1228" s="33" t="e">
        <f>IF(COUNTIFS(#REF!,"yes",#REF!,A1228)&gt;1,"problem",IF(COUNTIFS(#REF!,"yes",#REF!,A1228)=0,"","ok"))</f>
        <v>#REF!</v>
      </c>
    </row>
    <row r="1229" spans="11:18" x14ac:dyDescent="0.15">
      <c r="K1229" s="30" t="str">
        <f t="array" ref="K1229">IF(A1229="","",MAX(IF(#REF!=A1229,#REF!)))</f>
        <v/>
      </c>
      <c r="L1229" s="25" t="str">
        <f t="array" ref="L1229">IF(ISBLANK(B1229),"",INDEX(#REF!,MATCH(A1229,IF(#REF!=K1229,#REF!),0)))</f>
        <v/>
      </c>
      <c r="M1229" s="25" t="str">
        <f t="array" ref="M1229">IF(ISBLANK(B1229),"",INDEX(#REF!,MATCH(A1229,IF(#REF!=K1229,#REF!),0)))</f>
        <v/>
      </c>
      <c r="N1229" s="31" t="str">
        <f t="array" ref="N1229">IF(ISBLANK(B1229),"",INDEX(#REF!,MATCH(B1229,IF(#REF!=K1229,#REF!),0)))</f>
        <v/>
      </c>
      <c r="O1229" s="32" t="str">
        <f t="array" ref="O1229">IF(A1229="","",IF(ISNA(N1229),"no",IF(N1229=0,"no",IF(N1229="","no", "yes"))))</f>
        <v/>
      </c>
      <c r="P1229" s="31" t="str">
        <f t="shared" si="56"/>
        <v/>
      </c>
      <c r="Q1229" s="31" t="str">
        <f t="shared" si="57"/>
        <v/>
      </c>
      <c r="R1229" s="33" t="e">
        <f>IF(COUNTIFS(#REF!,"yes",#REF!,A1229)&gt;1,"problem",IF(COUNTIFS(#REF!,"yes",#REF!,A1229)=0,"","ok"))</f>
        <v>#REF!</v>
      </c>
    </row>
    <row r="1230" spans="11:18" x14ac:dyDescent="0.15">
      <c r="K1230" s="30" t="str">
        <f t="array" ref="K1230">IF(A1230="","",MAX(IF(#REF!=A1230,#REF!)))</f>
        <v/>
      </c>
      <c r="L1230" s="25" t="str">
        <f t="array" ref="L1230">IF(ISBLANK(B1230),"",INDEX(#REF!,MATCH(A1230,IF(#REF!=K1230,#REF!),0)))</f>
        <v/>
      </c>
      <c r="M1230" s="25" t="str">
        <f t="array" ref="M1230">IF(ISBLANK(B1230),"",INDEX(#REF!,MATCH(A1230,IF(#REF!=K1230,#REF!),0)))</f>
        <v/>
      </c>
      <c r="N1230" s="31" t="str">
        <f t="array" ref="N1230">IF(ISBLANK(B1230),"",INDEX(#REF!,MATCH(B1230,IF(#REF!=K1230,#REF!),0)))</f>
        <v/>
      </c>
      <c r="O1230" s="32" t="str">
        <f t="array" ref="O1230">IF(A1230="","",IF(ISNA(N1230),"no",IF(N1230=0,"no",IF(N1230="","no", "yes"))))</f>
        <v/>
      </c>
      <c r="P1230" s="31" t="str">
        <f t="shared" si="56"/>
        <v/>
      </c>
      <c r="Q1230" s="31" t="str">
        <f t="shared" si="57"/>
        <v/>
      </c>
      <c r="R1230" s="33" t="e">
        <f>IF(COUNTIFS(#REF!,"yes",#REF!,A1230)&gt;1,"problem",IF(COUNTIFS(#REF!,"yes",#REF!,A1230)=0,"","ok"))</f>
        <v>#REF!</v>
      </c>
    </row>
    <row r="1231" spans="11:18" x14ac:dyDescent="0.15">
      <c r="K1231" s="30" t="str">
        <f t="array" ref="K1231">IF(A1231="","",MAX(IF(#REF!=A1231,#REF!)))</f>
        <v/>
      </c>
      <c r="L1231" s="25" t="str">
        <f t="array" ref="L1231">IF(ISBLANK(B1231),"",INDEX(#REF!,MATCH(A1231,IF(#REF!=K1231,#REF!),0)))</f>
        <v/>
      </c>
      <c r="M1231" s="25" t="str">
        <f t="array" ref="M1231">IF(ISBLANK(B1231),"",INDEX(#REF!,MATCH(A1231,IF(#REF!=K1231,#REF!),0)))</f>
        <v/>
      </c>
      <c r="N1231" s="31" t="str">
        <f t="array" ref="N1231">IF(ISBLANK(B1231),"",INDEX(#REF!,MATCH(B1231,IF(#REF!=K1231,#REF!),0)))</f>
        <v/>
      </c>
      <c r="O1231" s="32" t="str">
        <f t="array" ref="O1231">IF(A1231="","",IF(ISNA(N1231),"no",IF(N1231=0,"no",IF(N1231="","no", "yes"))))</f>
        <v/>
      </c>
      <c r="P1231" s="31" t="str">
        <f t="shared" si="56"/>
        <v/>
      </c>
      <c r="Q1231" s="31" t="str">
        <f t="shared" si="57"/>
        <v/>
      </c>
      <c r="R1231" s="33" t="e">
        <f>IF(COUNTIFS(#REF!,"yes",#REF!,A1231)&gt;1,"problem",IF(COUNTIFS(#REF!,"yes",#REF!,A1231)=0,"","ok"))</f>
        <v>#REF!</v>
      </c>
    </row>
  </sheetData>
  <autoFilter ref="A1:AA1231">
    <sortState ref="A2:AA1231">
      <sortCondition ref="U1:U1231"/>
    </sortState>
  </autoFilter>
  <sortState ref="A2:U1231">
    <sortCondition ref="H2:H1231"/>
    <sortCondition ref="T2:T1231"/>
  </sortState>
  <phoneticPr fontId="10" type="noConversion"/>
  <conditionalFormatting sqref="N2:Q1231">
    <cfRule type="expression" dxfId="132" priority="185">
      <formula>$Q2="problem"</formula>
    </cfRule>
  </conditionalFormatting>
  <conditionalFormatting sqref="G440:J440 G442:J442 G444:J444 G446:J446 G448:J448 G450:J450 G452:J452 G454:J454 G456:J456 G458:J458 G460:J460 G462:J462 G464:J464 G466:J466 G468:J468 G470:J470 G472:J472 G474:J474 G476:J476 G478:J478 G480:J480 G482:J482 G484:J484 A2:B2 D2:H2 A7:C7 A6:B6 A14:C15 A8:B13 A19:C19 A16:B18 A21:C21 A20:B20 A30:C30 A22:B29 A34:C34 A31:B33 A36:C37 A35:B35 A41:C53 A38:B40 A55:C60 A54:B54 A62:C62 A61:B61 A64:C64 A63:B63 A66:C68 A65:B65 A70:C71 A69:B69 A75:C78 A72:B74 A83:C84 A79:B82 A86:C87 A85:B85 A89:C89 A88:B88 A91:C93 A90:B90 A96:C97 A94:B95 A99:C106 A98:B98 A108:C112 A107:B107 A116:C118 A113:B115 A119:B119 A129:B129 A136:C136 A132:B135 D858:J864 G891:J898 J871:J872 D880:J889 E865:I872 D906:J906 D919:F922 J918:J922 D948:J952 D954:J954 J955:J1003 A120:C128 A130:C131 A440:C447 A3:G5 E484 E485:J789 E482 E483:J483 E480 E481:J481 E478 E479:J479 E476 E477:J477 E474 E475:J475 E472 E473:J473 E470 E471:J471 E468 E469:J469 E466 E467:J467 E464 E465:J465 E462 E463:J463 E460 E461:J461 E458 E459:J459 E456 E457:J457 E454 E455:J455 E452 E453:J453 E450 E451:J451 E448 E449:J449 E446 E447:J447 E444 E445:J445 E442 E443:J443 E440 E441:J441 A137:A439 B145:C145 B142:B144 B147:C148 B146 B152:C164 B149:B151 B166:C171 B165 B173:C173 B172 B175:C175 B174 B177:C179 B176 B181:C182 B180 B186:C189 B183:B185 B194:C195 B190:B193 B197:C198 B196 B200:C200 B199 B202:C204 B201 D153 C207:C208 C210:C217 C219:C223 C227:C229 C248:C249 C281 C318:C327 C329 C331:C334 C344 C347:C348 C350 C352:C353 C242:C243 C279 C283:C284 C251:C277 C286:C316 C355:C439 B205:B207 B137:B140 D137:D151 C231:C240 D155:D335 C337 C340:E343 E344 D971:I971 D975:I975 D979:I979 D987:I987 D991:I991 J3:J439 J2:R2 I206:I439 D6:G11 D12:H136 E137:H335 F336:H336 D337:H338 C339:H339 F340:H344 E345:H439 A449:C453 A448 C448 A456:C456 A454:A455 C454:C455 A486:C486 A457:A485 C457:C485 C586:C595 C564:C570 C572:C578 C580:C581 C583:C584 C597 C600:C601 C605:C607 C778:C789 C609:C776 C873:J879 C891:F895 C896:E898 C890:J890 C899:J905 C918:F918 C923:J947 C953:J953 C907:J917 C790:J857 C1232:R2085 C972:I974 C976:I978 C988:I990 C487:C558 C858 B948 B920 C955:I970 C971:C975 C977:C979 C980:I986 C985:C987 C989:C991 C992:I1003 D344:D751 C1004:J1231 A487:A2085 K3:R1231">
    <cfRule type="expression" dxfId="131" priority="184">
      <formula>$R2="problem"</formula>
    </cfRule>
  </conditionalFormatting>
  <conditionalFormatting sqref="D752:D789">
    <cfRule type="expression" dxfId="130" priority="183">
      <formula>$P752="problem"</formula>
    </cfRule>
  </conditionalFormatting>
  <conditionalFormatting sqref="C2">
    <cfRule type="expression" dxfId="129" priority="182">
      <formula>$D2="yes"</formula>
    </cfRule>
  </conditionalFormatting>
  <conditionalFormatting sqref="C6">
    <cfRule type="expression" dxfId="128" priority="181">
      <formula>$D6="yes"</formula>
    </cfRule>
  </conditionalFormatting>
  <conditionalFormatting sqref="C8">
    <cfRule type="expression" dxfId="127" priority="180">
      <formula>$S8="problem"</formula>
    </cfRule>
  </conditionalFormatting>
  <conditionalFormatting sqref="C9">
    <cfRule type="expression" dxfId="126" priority="179">
      <formula>$S9="problem"</formula>
    </cfRule>
  </conditionalFormatting>
  <conditionalFormatting sqref="C10:C11">
    <cfRule type="expression" dxfId="125" priority="178">
      <formula>$D10="yes"</formula>
    </cfRule>
  </conditionalFormatting>
  <conditionalFormatting sqref="C12">
    <cfRule type="expression" dxfId="124" priority="177">
      <formula>$D12="yes"</formula>
    </cfRule>
  </conditionalFormatting>
  <conditionalFormatting sqref="C13">
    <cfRule type="expression" dxfId="123" priority="176">
      <formula>$D13="yes"</formula>
    </cfRule>
  </conditionalFormatting>
  <conditionalFormatting sqref="C16:C17">
    <cfRule type="expression" dxfId="122" priority="175">
      <formula>$D16="yes"</formula>
    </cfRule>
  </conditionalFormatting>
  <conditionalFormatting sqref="C18">
    <cfRule type="expression" dxfId="121" priority="174">
      <formula>$D18="yes"</formula>
    </cfRule>
  </conditionalFormatting>
  <conditionalFormatting sqref="C20">
    <cfRule type="expression" dxfId="120" priority="173">
      <formula>$D20="yes"</formula>
    </cfRule>
  </conditionalFormatting>
  <conditionalFormatting sqref="C22:C24">
    <cfRule type="expression" dxfId="119" priority="172">
      <formula>$D22="yes"</formula>
    </cfRule>
  </conditionalFormatting>
  <conditionalFormatting sqref="C25">
    <cfRule type="expression" dxfId="118" priority="171">
      <formula>$D25="yes"</formula>
    </cfRule>
  </conditionalFormatting>
  <conditionalFormatting sqref="C26">
    <cfRule type="expression" dxfId="117" priority="170">
      <formula>$D26="yes"</formula>
    </cfRule>
  </conditionalFormatting>
  <conditionalFormatting sqref="C27:C29">
    <cfRule type="expression" dxfId="116" priority="169">
      <formula>$D27="yes"</formula>
    </cfRule>
  </conditionalFormatting>
  <conditionalFormatting sqref="C31:C32">
    <cfRule type="expression" dxfId="115" priority="168">
      <formula>$D31="yes"</formula>
    </cfRule>
  </conditionalFormatting>
  <conditionalFormatting sqref="C33">
    <cfRule type="expression" dxfId="114" priority="167">
      <formula>$D33="yes"</formula>
    </cfRule>
  </conditionalFormatting>
  <conditionalFormatting sqref="C35">
    <cfRule type="expression" dxfId="113" priority="166">
      <formula>$D35="yes"</formula>
    </cfRule>
  </conditionalFormatting>
  <conditionalFormatting sqref="C38">
    <cfRule type="expression" dxfId="112" priority="165">
      <formula>$D38="yes"</formula>
    </cfRule>
  </conditionalFormatting>
  <conditionalFormatting sqref="C39:C40">
    <cfRule type="expression" dxfId="111" priority="164">
      <formula>$D39="yes"</formula>
    </cfRule>
  </conditionalFormatting>
  <conditionalFormatting sqref="C54">
    <cfRule type="expression" dxfId="110" priority="163">
      <formula>$D54="yes"</formula>
    </cfRule>
  </conditionalFormatting>
  <conditionalFormatting sqref="C61">
    <cfRule type="expression" dxfId="109" priority="162">
      <formula>$D61="yes"</formula>
    </cfRule>
  </conditionalFormatting>
  <conditionalFormatting sqref="C63">
    <cfRule type="expression" dxfId="108" priority="161">
      <formula>$D63="yes"</formula>
    </cfRule>
  </conditionalFormatting>
  <conditionalFormatting sqref="C65">
    <cfRule type="expression" dxfId="107" priority="160">
      <formula>$D65="yes"</formula>
    </cfRule>
  </conditionalFormatting>
  <conditionalFormatting sqref="C69">
    <cfRule type="expression" dxfId="106" priority="159">
      <formula>$D69="yes"</formula>
    </cfRule>
  </conditionalFormatting>
  <conditionalFormatting sqref="C72:C74">
    <cfRule type="expression" dxfId="105" priority="158">
      <formula>$D72="yes"</formula>
    </cfRule>
  </conditionalFormatting>
  <conditionalFormatting sqref="C79:C82">
    <cfRule type="expression" dxfId="104" priority="157">
      <formula>$D79="yes"</formula>
    </cfRule>
  </conditionalFormatting>
  <conditionalFormatting sqref="C85">
    <cfRule type="expression" dxfId="103" priority="156">
      <formula>$D85="yes"</formula>
    </cfRule>
  </conditionalFormatting>
  <conditionalFormatting sqref="C88">
    <cfRule type="expression" dxfId="102" priority="155">
      <formula>$D88="yes"</formula>
    </cfRule>
  </conditionalFormatting>
  <conditionalFormatting sqref="C90">
    <cfRule type="expression" dxfId="101" priority="154">
      <formula>$D90="yes"</formula>
    </cfRule>
  </conditionalFormatting>
  <conditionalFormatting sqref="C94:C95">
    <cfRule type="expression" dxfId="100" priority="153">
      <formula>$D94="yes"</formula>
    </cfRule>
  </conditionalFormatting>
  <conditionalFormatting sqref="C98">
    <cfRule type="expression" dxfId="99" priority="152">
      <formula>$D98="yes"</formula>
    </cfRule>
  </conditionalFormatting>
  <conditionalFormatting sqref="C107">
    <cfRule type="expression" dxfId="98" priority="151">
      <formula>$D107="yes"</formula>
    </cfRule>
  </conditionalFormatting>
  <conditionalFormatting sqref="C113:C115">
    <cfRule type="expression" dxfId="97" priority="150">
      <formula>$D113="yes"</formula>
    </cfRule>
  </conditionalFormatting>
  <conditionalFormatting sqref="C119">
    <cfRule type="expression" dxfId="96" priority="149">
      <formula>$S119="problem"</formula>
    </cfRule>
  </conditionalFormatting>
  <conditionalFormatting sqref="C129">
    <cfRule type="expression" dxfId="95" priority="148">
      <formula>$D129="yes"</formula>
    </cfRule>
  </conditionalFormatting>
  <conditionalFormatting sqref="C132:C133 C135">
    <cfRule type="expression" dxfId="94" priority="147">
      <formula>$D132="yes"</formula>
    </cfRule>
  </conditionalFormatting>
  <conditionalFormatting sqref="C134">
    <cfRule type="expression" dxfId="93" priority="146">
      <formula>$S134="problem"</formula>
    </cfRule>
  </conditionalFormatting>
  <conditionalFormatting sqref="C559:C563">
    <cfRule type="expression" dxfId="92" priority="134">
      <formula>$R559="problem"</formula>
    </cfRule>
  </conditionalFormatting>
  <conditionalFormatting sqref="C571">
    <cfRule type="expression" dxfId="91" priority="133">
      <formula>$R571="problem"</formula>
    </cfRule>
  </conditionalFormatting>
  <conditionalFormatting sqref="C579">
    <cfRule type="expression" dxfId="90" priority="132">
      <formula>$R579="problem"</formula>
    </cfRule>
  </conditionalFormatting>
  <conditionalFormatting sqref="C582">
    <cfRule type="expression" dxfId="89" priority="131">
      <formula>$R582="problem"</formula>
    </cfRule>
  </conditionalFormatting>
  <conditionalFormatting sqref="C585">
    <cfRule type="expression" dxfId="88" priority="130">
      <formula>$R585="problem"</formula>
    </cfRule>
  </conditionalFormatting>
  <conditionalFormatting sqref="C596">
    <cfRule type="expression" dxfId="87" priority="129">
      <formula>$R596="problem"</formula>
    </cfRule>
  </conditionalFormatting>
  <conditionalFormatting sqref="C598:C599">
    <cfRule type="expression" dxfId="86" priority="128">
      <formula>$R598="problem"</formula>
    </cfRule>
  </conditionalFormatting>
  <conditionalFormatting sqref="C602:C604">
    <cfRule type="expression" dxfId="85" priority="127">
      <formula>$R602="problem"</formula>
    </cfRule>
  </conditionalFormatting>
  <conditionalFormatting sqref="C608">
    <cfRule type="expression" dxfId="84" priority="126">
      <formula>$R608="problem"</formula>
    </cfRule>
  </conditionalFormatting>
  <conditionalFormatting sqref="C777">
    <cfRule type="expression" dxfId="83" priority="125">
      <formula>$R777="problem"</formula>
    </cfRule>
  </conditionalFormatting>
  <conditionalFormatting sqref="B859:B863 B872:B880 B889:B904 B921:B946 B952 B906:B918 B503:B857 B954:B2084">
    <cfRule type="expression" dxfId="82" priority="123">
      <formula>$R504="problem"</formula>
    </cfRule>
  </conditionalFormatting>
  <conditionalFormatting sqref="C860:C864">
    <cfRule type="expression" dxfId="81" priority="121">
      <formula>$R860="problem"</formula>
    </cfRule>
  </conditionalFormatting>
  <conditionalFormatting sqref="B884:B888 C951">
    <cfRule type="expression" dxfId="80" priority="205">
      <formula>$R882="problem"</formula>
    </cfRule>
  </conditionalFormatting>
  <conditionalFormatting sqref="C880:C881">
    <cfRule type="expression" dxfId="79" priority="119">
      <formula>$R880="problem"</formula>
    </cfRule>
  </conditionalFormatting>
  <conditionalFormatting sqref="C885:C889">
    <cfRule type="expression" dxfId="78" priority="120">
      <formula>$R882="problem"</formula>
    </cfRule>
  </conditionalFormatting>
  <conditionalFormatting sqref="F897:F898 B234:B335 B345:B439 I205 C949 B950">
    <cfRule type="expression" dxfId="77" priority="207">
      <formula>$R204="problem"</formula>
    </cfRule>
  </conditionalFormatting>
  <conditionalFormatting sqref="J869:J870">
    <cfRule type="expression" dxfId="76" priority="117">
      <formula>$R869="problem"</formula>
    </cfRule>
  </conditionalFormatting>
  <conditionalFormatting sqref="B868:B869">
    <cfRule type="expression" dxfId="75" priority="116">
      <formula>$R869="problem"</formula>
    </cfRule>
  </conditionalFormatting>
  <conditionalFormatting sqref="C869">
    <cfRule type="expression" dxfId="74" priority="115">
      <formula>$R869="problem"</formula>
    </cfRule>
  </conditionalFormatting>
  <conditionalFormatting sqref="J867:J868">
    <cfRule type="expression" dxfId="73" priority="113">
      <formula>$R867="problem"</formula>
    </cfRule>
  </conditionalFormatting>
  <conditionalFormatting sqref="B866:B867">
    <cfRule type="expression" dxfId="72" priority="112">
      <formula>$R867="problem"</formula>
    </cfRule>
  </conditionalFormatting>
  <conditionalFormatting sqref="C867">
    <cfRule type="expression" dxfId="71" priority="104">
      <formula>$R867="problem"</formula>
    </cfRule>
  </conditionalFormatting>
  <conditionalFormatting sqref="J865:J866">
    <cfRule type="expression" dxfId="70" priority="109">
      <formula>$R865="problem"</formula>
    </cfRule>
  </conditionalFormatting>
  <conditionalFormatting sqref="B864:B865">
    <cfRule type="expression" dxfId="69" priority="108">
      <formula>$R865="problem"</formula>
    </cfRule>
  </conditionalFormatting>
  <conditionalFormatting sqref="C872">
    <cfRule type="expression" dxfId="68" priority="98">
      <formula>$R872="problem"</formula>
    </cfRule>
  </conditionalFormatting>
  <conditionalFormatting sqref="C865">
    <cfRule type="expression" dxfId="67" priority="106">
      <formula>$R865="problem"</formula>
    </cfRule>
  </conditionalFormatting>
  <conditionalFormatting sqref="C866">
    <cfRule type="expression" dxfId="66" priority="105">
      <formula>$R866="problem"</formula>
    </cfRule>
  </conditionalFormatting>
  <conditionalFormatting sqref="C868">
    <cfRule type="expression" dxfId="65" priority="103">
      <formula>$R868="problem"</formula>
    </cfRule>
  </conditionalFormatting>
  <conditionalFormatting sqref="D865:D872">
    <cfRule type="expression" dxfId="64" priority="97">
      <formula>$R865="problem"</formula>
    </cfRule>
  </conditionalFormatting>
  <conditionalFormatting sqref="B870">
    <cfRule type="expression" dxfId="63" priority="102">
      <formula>$R871="problem"</formula>
    </cfRule>
  </conditionalFormatting>
  <conditionalFormatting sqref="B871">
    <cfRule type="expression" dxfId="62" priority="101">
      <formula>$R872="problem"</formula>
    </cfRule>
  </conditionalFormatting>
  <conditionalFormatting sqref="C922">
    <cfRule type="expression" dxfId="61" priority="95">
      <formula>$R922="problem"</formula>
    </cfRule>
  </conditionalFormatting>
  <conditionalFormatting sqref="C921">
    <cfRule type="expression" dxfId="60" priority="94">
      <formula>$R920="problem"</formula>
    </cfRule>
  </conditionalFormatting>
  <conditionalFormatting sqref="G918:I922">
    <cfRule type="expression" dxfId="59" priority="93">
      <formula>$R918="problem"</formula>
    </cfRule>
  </conditionalFormatting>
  <conditionalFormatting sqref="C870">
    <cfRule type="expression" dxfId="58" priority="92">
      <formula>$R870="problem"</formula>
    </cfRule>
  </conditionalFormatting>
  <conditionalFormatting sqref="C871">
    <cfRule type="expression" dxfId="57" priority="91">
      <formula>$R871="problem"</formula>
    </cfRule>
  </conditionalFormatting>
  <conditionalFormatting sqref="C919">
    <cfRule type="expression" dxfId="56" priority="90">
      <formula>$R919="problem"</formula>
    </cfRule>
  </conditionalFormatting>
  <conditionalFormatting sqref="B337">
    <cfRule type="expression" dxfId="55" priority="219">
      <formula>$R335="problem"</formula>
    </cfRule>
  </conditionalFormatting>
  <conditionalFormatting sqref="B141:C141">
    <cfRule type="expression" dxfId="54" priority="50">
      <formula>$R141="problem"</formula>
    </cfRule>
  </conditionalFormatting>
  <conditionalFormatting sqref="C137">
    <cfRule type="expression" dxfId="53" priority="49">
      <formula>$D137="yes"</formula>
    </cfRule>
  </conditionalFormatting>
  <conditionalFormatting sqref="C138:C140">
    <cfRule type="expression" dxfId="52" priority="48">
      <formula>$D138="yes"</formula>
    </cfRule>
  </conditionalFormatting>
  <conditionalFormatting sqref="C142:C143">
    <cfRule type="expression" dxfId="51" priority="47">
      <formula>$D142="yes"</formula>
    </cfRule>
  </conditionalFormatting>
  <conditionalFormatting sqref="C144">
    <cfRule type="expression" dxfId="50" priority="46">
      <formula>$D144="yes"</formula>
    </cfRule>
  </conditionalFormatting>
  <conditionalFormatting sqref="C146">
    <cfRule type="expression" dxfId="49" priority="45">
      <formula>$D146="yes"</formula>
    </cfRule>
  </conditionalFormatting>
  <conditionalFormatting sqref="C149">
    <cfRule type="expression" dxfId="48" priority="44">
      <formula>$D149="yes"</formula>
    </cfRule>
  </conditionalFormatting>
  <conditionalFormatting sqref="C150:C151">
    <cfRule type="expression" dxfId="47" priority="43">
      <formula>$D150="yes"</formula>
    </cfRule>
  </conditionalFormatting>
  <conditionalFormatting sqref="C165">
    <cfRule type="expression" dxfId="46" priority="42">
      <formula>$D165="yes"</formula>
    </cfRule>
  </conditionalFormatting>
  <conditionalFormatting sqref="C172">
    <cfRule type="expression" dxfId="45" priority="41">
      <formula>$D172="yes"</formula>
    </cfRule>
  </conditionalFormatting>
  <conditionalFormatting sqref="C174">
    <cfRule type="expression" dxfId="44" priority="40">
      <formula>$D174="yes"</formula>
    </cfRule>
  </conditionalFormatting>
  <conditionalFormatting sqref="C176">
    <cfRule type="expression" dxfId="43" priority="39">
      <formula>$D176="yes"</formula>
    </cfRule>
  </conditionalFormatting>
  <conditionalFormatting sqref="C180">
    <cfRule type="expression" dxfId="42" priority="38">
      <formula>$D180="yes"</formula>
    </cfRule>
  </conditionalFormatting>
  <conditionalFormatting sqref="C183:C185">
    <cfRule type="expression" dxfId="41" priority="37">
      <formula>$D183="yes"</formula>
    </cfRule>
  </conditionalFormatting>
  <conditionalFormatting sqref="C190:C193">
    <cfRule type="expression" dxfId="40" priority="36">
      <formula>$D190="yes"</formula>
    </cfRule>
  </conditionalFormatting>
  <conditionalFormatting sqref="C196">
    <cfRule type="expression" dxfId="39" priority="35">
      <formula>$D196="yes"</formula>
    </cfRule>
  </conditionalFormatting>
  <conditionalFormatting sqref="C199">
    <cfRule type="expression" dxfId="38" priority="34">
      <formula>$D199="yes"</formula>
    </cfRule>
  </conditionalFormatting>
  <conditionalFormatting sqref="C201">
    <cfRule type="expression" dxfId="37" priority="33">
      <formula>$D201="yes"</formula>
    </cfRule>
  </conditionalFormatting>
  <conditionalFormatting sqref="C205:C206">
    <cfRule type="expression" dxfId="36" priority="32">
      <formula>$D205="yes"</formula>
    </cfRule>
  </conditionalFormatting>
  <conditionalFormatting sqref="C209">
    <cfRule type="expression" dxfId="35" priority="31">
      <formula>$D209="yes"</formula>
    </cfRule>
  </conditionalFormatting>
  <conditionalFormatting sqref="C218">
    <cfRule type="expression" dxfId="34" priority="30">
      <formula>$D218="yes"</formula>
    </cfRule>
  </conditionalFormatting>
  <conditionalFormatting sqref="C224:C226">
    <cfRule type="expression" dxfId="33" priority="29">
      <formula>$D224="yes"</formula>
    </cfRule>
  </conditionalFormatting>
  <conditionalFormatting sqref="C230">
    <cfRule type="expression" dxfId="32" priority="28">
      <formula>$S230="problem"</formula>
    </cfRule>
  </conditionalFormatting>
  <conditionalFormatting sqref="C241">
    <cfRule type="expression" dxfId="31" priority="27">
      <formula>$D241="yes"</formula>
    </cfRule>
  </conditionalFormatting>
  <conditionalFormatting sqref="C244:C245 C247">
    <cfRule type="expression" dxfId="30" priority="26">
      <formula>$D244="yes"</formula>
    </cfRule>
  </conditionalFormatting>
  <conditionalFormatting sqref="C246">
    <cfRule type="expression" dxfId="29" priority="25">
      <formula>$S246="problem"</formula>
    </cfRule>
  </conditionalFormatting>
  <conditionalFormatting sqref="C328">
    <cfRule type="expression" dxfId="28" priority="24">
      <formula>$R328="problem"</formula>
    </cfRule>
  </conditionalFormatting>
  <conditionalFormatting sqref="C330">
    <cfRule type="expression" dxfId="27" priority="23">
      <formula>$R330="problem"</formula>
    </cfRule>
  </conditionalFormatting>
  <conditionalFormatting sqref="C335">
    <cfRule type="expression" dxfId="26" priority="22">
      <formula>$R335="problem"</formula>
    </cfRule>
  </conditionalFormatting>
  <conditionalFormatting sqref="C338">
    <cfRule type="expression" dxfId="25" priority="21">
      <formula>$R338="problem"</formula>
    </cfRule>
  </conditionalFormatting>
  <conditionalFormatting sqref="C345">
    <cfRule type="expression" dxfId="24" priority="20">
      <formula>$R345="problem"</formula>
    </cfRule>
  </conditionalFormatting>
  <conditionalFormatting sqref="C346">
    <cfRule type="expression" dxfId="23" priority="19">
      <formula>$R346="problem"</formula>
    </cfRule>
  </conditionalFormatting>
  <conditionalFormatting sqref="C349">
    <cfRule type="expression" dxfId="22" priority="18">
      <formula>$R349="problem"</formula>
    </cfRule>
  </conditionalFormatting>
  <conditionalFormatting sqref="C351">
    <cfRule type="expression" dxfId="21" priority="17">
      <formula>$R351="problem"</formula>
    </cfRule>
  </conditionalFormatting>
  <conditionalFormatting sqref="C354">
    <cfRule type="expression" dxfId="20" priority="16">
      <formula>$R354="problem"</formula>
    </cfRule>
  </conditionalFormatting>
  <conditionalFormatting sqref="B208:B231">
    <cfRule type="expression" dxfId="19" priority="15">
      <formula>$R207="problem"</formula>
    </cfRule>
  </conditionalFormatting>
  <conditionalFormatting sqref="B338">
    <cfRule type="expression" dxfId="18" priority="14">
      <formula>$R335="problem"</formula>
    </cfRule>
  </conditionalFormatting>
  <conditionalFormatting sqref="B233">
    <cfRule type="expression" dxfId="17" priority="51">
      <formula>$R231="problem"</formula>
    </cfRule>
  </conditionalFormatting>
  <conditionalFormatting sqref="C278">
    <cfRule type="expression" dxfId="16" priority="13">
      <formula>$D278="yes"</formula>
    </cfRule>
  </conditionalFormatting>
  <conditionalFormatting sqref="C280">
    <cfRule type="expression" dxfId="15" priority="12">
      <formula>$D280="yes"</formula>
    </cfRule>
  </conditionalFormatting>
  <conditionalFormatting sqref="C282">
    <cfRule type="expression" dxfId="14" priority="11">
      <formula>$S282="problem"</formula>
    </cfRule>
  </conditionalFormatting>
  <conditionalFormatting sqref="C285">
    <cfRule type="expression" dxfId="13" priority="10">
      <formula>$D285="yes"</formula>
    </cfRule>
  </conditionalFormatting>
  <conditionalFormatting sqref="D152">
    <cfRule type="expression" dxfId="12" priority="52">
      <formula>$R154="problem"</formula>
    </cfRule>
  </conditionalFormatting>
  <conditionalFormatting sqref="D154">
    <cfRule type="expression" dxfId="11" priority="9">
      <formula>$R154="problem"</formula>
    </cfRule>
  </conditionalFormatting>
  <conditionalFormatting sqref="B232">
    <cfRule type="expression" dxfId="10" priority="8">
      <formula>$R230="problem"</formula>
    </cfRule>
  </conditionalFormatting>
  <conditionalFormatting sqref="C250">
    <cfRule type="expression" dxfId="9" priority="7">
      <formula>$D250="yes"</formula>
    </cfRule>
  </conditionalFormatting>
  <conditionalFormatting sqref="B336">
    <cfRule type="expression" dxfId="8" priority="4">
      <formula>$R333="problem"</formula>
    </cfRule>
  </conditionalFormatting>
  <conditionalFormatting sqref="D336:E336">
    <cfRule type="expression" dxfId="7" priority="6">
      <formula>$R336="problem"</formula>
    </cfRule>
  </conditionalFormatting>
  <conditionalFormatting sqref="C336">
    <cfRule type="expression" dxfId="6" priority="5">
      <formula>$R336="problem"</formula>
    </cfRule>
  </conditionalFormatting>
  <conditionalFormatting sqref="B339:B344">
    <cfRule type="expression" dxfId="5" priority="53">
      <formula>$R333="problem"</formula>
    </cfRule>
  </conditionalFormatting>
  <conditionalFormatting sqref="I4:I203">
    <cfRule type="expression" dxfId="4" priority="2">
      <formula>$R4="problem"</formula>
    </cfRule>
  </conditionalFormatting>
  <conditionalFormatting sqref="I3">
    <cfRule type="expression" dxfId="3" priority="3">
      <formula>$R2="problem"</formula>
    </cfRule>
  </conditionalFormatting>
  <conditionalFormatting sqref="H3:H11">
    <cfRule type="expression" dxfId="2" priority="1">
      <formula>$R3="problem"</formula>
    </cfRule>
  </conditionalFormatting>
  <pageMargins left="0.25" right="0.25" top="0.75" bottom="0.75" header="0.3" footer="0.3"/>
  <pageSetup paperSize="9" orientation="portrait" horizontalDpi="4294967292" verticalDpi="4294967292"/>
  <headerFooter>
    <oddFooter>&amp;C&amp;K000000&amp;P</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14:formula1>
            <xm:f>#REF!</xm:f>
          </x14:formula1>
          <xm:sqref>G2:G1048576</xm:sqref>
        </x14:dataValidation>
        <x14:dataValidation type="list" allowBlank="1" showInputMessage="1" showErrorMessage="1">
          <x14:formula1>
            <xm:f>#REF!</xm:f>
          </x14:formula1>
          <xm:sqref>I2:I1048576</xm:sqref>
        </x14:dataValidation>
        <x14:dataValidation type="list" allowBlank="1" showInputMessage="1" showErrorMessage="1">
          <x14:formula1>
            <xm:f>#REF!</xm:f>
          </x14:formula1>
          <xm:sqref>H2:H1048576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workbookViewId="0">
      <selection activeCell="D18" sqref="D18"/>
    </sheetView>
  </sheetViews>
  <sheetFormatPr baseColWidth="10" defaultRowHeight="12" x14ac:dyDescent="0.15"/>
  <cols>
    <col min="1" max="1" width="27.83203125" style="54" customWidth="1"/>
    <col min="2" max="2" width="10.5" style="54" customWidth="1"/>
    <col min="3" max="16384" width="10.83203125" style="54"/>
  </cols>
  <sheetData>
    <row r="1" spans="1:3" x14ac:dyDescent="0.15">
      <c r="A1" s="54" t="s">
        <v>858</v>
      </c>
      <c r="B1" s="57" t="s">
        <v>1141</v>
      </c>
      <c r="C1" s="54" t="s">
        <v>1142</v>
      </c>
    </row>
    <row r="2" spans="1:3" x14ac:dyDescent="0.15">
      <c r="A2" s="54" t="s">
        <v>815</v>
      </c>
      <c r="B2" s="54">
        <v>1</v>
      </c>
      <c r="C2" s="54">
        <v>1</v>
      </c>
    </row>
    <row r="3" spans="1:3" x14ac:dyDescent="0.15">
      <c r="A3" s="54" t="s">
        <v>814</v>
      </c>
      <c r="B3" s="54">
        <v>2</v>
      </c>
      <c r="C3" s="54">
        <v>1</v>
      </c>
    </row>
    <row r="4" spans="1:3" x14ac:dyDescent="0.15">
      <c r="A4" s="54" t="s">
        <v>778</v>
      </c>
      <c r="B4" s="54">
        <v>3</v>
      </c>
      <c r="C4" s="54">
        <v>1</v>
      </c>
    </row>
    <row r="5" spans="1:3" x14ac:dyDescent="0.15">
      <c r="A5" s="54" t="s">
        <v>829</v>
      </c>
      <c r="B5" s="54">
        <v>4</v>
      </c>
      <c r="C5" s="54">
        <v>1</v>
      </c>
    </row>
    <row r="6" spans="1:3" x14ac:dyDescent="0.15">
      <c r="A6" s="54" t="s">
        <v>798</v>
      </c>
      <c r="B6" s="54">
        <v>5</v>
      </c>
      <c r="C6" s="54">
        <v>1</v>
      </c>
    </row>
    <row r="7" spans="1:3" x14ac:dyDescent="0.15">
      <c r="A7" s="54" t="s">
        <v>825</v>
      </c>
      <c r="B7" s="54">
        <v>6</v>
      </c>
      <c r="C7" s="54">
        <v>1</v>
      </c>
    </row>
    <row r="8" spans="1:3" x14ac:dyDescent="0.15">
      <c r="A8" s="54" t="s">
        <v>859</v>
      </c>
      <c r="B8" s="54">
        <v>7</v>
      </c>
      <c r="C8" s="54">
        <v>1</v>
      </c>
    </row>
    <row r="9" spans="1:3" x14ac:dyDescent="0.15">
      <c r="A9" s="54" t="s">
        <v>665</v>
      </c>
      <c r="B9" s="54">
        <v>8</v>
      </c>
      <c r="C9" s="54">
        <v>1</v>
      </c>
    </row>
    <row r="10" spans="1:3" x14ac:dyDescent="0.15">
      <c r="A10" s="54" t="s">
        <v>860</v>
      </c>
      <c r="B10" s="54">
        <v>9</v>
      </c>
      <c r="C10" s="54">
        <v>1</v>
      </c>
    </row>
    <row r="11" spans="1:3" x14ac:dyDescent="0.15">
      <c r="A11" s="54" t="s">
        <v>861</v>
      </c>
      <c r="B11" s="54">
        <v>10</v>
      </c>
      <c r="C11" s="54">
        <v>1</v>
      </c>
    </row>
    <row r="12" spans="1:3" x14ac:dyDescent="0.15">
      <c r="A12" s="54" t="s">
        <v>862</v>
      </c>
      <c r="B12" s="54">
        <v>11</v>
      </c>
      <c r="C12" s="54">
        <v>1</v>
      </c>
    </row>
    <row r="13" spans="1:3" x14ac:dyDescent="0.15">
      <c r="A13" s="54" t="s">
        <v>863</v>
      </c>
      <c r="B13" s="54">
        <v>12</v>
      </c>
      <c r="C13" s="54">
        <v>1</v>
      </c>
    </row>
    <row r="14" spans="1:3" x14ac:dyDescent="0.15">
      <c r="A14" s="54" t="s">
        <v>864</v>
      </c>
      <c r="B14" s="54">
        <v>13</v>
      </c>
      <c r="C14" s="54">
        <v>1</v>
      </c>
    </row>
    <row r="15" spans="1:3" x14ac:dyDescent="0.15">
      <c r="A15" s="54" t="s">
        <v>843</v>
      </c>
      <c r="B15" s="54">
        <v>14</v>
      </c>
      <c r="C15" s="54">
        <v>1</v>
      </c>
    </row>
    <row r="16" spans="1:3" x14ac:dyDescent="0.15">
      <c r="A16" s="54" t="s">
        <v>865</v>
      </c>
      <c r="B16" s="54">
        <v>15</v>
      </c>
      <c r="C16" s="54">
        <v>1</v>
      </c>
    </row>
    <row r="17" spans="1:3" x14ac:dyDescent="0.15">
      <c r="A17" s="54" t="s">
        <v>866</v>
      </c>
      <c r="B17" s="54">
        <v>16</v>
      </c>
      <c r="C17" s="54">
        <v>1</v>
      </c>
    </row>
    <row r="18" spans="1:3" x14ac:dyDescent="0.15">
      <c r="A18" s="54" t="s">
        <v>867</v>
      </c>
      <c r="B18" s="54">
        <v>17</v>
      </c>
      <c r="C18" s="54">
        <v>1</v>
      </c>
    </row>
    <row r="19" spans="1:3" x14ac:dyDescent="0.15">
      <c r="A19" s="54" t="s">
        <v>868</v>
      </c>
      <c r="B19" s="54">
        <v>18</v>
      </c>
      <c r="C19" s="54">
        <v>1</v>
      </c>
    </row>
    <row r="20" spans="1:3" x14ac:dyDescent="0.15">
      <c r="A20" s="54" t="s">
        <v>869</v>
      </c>
      <c r="B20" s="54">
        <v>19</v>
      </c>
      <c r="C20" s="54">
        <v>1</v>
      </c>
    </row>
    <row r="21" spans="1:3" x14ac:dyDescent="0.15">
      <c r="A21" s="54" t="s">
        <v>870</v>
      </c>
      <c r="B21" s="54">
        <v>20</v>
      </c>
      <c r="C21" s="54">
        <v>1</v>
      </c>
    </row>
    <row r="22" spans="1:3" x14ac:dyDescent="0.15">
      <c r="A22" s="54" t="s">
        <v>827</v>
      </c>
      <c r="B22" s="54">
        <v>21</v>
      </c>
      <c r="C22" s="54">
        <v>1</v>
      </c>
    </row>
    <row r="23" spans="1:3" x14ac:dyDescent="0.15">
      <c r="A23" s="54" t="s">
        <v>871</v>
      </c>
      <c r="B23" s="54">
        <v>22</v>
      </c>
      <c r="C23" s="54">
        <v>1</v>
      </c>
    </row>
    <row r="24" spans="1:3" x14ac:dyDescent="0.15">
      <c r="A24" s="54" t="s">
        <v>872</v>
      </c>
      <c r="B24" s="54">
        <v>23</v>
      </c>
      <c r="C24" s="54">
        <v>1</v>
      </c>
    </row>
    <row r="25" spans="1:3" x14ac:dyDescent="0.15">
      <c r="A25" s="54" t="s">
        <v>841</v>
      </c>
      <c r="B25" s="54">
        <v>24</v>
      </c>
      <c r="C25" s="54">
        <v>1</v>
      </c>
    </row>
    <row r="26" spans="1:3" x14ac:dyDescent="0.15">
      <c r="A26" s="54" t="s">
        <v>808</v>
      </c>
      <c r="B26" s="54">
        <v>25</v>
      </c>
      <c r="C26" s="54">
        <v>1</v>
      </c>
    </row>
    <row r="27" spans="1:3" x14ac:dyDescent="0.15">
      <c r="A27" s="54" t="s">
        <v>873</v>
      </c>
      <c r="B27" s="54">
        <v>26</v>
      </c>
      <c r="C27" s="54">
        <v>1</v>
      </c>
    </row>
    <row r="28" spans="1:3" x14ac:dyDescent="0.15">
      <c r="A28" s="54" t="s">
        <v>818</v>
      </c>
      <c r="B28" s="54">
        <v>27</v>
      </c>
      <c r="C28" s="54">
        <v>1</v>
      </c>
    </row>
    <row r="29" spans="1:3" x14ac:dyDescent="0.15">
      <c r="A29" s="54" t="s">
        <v>803</v>
      </c>
      <c r="B29" s="54">
        <v>28</v>
      </c>
      <c r="C29" s="54">
        <v>1</v>
      </c>
    </row>
    <row r="30" spans="1:3" x14ac:dyDescent="0.15">
      <c r="A30" s="54" t="s">
        <v>874</v>
      </c>
      <c r="B30" s="54">
        <v>29</v>
      </c>
      <c r="C30" s="54">
        <v>1</v>
      </c>
    </row>
    <row r="31" spans="1:3" x14ac:dyDescent="0.15">
      <c r="A31" s="54" t="s">
        <v>875</v>
      </c>
      <c r="B31" s="54">
        <v>30</v>
      </c>
      <c r="C31" s="54">
        <v>1</v>
      </c>
    </row>
    <row r="32" spans="1:3" x14ac:dyDescent="0.15">
      <c r="A32" s="54" t="s">
        <v>876</v>
      </c>
      <c r="B32" s="54">
        <v>31</v>
      </c>
      <c r="C32" s="54">
        <v>1</v>
      </c>
    </row>
    <row r="33" spans="1:3" x14ac:dyDescent="0.15">
      <c r="A33" s="54" t="s">
        <v>877</v>
      </c>
      <c r="B33" s="54">
        <v>32</v>
      </c>
      <c r="C33" s="54">
        <v>1</v>
      </c>
    </row>
    <row r="34" spans="1:3" ht="24" x14ac:dyDescent="0.15">
      <c r="A34" s="54" t="s">
        <v>878</v>
      </c>
      <c r="B34" s="54">
        <v>33</v>
      </c>
      <c r="C34" s="54">
        <v>1</v>
      </c>
    </row>
    <row r="35" spans="1:3" x14ac:dyDescent="0.15">
      <c r="A35" s="54" t="s">
        <v>879</v>
      </c>
      <c r="B35" s="54">
        <v>34</v>
      </c>
      <c r="C35" s="54">
        <v>1</v>
      </c>
    </row>
    <row r="36" spans="1:3" x14ac:dyDescent="0.15">
      <c r="A36" s="54" t="s">
        <v>880</v>
      </c>
      <c r="B36" s="54">
        <v>35</v>
      </c>
      <c r="C36" s="54">
        <v>1</v>
      </c>
    </row>
    <row r="37" spans="1:3" x14ac:dyDescent="0.15">
      <c r="A37" s="54" t="s">
        <v>881</v>
      </c>
      <c r="B37" s="54">
        <v>36</v>
      </c>
      <c r="C37" s="54">
        <v>1</v>
      </c>
    </row>
    <row r="38" spans="1:3" x14ac:dyDescent="0.15">
      <c r="A38" s="54" t="s">
        <v>882</v>
      </c>
      <c r="B38" s="54">
        <v>37</v>
      </c>
      <c r="C38" s="54">
        <v>1</v>
      </c>
    </row>
    <row r="39" spans="1:3" x14ac:dyDescent="0.15">
      <c r="A39" s="54" t="s">
        <v>883</v>
      </c>
      <c r="B39" s="54">
        <v>38</v>
      </c>
      <c r="C39" s="54">
        <v>1</v>
      </c>
    </row>
    <row r="40" spans="1:3" x14ac:dyDescent="0.15">
      <c r="A40" s="54" t="s">
        <v>884</v>
      </c>
      <c r="B40" s="54">
        <v>39</v>
      </c>
      <c r="C40" s="54">
        <v>1</v>
      </c>
    </row>
    <row r="41" spans="1:3" x14ac:dyDescent="0.15">
      <c r="A41" s="54" t="s">
        <v>885</v>
      </c>
      <c r="B41" s="54">
        <v>40</v>
      </c>
      <c r="C41" s="54">
        <v>1</v>
      </c>
    </row>
    <row r="42" spans="1:3" x14ac:dyDescent="0.15">
      <c r="A42" s="54" t="s">
        <v>771</v>
      </c>
      <c r="B42" s="54">
        <v>41</v>
      </c>
      <c r="C42" s="54">
        <v>1</v>
      </c>
    </row>
    <row r="43" spans="1:3" x14ac:dyDescent="0.15">
      <c r="A43" s="54" t="s">
        <v>886</v>
      </c>
      <c r="B43" s="54">
        <v>42</v>
      </c>
      <c r="C43" s="54">
        <v>1</v>
      </c>
    </row>
    <row r="44" spans="1:3" x14ac:dyDescent="0.15">
      <c r="A44" s="54" t="s">
        <v>774</v>
      </c>
      <c r="B44" s="54">
        <v>43</v>
      </c>
      <c r="C44" s="54">
        <v>1</v>
      </c>
    </row>
    <row r="45" spans="1:3" x14ac:dyDescent="0.15">
      <c r="A45" s="54" t="s">
        <v>828</v>
      </c>
      <c r="B45" s="54">
        <v>44</v>
      </c>
      <c r="C45" s="54">
        <v>1</v>
      </c>
    </row>
    <row r="46" spans="1:3" x14ac:dyDescent="0.15">
      <c r="A46" s="54" t="s">
        <v>887</v>
      </c>
      <c r="B46" s="54">
        <v>45</v>
      </c>
      <c r="C46" s="54">
        <v>1</v>
      </c>
    </row>
    <row r="47" spans="1:3" x14ac:dyDescent="0.15">
      <c r="A47" s="54" t="s">
        <v>888</v>
      </c>
      <c r="B47" s="54">
        <v>46</v>
      </c>
      <c r="C47" s="54">
        <v>1</v>
      </c>
    </row>
    <row r="48" spans="1:3" x14ac:dyDescent="0.15">
      <c r="A48" s="54" t="s">
        <v>694</v>
      </c>
      <c r="B48" s="54">
        <v>47</v>
      </c>
      <c r="C48" s="54">
        <v>1</v>
      </c>
    </row>
    <row r="49" spans="1:3" x14ac:dyDescent="0.15">
      <c r="A49" s="54" t="s">
        <v>889</v>
      </c>
      <c r="B49" s="54">
        <v>48</v>
      </c>
      <c r="C49" s="54">
        <v>1</v>
      </c>
    </row>
    <row r="50" spans="1:3" x14ac:dyDescent="0.15">
      <c r="A50" s="54" t="s">
        <v>890</v>
      </c>
      <c r="B50" s="54">
        <v>49</v>
      </c>
      <c r="C50" s="54">
        <v>1</v>
      </c>
    </row>
    <row r="51" spans="1:3" x14ac:dyDescent="0.15">
      <c r="A51" s="54" t="s">
        <v>891</v>
      </c>
      <c r="B51" s="54">
        <v>50</v>
      </c>
      <c r="C51" s="54">
        <v>1</v>
      </c>
    </row>
    <row r="52" spans="1:3" x14ac:dyDescent="0.15">
      <c r="A52" s="54" t="s">
        <v>892</v>
      </c>
      <c r="B52" s="54">
        <v>51</v>
      </c>
      <c r="C52" s="54">
        <v>1</v>
      </c>
    </row>
    <row r="53" spans="1:3" x14ac:dyDescent="0.15">
      <c r="A53" s="54" t="s">
        <v>893</v>
      </c>
      <c r="B53" s="54">
        <v>52</v>
      </c>
      <c r="C53" s="54">
        <v>1</v>
      </c>
    </row>
    <row r="54" spans="1:3" x14ac:dyDescent="0.15">
      <c r="A54" s="54" t="s">
        <v>894</v>
      </c>
      <c r="B54" s="54">
        <v>53</v>
      </c>
      <c r="C54" s="54">
        <v>1</v>
      </c>
    </row>
    <row r="55" spans="1:3" x14ac:dyDescent="0.15">
      <c r="A55" s="54" t="s">
        <v>895</v>
      </c>
      <c r="B55" s="54">
        <v>54</v>
      </c>
      <c r="C55" s="54">
        <v>1</v>
      </c>
    </row>
    <row r="56" spans="1:3" x14ac:dyDescent="0.15">
      <c r="A56" s="55" t="s">
        <v>896</v>
      </c>
      <c r="B56" s="56">
        <v>55</v>
      </c>
      <c r="C56" s="54">
        <v>0</v>
      </c>
    </row>
    <row r="57" spans="1:3" x14ac:dyDescent="0.15">
      <c r="A57" s="55" t="s">
        <v>897</v>
      </c>
      <c r="B57" s="56">
        <v>56</v>
      </c>
      <c r="C57" s="54">
        <v>0</v>
      </c>
    </row>
    <row r="58" spans="1:3" x14ac:dyDescent="0.15">
      <c r="A58" s="55" t="s">
        <v>898</v>
      </c>
      <c r="B58" s="56">
        <v>57</v>
      </c>
      <c r="C58" s="54">
        <v>0</v>
      </c>
    </row>
    <row r="59" spans="1:3" ht="24" x14ac:dyDescent="0.15">
      <c r="A59" s="55" t="s">
        <v>899</v>
      </c>
      <c r="B59" s="56">
        <v>58</v>
      </c>
      <c r="C59" s="54">
        <v>0</v>
      </c>
    </row>
    <row r="60" spans="1:3" x14ac:dyDescent="0.15">
      <c r="A60" s="55" t="s">
        <v>900</v>
      </c>
      <c r="B60" s="56">
        <v>59</v>
      </c>
      <c r="C60" s="54">
        <v>0</v>
      </c>
    </row>
    <row r="61" spans="1:3" x14ac:dyDescent="0.15">
      <c r="A61" s="55" t="s">
        <v>901</v>
      </c>
      <c r="B61" s="56">
        <v>60</v>
      </c>
      <c r="C61" s="54">
        <v>0</v>
      </c>
    </row>
    <row r="62" spans="1:3" x14ac:dyDescent="0.15">
      <c r="A62" s="55" t="s">
        <v>902</v>
      </c>
      <c r="B62" s="56">
        <v>61</v>
      </c>
      <c r="C62" s="54">
        <v>0</v>
      </c>
    </row>
    <row r="63" spans="1:3" x14ac:dyDescent="0.15">
      <c r="A63" s="55" t="s">
        <v>903</v>
      </c>
      <c r="B63" s="56">
        <v>62</v>
      </c>
      <c r="C63" s="54">
        <v>0</v>
      </c>
    </row>
    <row r="64" spans="1:3" x14ac:dyDescent="0.15">
      <c r="A64" s="55" t="s">
        <v>904</v>
      </c>
      <c r="B64" s="56">
        <v>63</v>
      </c>
      <c r="C64" s="54">
        <v>0</v>
      </c>
    </row>
    <row r="65" spans="1:3" x14ac:dyDescent="0.15">
      <c r="A65" s="55" t="s">
        <v>905</v>
      </c>
      <c r="B65" s="56">
        <v>64</v>
      </c>
      <c r="C65" s="54">
        <v>0</v>
      </c>
    </row>
    <row r="66" spans="1:3" x14ac:dyDescent="0.15">
      <c r="A66" s="55" t="s">
        <v>906</v>
      </c>
      <c r="B66" s="56">
        <v>65</v>
      </c>
      <c r="C66" s="54">
        <v>0</v>
      </c>
    </row>
    <row r="67" spans="1:3" x14ac:dyDescent="0.15">
      <c r="A67" s="55" t="s">
        <v>907</v>
      </c>
      <c r="B67" s="56">
        <v>66</v>
      </c>
      <c r="C67" s="54">
        <v>0</v>
      </c>
    </row>
    <row r="68" spans="1:3" ht="24" x14ac:dyDescent="0.15">
      <c r="A68" s="55" t="s">
        <v>908</v>
      </c>
      <c r="B68" s="56">
        <v>67</v>
      </c>
      <c r="C68" s="54">
        <v>0</v>
      </c>
    </row>
    <row r="69" spans="1:3" ht="24" x14ac:dyDescent="0.15">
      <c r="A69" s="55" t="s">
        <v>909</v>
      </c>
      <c r="B69" s="56">
        <v>68</v>
      </c>
      <c r="C69" s="54">
        <v>0</v>
      </c>
    </row>
    <row r="70" spans="1:3" ht="24" x14ac:dyDescent="0.15">
      <c r="A70" s="55" t="s">
        <v>910</v>
      </c>
      <c r="B70" s="56">
        <v>69</v>
      </c>
      <c r="C70" s="54">
        <v>0</v>
      </c>
    </row>
    <row r="71" spans="1:3" x14ac:dyDescent="0.15">
      <c r="A71" s="55" t="s">
        <v>911</v>
      </c>
      <c r="B71" s="56">
        <v>70</v>
      </c>
      <c r="C71" s="54">
        <v>0</v>
      </c>
    </row>
    <row r="72" spans="1:3" x14ac:dyDescent="0.15">
      <c r="A72" s="55" t="s">
        <v>912</v>
      </c>
      <c r="B72" s="56">
        <v>71</v>
      </c>
      <c r="C72" s="54">
        <v>0</v>
      </c>
    </row>
    <row r="73" spans="1:3" x14ac:dyDescent="0.15">
      <c r="A73" s="55" t="s">
        <v>913</v>
      </c>
      <c r="B73" s="56">
        <v>72</v>
      </c>
      <c r="C73" s="54">
        <v>0</v>
      </c>
    </row>
    <row r="74" spans="1:3" x14ac:dyDescent="0.15">
      <c r="A74" s="55" t="s">
        <v>914</v>
      </c>
      <c r="B74" s="56">
        <v>73</v>
      </c>
      <c r="C74" s="54">
        <v>0</v>
      </c>
    </row>
    <row r="75" spans="1:3" ht="24" x14ac:dyDescent="0.15">
      <c r="A75" s="55" t="s">
        <v>915</v>
      </c>
      <c r="B75" s="56">
        <v>74</v>
      </c>
      <c r="C75" s="54">
        <v>0</v>
      </c>
    </row>
    <row r="76" spans="1:3" x14ac:dyDescent="0.15">
      <c r="A76" s="55" t="s">
        <v>916</v>
      </c>
      <c r="B76" s="56">
        <v>75</v>
      </c>
      <c r="C76" s="54">
        <v>0</v>
      </c>
    </row>
    <row r="77" spans="1:3" x14ac:dyDescent="0.15">
      <c r="A77" s="55" t="s">
        <v>917</v>
      </c>
      <c r="B77" s="56">
        <v>76</v>
      </c>
      <c r="C77" s="54">
        <v>0</v>
      </c>
    </row>
    <row r="78" spans="1:3" x14ac:dyDescent="0.15">
      <c r="A78" s="55" t="s">
        <v>918</v>
      </c>
      <c r="B78" s="56">
        <v>77</v>
      </c>
      <c r="C78" s="54">
        <v>0</v>
      </c>
    </row>
    <row r="79" spans="1:3" x14ac:dyDescent="0.15">
      <c r="A79" s="55" t="s">
        <v>919</v>
      </c>
      <c r="B79" s="56">
        <v>78</v>
      </c>
      <c r="C79" s="54">
        <v>0</v>
      </c>
    </row>
    <row r="80" spans="1:3" x14ac:dyDescent="0.15">
      <c r="A80" s="55" t="s">
        <v>920</v>
      </c>
      <c r="B80" s="56">
        <v>79</v>
      </c>
      <c r="C80" s="54">
        <v>0</v>
      </c>
    </row>
    <row r="81" spans="1:3" x14ac:dyDescent="0.15">
      <c r="A81" s="55" t="s">
        <v>921</v>
      </c>
      <c r="B81" s="56">
        <v>80</v>
      </c>
      <c r="C81" s="54">
        <v>0</v>
      </c>
    </row>
    <row r="82" spans="1:3" ht="24" x14ac:dyDescent="0.15">
      <c r="A82" s="55" t="s">
        <v>922</v>
      </c>
      <c r="B82" s="56">
        <v>81</v>
      </c>
      <c r="C82" s="54">
        <v>0</v>
      </c>
    </row>
    <row r="83" spans="1:3" x14ac:dyDescent="0.15">
      <c r="A83" s="55" t="s">
        <v>923</v>
      </c>
      <c r="B83" s="56">
        <v>82</v>
      </c>
      <c r="C83" s="54">
        <v>0</v>
      </c>
    </row>
    <row r="84" spans="1:3" x14ac:dyDescent="0.15">
      <c r="A84" s="55" t="s">
        <v>924</v>
      </c>
      <c r="B84" s="56">
        <v>83</v>
      </c>
      <c r="C84" s="54">
        <v>0</v>
      </c>
    </row>
    <row r="85" spans="1:3" x14ac:dyDescent="0.15">
      <c r="A85" s="55" t="s">
        <v>925</v>
      </c>
      <c r="B85" s="56">
        <v>84</v>
      </c>
      <c r="C85" s="54">
        <v>0</v>
      </c>
    </row>
    <row r="86" spans="1:3" x14ac:dyDescent="0.15">
      <c r="A86" s="55" t="s">
        <v>926</v>
      </c>
      <c r="B86" s="56">
        <v>85</v>
      </c>
      <c r="C86" s="54">
        <v>0</v>
      </c>
    </row>
    <row r="87" spans="1:3" x14ac:dyDescent="0.15">
      <c r="A87" s="55" t="s">
        <v>927</v>
      </c>
      <c r="B87" s="56">
        <v>86</v>
      </c>
      <c r="C87" s="54">
        <v>0</v>
      </c>
    </row>
    <row r="88" spans="1:3" x14ac:dyDescent="0.15">
      <c r="A88" s="55" t="s">
        <v>928</v>
      </c>
      <c r="B88" s="56">
        <v>87</v>
      </c>
      <c r="C88" s="54">
        <v>0</v>
      </c>
    </row>
    <row r="89" spans="1:3" x14ac:dyDescent="0.15">
      <c r="A89" s="55" t="s">
        <v>929</v>
      </c>
      <c r="B89" s="56">
        <v>88</v>
      </c>
      <c r="C89" s="54">
        <v>0</v>
      </c>
    </row>
    <row r="90" spans="1:3" ht="24" x14ac:dyDescent="0.15">
      <c r="A90" s="55" t="s">
        <v>930</v>
      </c>
      <c r="B90" s="56">
        <v>89</v>
      </c>
      <c r="C90" s="54">
        <v>0</v>
      </c>
    </row>
    <row r="91" spans="1:3" x14ac:dyDescent="0.15">
      <c r="A91" s="55" t="s">
        <v>931</v>
      </c>
      <c r="B91" s="56">
        <v>90</v>
      </c>
      <c r="C91" s="54">
        <v>0</v>
      </c>
    </row>
    <row r="92" spans="1:3" x14ac:dyDescent="0.15">
      <c r="A92" s="55" t="s">
        <v>932</v>
      </c>
      <c r="B92" s="56">
        <v>91</v>
      </c>
      <c r="C92" s="54">
        <v>0</v>
      </c>
    </row>
    <row r="93" spans="1:3" ht="24" x14ac:dyDescent="0.15">
      <c r="A93" s="55" t="s">
        <v>933</v>
      </c>
      <c r="B93" s="56">
        <v>92</v>
      </c>
      <c r="C93" s="54">
        <v>0</v>
      </c>
    </row>
    <row r="94" spans="1:3" ht="24" x14ac:dyDescent="0.15">
      <c r="A94" s="55" t="s">
        <v>934</v>
      </c>
      <c r="B94" s="56">
        <v>93</v>
      </c>
      <c r="C94" s="54">
        <v>0</v>
      </c>
    </row>
    <row r="95" spans="1:3" ht="24" x14ac:dyDescent="0.15">
      <c r="A95" s="55" t="s">
        <v>935</v>
      </c>
      <c r="B95" s="56">
        <v>94</v>
      </c>
      <c r="C95" s="54">
        <v>0</v>
      </c>
    </row>
    <row r="96" spans="1:3" x14ac:dyDescent="0.15">
      <c r="A96" s="55" t="s">
        <v>936</v>
      </c>
      <c r="B96" s="56">
        <v>95</v>
      </c>
      <c r="C96" s="54">
        <v>0</v>
      </c>
    </row>
    <row r="97" spans="1:3" x14ac:dyDescent="0.15">
      <c r="A97" s="55" t="s">
        <v>937</v>
      </c>
      <c r="B97" s="56">
        <v>96</v>
      </c>
      <c r="C97" s="54">
        <v>0</v>
      </c>
    </row>
    <row r="98" spans="1:3" x14ac:dyDescent="0.15">
      <c r="A98" s="55" t="s">
        <v>938</v>
      </c>
      <c r="B98" s="56">
        <v>97</v>
      </c>
      <c r="C98" s="54">
        <v>0</v>
      </c>
    </row>
    <row r="99" spans="1:3" ht="36" x14ac:dyDescent="0.15">
      <c r="A99" s="55" t="s">
        <v>939</v>
      </c>
      <c r="B99" s="56">
        <v>98</v>
      </c>
      <c r="C99" s="54">
        <v>0</v>
      </c>
    </row>
    <row r="100" spans="1:3" x14ac:dyDescent="0.15">
      <c r="A100" s="55" t="s">
        <v>940</v>
      </c>
      <c r="B100" s="56">
        <v>99</v>
      </c>
      <c r="C100" s="54">
        <v>0</v>
      </c>
    </row>
    <row r="101" spans="1:3" x14ac:dyDescent="0.15">
      <c r="A101" s="55" t="s">
        <v>941</v>
      </c>
      <c r="B101" s="56">
        <v>100</v>
      </c>
      <c r="C101" s="54">
        <v>0</v>
      </c>
    </row>
    <row r="102" spans="1:3" ht="36" x14ac:dyDescent="0.15">
      <c r="A102" s="55" t="s">
        <v>942</v>
      </c>
      <c r="B102" s="56">
        <v>101</v>
      </c>
      <c r="C102" s="54">
        <v>0</v>
      </c>
    </row>
    <row r="103" spans="1:3" x14ac:dyDescent="0.15">
      <c r="A103" s="55" t="s">
        <v>943</v>
      </c>
      <c r="B103" s="56">
        <v>102</v>
      </c>
      <c r="C103" s="54">
        <v>0</v>
      </c>
    </row>
    <row r="104" spans="1:3" x14ac:dyDescent="0.15">
      <c r="A104" s="55" t="s">
        <v>944</v>
      </c>
      <c r="B104" s="56">
        <v>103</v>
      </c>
      <c r="C104" s="54">
        <v>0</v>
      </c>
    </row>
    <row r="105" spans="1:3" ht="24" x14ac:dyDescent="0.15">
      <c r="A105" s="55" t="s">
        <v>945</v>
      </c>
      <c r="B105" s="56">
        <v>104</v>
      </c>
      <c r="C105" s="54">
        <v>0</v>
      </c>
    </row>
    <row r="106" spans="1:3" ht="24" x14ac:dyDescent="0.15">
      <c r="A106" s="55" t="s">
        <v>946</v>
      </c>
      <c r="B106" s="56">
        <v>105</v>
      </c>
      <c r="C106" s="54">
        <v>0</v>
      </c>
    </row>
    <row r="107" spans="1:3" x14ac:dyDescent="0.15">
      <c r="A107" s="55" t="s">
        <v>947</v>
      </c>
      <c r="B107" s="56">
        <v>106</v>
      </c>
      <c r="C107" s="54">
        <v>0</v>
      </c>
    </row>
    <row r="108" spans="1:3" ht="24" x14ac:dyDescent="0.15">
      <c r="A108" s="55" t="s">
        <v>948</v>
      </c>
      <c r="B108" s="56">
        <v>107</v>
      </c>
      <c r="C108" s="54">
        <v>0</v>
      </c>
    </row>
    <row r="109" spans="1:3" ht="24" x14ac:dyDescent="0.15">
      <c r="A109" s="55" t="s">
        <v>949</v>
      </c>
      <c r="B109" s="56">
        <v>108</v>
      </c>
      <c r="C109" s="54">
        <v>0</v>
      </c>
    </row>
    <row r="110" spans="1:3" ht="24" x14ac:dyDescent="0.15">
      <c r="A110" s="55" t="s">
        <v>950</v>
      </c>
      <c r="B110" s="56">
        <v>109</v>
      </c>
      <c r="C110" s="54">
        <v>0</v>
      </c>
    </row>
    <row r="111" spans="1:3" x14ac:dyDescent="0.15">
      <c r="A111" s="55" t="s">
        <v>951</v>
      </c>
      <c r="B111" s="56">
        <v>110</v>
      </c>
      <c r="C111" s="54">
        <v>0</v>
      </c>
    </row>
    <row r="112" spans="1:3" x14ac:dyDescent="0.15">
      <c r="A112" s="55" t="s">
        <v>952</v>
      </c>
      <c r="B112" s="56">
        <v>111</v>
      </c>
      <c r="C112" s="54">
        <v>0</v>
      </c>
    </row>
    <row r="113" spans="1:3" x14ac:dyDescent="0.15">
      <c r="A113" s="55" t="s">
        <v>953</v>
      </c>
      <c r="B113" s="56">
        <v>112</v>
      </c>
      <c r="C113" s="54">
        <v>0</v>
      </c>
    </row>
    <row r="114" spans="1:3" x14ac:dyDescent="0.15">
      <c r="A114" s="55" t="s">
        <v>954</v>
      </c>
      <c r="B114" s="56">
        <v>113</v>
      </c>
      <c r="C114" s="54">
        <v>0</v>
      </c>
    </row>
    <row r="115" spans="1:3" x14ac:dyDescent="0.15">
      <c r="A115" s="55" t="s">
        <v>955</v>
      </c>
      <c r="B115" s="56">
        <v>114</v>
      </c>
      <c r="C115" s="54">
        <v>0</v>
      </c>
    </row>
    <row r="116" spans="1:3" ht="24" x14ac:dyDescent="0.15">
      <c r="A116" s="55" t="s">
        <v>956</v>
      </c>
      <c r="B116" s="56">
        <v>115</v>
      </c>
      <c r="C116" s="54">
        <v>0</v>
      </c>
    </row>
    <row r="117" spans="1:3" ht="24" x14ac:dyDescent="0.15">
      <c r="A117" s="55" t="s">
        <v>957</v>
      </c>
      <c r="B117" s="56">
        <v>116</v>
      </c>
      <c r="C117" s="54">
        <v>0</v>
      </c>
    </row>
    <row r="118" spans="1:3" x14ac:dyDescent="0.15">
      <c r="A118" s="55" t="s">
        <v>958</v>
      </c>
      <c r="B118" s="56">
        <v>117</v>
      </c>
      <c r="C118" s="54">
        <v>0</v>
      </c>
    </row>
    <row r="119" spans="1:3" ht="24" x14ac:dyDescent="0.15">
      <c r="A119" s="55" t="s">
        <v>959</v>
      </c>
      <c r="B119" s="56">
        <v>118</v>
      </c>
      <c r="C119" s="54">
        <v>0</v>
      </c>
    </row>
    <row r="120" spans="1:3" ht="24" x14ac:dyDescent="0.15">
      <c r="A120" s="55" t="s">
        <v>960</v>
      </c>
      <c r="B120" s="56">
        <v>119</v>
      </c>
      <c r="C120" s="54">
        <v>0</v>
      </c>
    </row>
    <row r="121" spans="1:3" ht="24" x14ac:dyDescent="0.15">
      <c r="A121" s="55" t="s">
        <v>961</v>
      </c>
      <c r="B121" s="56">
        <v>120</v>
      </c>
      <c r="C121" s="54">
        <v>0</v>
      </c>
    </row>
    <row r="122" spans="1:3" ht="24" x14ac:dyDescent="0.15">
      <c r="A122" s="55" t="s">
        <v>962</v>
      </c>
      <c r="B122" s="56">
        <v>121</v>
      </c>
      <c r="C122" s="54">
        <v>0</v>
      </c>
    </row>
    <row r="123" spans="1:3" ht="24" x14ac:dyDescent="0.15">
      <c r="A123" s="55" t="s">
        <v>963</v>
      </c>
      <c r="B123" s="56">
        <v>122</v>
      </c>
      <c r="C123" s="54">
        <v>0</v>
      </c>
    </row>
    <row r="124" spans="1:3" x14ac:dyDescent="0.15">
      <c r="A124" s="55" t="s">
        <v>964</v>
      </c>
      <c r="B124" s="56">
        <v>123</v>
      </c>
      <c r="C124" s="54">
        <v>0</v>
      </c>
    </row>
    <row r="125" spans="1:3" ht="24" x14ac:dyDescent="0.15">
      <c r="A125" s="55" t="s">
        <v>965</v>
      </c>
      <c r="B125" s="56">
        <v>124</v>
      </c>
      <c r="C125" s="54">
        <v>0</v>
      </c>
    </row>
    <row r="126" spans="1:3" ht="24" x14ac:dyDescent="0.15">
      <c r="A126" s="55" t="s">
        <v>966</v>
      </c>
      <c r="B126" s="56">
        <v>125</v>
      </c>
      <c r="C126" s="54">
        <v>0</v>
      </c>
    </row>
    <row r="127" spans="1:3" ht="36" x14ac:dyDescent="0.15">
      <c r="A127" s="55" t="s">
        <v>967</v>
      </c>
      <c r="B127" s="56">
        <v>126</v>
      </c>
      <c r="C127" s="54">
        <v>0</v>
      </c>
    </row>
    <row r="128" spans="1:3" ht="24" x14ac:dyDescent="0.15">
      <c r="A128" s="55" t="s">
        <v>968</v>
      </c>
      <c r="B128" s="56">
        <v>127</v>
      </c>
      <c r="C128" s="54">
        <v>0</v>
      </c>
    </row>
    <row r="129" spans="1:3" ht="24" x14ac:dyDescent="0.15">
      <c r="A129" s="55" t="s">
        <v>969</v>
      </c>
      <c r="B129" s="56">
        <v>128</v>
      </c>
      <c r="C129" s="54">
        <v>0</v>
      </c>
    </row>
    <row r="130" spans="1:3" ht="24" x14ac:dyDescent="0.15">
      <c r="A130" s="55" t="s">
        <v>970</v>
      </c>
      <c r="B130" s="56">
        <v>129</v>
      </c>
      <c r="C130" s="54">
        <v>0</v>
      </c>
    </row>
    <row r="131" spans="1:3" x14ac:dyDescent="0.15">
      <c r="A131" s="55" t="s">
        <v>971</v>
      </c>
      <c r="B131" s="56">
        <v>130</v>
      </c>
      <c r="C131" s="54">
        <v>0</v>
      </c>
    </row>
    <row r="132" spans="1:3" ht="24" x14ac:dyDescent="0.15">
      <c r="A132" s="55" t="s">
        <v>972</v>
      </c>
      <c r="B132" s="56">
        <v>131</v>
      </c>
      <c r="C132" s="54">
        <v>0</v>
      </c>
    </row>
    <row r="133" spans="1:3" x14ac:dyDescent="0.15">
      <c r="A133" s="55" t="s">
        <v>973</v>
      </c>
      <c r="B133" s="56">
        <v>132</v>
      </c>
      <c r="C133" s="54">
        <v>0</v>
      </c>
    </row>
    <row r="134" spans="1:3" x14ac:dyDescent="0.15">
      <c r="A134" s="55" t="s">
        <v>974</v>
      </c>
      <c r="B134" s="56">
        <v>133</v>
      </c>
      <c r="C134" s="54">
        <v>0</v>
      </c>
    </row>
    <row r="135" spans="1:3" ht="24" x14ac:dyDescent="0.15">
      <c r="A135" s="55" t="s">
        <v>975</v>
      </c>
      <c r="B135" s="56">
        <v>134</v>
      </c>
      <c r="C135" s="54">
        <v>0</v>
      </c>
    </row>
    <row r="136" spans="1:3" x14ac:dyDescent="0.15">
      <c r="A136" s="55" t="s">
        <v>976</v>
      </c>
      <c r="B136" s="56">
        <v>135</v>
      </c>
      <c r="C136" s="54">
        <v>0</v>
      </c>
    </row>
    <row r="137" spans="1:3" ht="24" x14ac:dyDescent="0.15">
      <c r="A137" s="55" t="s">
        <v>977</v>
      </c>
      <c r="B137" s="56">
        <v>136</v>
      </c>
      <c r="C137" s="54">
        <v>0</v>
      </c>
    </row>
    <row r="138" spans="1:3" ht="24" x14ac:dyDescent="0.15">
      <c r="A138" s="55" t="s">
        <v>978</v>
      </c>
      <c r="B138" s="56">
        <v>137</v>
      </c>
      <c r="C138" s="54">
        <v>0</v>
      </c>
    </row>
    <row r="139" spans="1:3" x14ac:dyDescent="0.15">
      <c r="A139" s="55" t="s">
        <v>979</v>
      </c>
      <c r="B139" s="56">
        <v>138</v>
      </c>
      <c r="C139" s="54">
        <v>0</v>
      </c>
    </row>
    <row r="140" spans="1:3" x14ac:dyDescent="0.15">
      <c r="A140" s="55" t="s">
        <v>980</v>
      </c>
      <c r="B140" s="56">
        <v>139</v>
      </c>
      <c r="C140" s="54">
        <v>0</v>
      </c>
    </row>
    <row r="141" spans="1:3" ht="24" x14ac:dyDescent="0.15">
      <c r="A141" s="55" t="s">
        <v>981</v>
      </c>
      <c r="B141" s="56">
        <v>140</v>
      </c>
      <c r="C141" s="54">
        <v>0</v>
      </c>
    </row>
    <row r="142" spans="1:3" ht="24" x14ac:dyDescent="0.15">
      <c r="A142" s="55" t="s">
        <v>982</v>
      </c>
      <c r="B142" s="56">
        <v>141</v>
      </c>
      <c r="C142" s="54">
        <v>0</v>
      </c>
    </row>
    <row r="143" spans="1:3" x14ac:dyDescent="0.15">
      <c r="A143" s="55" t="s">
        <v>983</v>
      </c>
      <c r="B143" s="56">
        <v>142</v>
      </c>
      <c r="C143" s="54">
        <v>0</v>
      </c>
    </row>
    <row r="144" spans="1:3" x14ac:dyDescent="0.15">
      <c r="A144" s="55" t="s">
        <v>984</v>
      </c>
      <c r="B144" s="56">
        <v>143</v>
      </c>
      <c r="C144" s="54">
        <v>0</v>
      </c>
    </row>
    <row r="145" spans="1:3" ht="24" x14ac:dyDescent="0.15">
      <c r="A145" s="55" t="s">
        <v>985</v>
      </c>
      <c r="B145" s="56">
        <v>144</v>
      </c>
      <c r="C145" s="54">
        <v>0</v>
      </c>
    </row>
    <row r="146" spans="1:3" x14ac:dyDescent="0.15">
      <c r="A146" s="55" t="s">
        <v>986</v>
      </c>
      <c r="B146" s="56">
        <v>145</v>
      </c>
      <c r="C146" s="54">
        <v>0</v>
      </c>
    </row>
    <row r="147" spans="1:3" x14ac:dyDescent="0.15">
      <c r="A147" s="55" t="s">
        <v>987</v>
      </c>
      <c r="B147" s="56">
        <v>146</v>
      </c>
      <c r="C147" s="54">
        <v>0</v>
      </c>
    </row>
    <row r="148" spans="1:3" x14ac:dyDescent="0.15">
      <c r="A148" s="55" t="s">
        <v>988</v>
      </c>
      <c r="B148" s="56">
        <v>147</v>
      </c>
      <c r="C148" s="54">
        <v>0</v>
      </c>
    </row>
    <row r="149" spans="1:3" x14ac:dyDescent="0.15">
      <c r="A149" s="55" t="s">
        <v>989</v>
      </c>
      <c r="B149" s="56">
        <v>148</v>
      </c>
      <c r="C149" s="54">
        <v>0</v>
      </c>
    </row>
    <row r="150" spans="1:3" x14ac:dyDescent="0.15">
      <c r="A150" s="55" t="s">
        <v>990</v>
      </c>
      <c r="B150" s="56">
        <v>149</v>
      </c>
      <c r="C150" s="54">
        <v>0</v>
      </c>
    </row>
    <row r="151" spans="1:3" x14ac:dyDescent="0.15">
      <c r="A151" s="55" t="s">
        <v>991</v>
      </c>
      <c r="B151" s="56">
        <v>150</v>
      </c>
      <c r="C151" s="54">
        <v>0</v>
      </c>
    </row>
    <row r="152" spans="1:3" x14ac:dyDescent="0.15">
      <c r="A152" s="55" t="s">
        <v>992</v>
      </c>
      <c r="B152" s="56">
        <v>151</v>
      </c>
      <c r="C152" s="54">
        <v>0</v>
      </c>
    </row>
    <row r="153" spans="1:3" ht="24" x14ac:dyDescent="0.15">
      <c r="A153" s="55" t="s">
        <v>993</v>
      </c>
      <c r="B153" s="56">
        <v>152</v>
      </c>
      <c r="C153" s="54">
        <v>0</v>
      </c>
    </row>
    <row r="154" spans="1:3" x14ac:dyDescent="0.15">
      <c r="A154" s="55" t="s">
        <v>994</v>
      </c>
      <c r="B154" s="56">
        <v>153</v>
      </c>
      <c r="C154" s="54">
        <v>0</v>
      </c>
    </row>
    <row r="155" spans="1:3" x14ac:dyDescent="0.15">
      <c r="A155" s="55" t="s">
        <v>995</v>
      </c>
      <c r="B155" s="56">
        <v>154</v>
      </c>
      <c r="C155" s="54">
        <v>0</v>
      </c>
    </row>
    <row r="156" spans="1:3" x14ac:dyDescent="0.15">
      <c r="A156" s="55" t="s">
        <v>996</v>
      </c>
      <c r="B156" s="56">
        <v>155</v>
      </c>
      <c r="C156" s="54">
        <v>0</v>
      </c>
    </row>
    <row r="157" spans="1:3" x14ac:dyDescent="0.15">
      <c r="A157" s="55" t="s">
        <v>997</v>
      </c>
      <c r="B157" s="56">
        <v>156</v>
      </c>
      <c r="C157" s="54">
        <v>0</v>
      </c>
    </row>
    <row r="158" spans="1:3" x14ac:dyDescent="0.15">
      <c r="A158" s="55" t="s">
        <v>998</v>
      </c>
      <c r="B158" s="56">
        <v>157</v>
      </c>
      <c r="C158" s="54">
        <v>0</v>
      </c>
    </row>
    <row r="159" spans="1:3" x14ac:dyDescent="0.15">
      <c r="A159" s="55" t="s">
        <v>999</v>
      </c>
      <c r="B159" s="56">
        <v>158</v>
      </c>
      <c r="C159" s="54">
        <v>0</v>
      </c>
    </row>
    <row r="160" spans="1:3" ht="24" x14ac:dyDescent="0.15">
      <c r="A160" s="55" t="s">
        <v>1000</v>
      </c>
      <c r="B160" s="56">
        <v>159</v>
      </c>
      <c r="C160" s="54">
        <v>0</v>
      </c>
    </row>
    <row r="161" spans="1:3" ht="36" x14ac:dyDescent="0.15">
      <c r="A161" s="55" t="s">
        <v>1001</v>
      </c>
      <c r="B161" s="56">
        <v>160</v>
      </c>
      <c r="C161" s="54">
        <v>0</v>
      </c>
    </row>
    <row r="162" spans="1:3" ht="36" x14ac:dyDescent="0.15">
      <c r="A162" s="55" t="s">
        <v>1002</v>
      </c>
      <c r="B162" s="56">
        <v>161</v>
      </c>
      <c r="C162" s="54">
        <v>0</v>
      </c>
    </row>
    <row r="163" spans="1:3" ht="24" x14ac:dyDescent="0.15">
      <c r="A163" s="55" t="s">
        <v>1003</v>
      </c>
      <c r="B163" s="56">
        <v>162</v>
      </c>
      <c r="C163" s="54">
        <v>0</v>
      </c>
    </row>
    <row r="164" spans="1:3" ht="24" x14ac:dyDescent="0.15">
      <c r="A164" s="55" t="s">
        <v>1004</v>
      </c>
      <c r="B164" s="56">
        <v>163</v>
      </c>
      <c r="C164" s="54">
        <v>0</v>
      </c>
    </row>
    <row r="165" spans="1:3" ht="36" x14ac:dyDescent="0.15">
      <c r="A165" s="55" t="s">
        <v>1005</v>
      </c>
      <c r="B165" s="56">
        <v>164</v>
      </c>
      <c r="C165" s="54">
        <v>0</v>
      </c>
    </row>
    <row r="166" spans="1:3" ht="36" x14ac:dyDescent="0.15">
      <c r="A166" s="55" t="s">
        <v>1006</v>
      </c>
      <c r="B166" s="56">
        <v>165</v>
      </c>
      <c r="C166" s="54">
        <v>0</v>
      </c>
    </row>
    <row r="167" spans="1:3" ht="24" x14ac:dyDescent="0.15">
      <c r="A167" s="55" t="s">
        <v>1007</v>
      </c>
      <c r="B167" s="56">
        <v>166</v>
      </c>
      <c r="C167" s="54">
        <v>0</v>
      </c>
    </row>
    <row r="168" spans="1:3" ht="24" x14ac:dyDescent="0.15">
      <c r="A168" s="55" t="s">
        <v>1008</v>
      </c>
      <c r="B168" s="56">
        <v>167</v>
      </c>
      <c r="C168" s="54">
        <v>0</v>
      </c>
    </row>
    <row r="169" spans="1:3" x14ac:dyDescent="0.15">
      <c r="A169" s="55" t="s">
        <v>1009</v>
      </c>
      <c r="B169" s="56">
        <v>168</v>
      </c>
      <c r="C169" s="54">
        <v>0</v>
      </c>
    </row>
    <row r="170" spans="1:3" ht="24" x14ac:dyDescent="0.15">
      <c r="A170" s="55" t="s">
        <v>1010</v>
      </c>
      <c r="B170" s="56">
        <v>169</v>
      </c>
      <c r="C170" s="54">
        <v>0</v>
      </c>
    </row>
    <row r="171" spans="1:3" ht="24" x14ac:dyDescent="0.15">
      <c r="A171" s="55" t="s">
        <v>1011</v>
      </c>
      <c r="B171" s="56">
        <v>170</v>
      </c>
      <c r="C171" s="54">
        <v>0</v>
      </c>
    </row>
    <row r="172" spans="1:3" x14ac:dyDescent="0.15">
      <c r="A172" s="55" t="s">
        <v>1012</v>
      </c>
      <c r="B172" s="56">
        <v>171</v>
      </c>
      <c r="C172" s="54">
        <v>0</v>
      </c>
    </row>
  </sheetData>
  <conditionalFormatting sqref="A56:A172">
    <cfRule type="cellIs" dxfId="1" priority="2" operator="equal">
      <formula>4</formula>
    </cfRule>
  </conditionalFormatting>
  <conditionalFormatting sqref="B56:B172">
    <cfRule type="cellIs" dxfId="0" priority="1" operator="equal">
      <formula>4</formula>
    </cfRule>
  </conditionalFormatting>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measures</vt:lpstr>
      <vt:lpstr>items</vt:lpstr>
      <vt:lpstr>unique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Green</cp:lastModifiedBy>
  <cp:lastPrinted>2014-07-01T07:12:04Z</cp:lastPrinted>
  <dcterms:created xsi:type="dcterms:W3CDTF">2014-04-22T13:59:24Z</dcterms:created>
  <dcterms:modified xsi:type="dcterms:W3CDTF">2017-12-29T18:47:04Z</dcterms:modified>
</cp:coreProperties>
</file>