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211" documentId="11_A17B017EED03BD353E7D8CF781F5BB662C73F800" xr6:coauthVersionLast="47" xr6:coauthVersionMax="47" xr10:uidLastSave="{83A3A6DB-C76E-4F1B-A5BA-5A20937DB73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1" l="1"/>
  <c r="S26" i="1"/>
  <c r="S25" i="1"/>
  <c r="S24" i="1"/>
  <c r="S23" i="1"/>
  <c r="S22" i="1"/>
  <c r="S21" i="1"/>
  <c r="S18" i="1"/>
  <c r="S15" i="1"/>
  <c r="S14" i="1"/>
  <c r="S13" i="1"/>
  <c r="S12" i="1"/>
  <c r="S11" i="1"/>
  <c r="S10" i="1"/>
  <c r="K32" i="1"/>
  <c r="K24" i="1"/>
  <c r="K25" i="1"/>
  <c r="K26" i="1"/>
  <c r="K27" i="1"/>
  <c r="K28" i="1"/>
  <c r="K23" i="1"/>
</calcChain>
</file>

<file path=xl/sharedStrings.xml><?xml version="1.0" encoding="utf-8"?>
<sst xmlns="http://schemas.openxmlformats.org/spreadsheetml/2006/main" count="41" uniqueCount="14">
  <si>
    <t>Battery Voltage (V)</t>
  </si>
  <si>
    <t>ADC Stepped-Down Input Voltage (V)</t>
  </si>
  <si>
    <t>Current (mA)</t>
  </si>
  <si>
    <t>Battery %</t>
  </si>
  <si>
    <t>Percentage Output</t>
  </si>
  <si>
    <t>Simulation</t>
  </si>
  <si>
    <t>Perfboard</t>
  </si>
  <si>
    <t>Power Supply</t>
  </si>
  <si>
    <t>Arduino Digital</t>
  </si>
  <si>
    <t>Arduino (V)</t>
  </si>
  <si>
    <t>Voltage Difference (V)</t>
  </si>
  <si>
    <t>Full charged</t>
  </si>
  <si>
    <t>Actual Battery</t>
  </si>
  <si>
    <t>Power Supply to Final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</si>
</sst>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6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M14" workbookViewId="0">
      <selection activeCell="N24" sqref="N24"/>
    </sheetView>
  </sheetViews>
  <sheetFormatPr defaultRowHeight="15"/>
  <cols>
    <col min="1" max="1" width="23.140625" bestFit="1" customWidth="1"/>
    <col min="2" max="2" width="34.42578125" bestFit="1" customWidth="1"/>
    <col min="3" max="3" width="12.5703125" bestFit="1" customWidth="1"/>
    <col min="4" max="4" width="13.7109375" bestFit="1" customWidth="1"/>
    <col min="6" max="7" width="34.42578125" bestFit="1" customWidth="1"/>
    <col min="8" max="8" width="12.5703125" bestFit="1" customWidth="1"/>
    <col min="9" max="9" width="20.7109375" bestFit="1" customWidth="1"/>
    <col min="14" max="15" width="18" bestFit="1" customWidth="1"/>
    <col min="16" max="16" width="34.42578125" bestFit="1" customWidth="1"/>
    <col min="17" max="17" width="14.28515625" bestFit="1" customWidth="1"/>
    <col min="18" max="18" width="11.140625" bestFit="1" customWidth="1"/>
    <col min="19" max="19" width="20.710937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s="2" t="s">
        <v>1</v>
      </c>
      <c r="H1" s="2" t="s">
        <v>3</v>
      </c>
      <c r="N1" t="s">
        <v>0</v>
      </c>
      <c r="O1" t="s">
        <v>4</v>
      </c>
      <c r="P1" t="s">
        <v>1</v>
      </c>
    </row>
    <row r="2" spans="1:19">
      <c r="A2" s="1">
        <v>12.8</v>
      </c>
      <c r="B2" s="1">
        <v>4.1638999999999999</v>
      </c>
      <c r="C2" s="1">
        <v>15.422000000000001</v>
      </c>
      <c r="D2" s="1">
        <v>100</v>
      </c>
      <c r="F2" s="2">
        <v>12.8</v>
      </c>
      <c r="G2" s="2">
        <v>4.1479999999999997</v>
      </c>
      <c r="H2" s="2">
        <v>100</v>
      </c>
      <c r="N2">
        <v>13</v>
      </c>
      <c r="O2">
        <v>100</v>
      </c>
      <c r="P2">
        <v>4.2754000000000003</v>
      </c>
    </row>
    <row r="3" spans="1:19">
      <c r="A3" s="1">
        <v>12.4</v>
      </c>
      <c r="B3" s="1">
        <v>4.0336999999999996</v>
      </c>
      <c r="C3" s="1">
        <v>14.94</v>
      </c>
      <c r="D3" s="1">
        <v>75</v>
      </c>
      <c r="F3" s="2">
        <v>12.4</v>
      </c>
      <c r="G3" s="2">
        <v>4.0186000000000002</v>
      </c>
      <c r="H3" s="2">
        <v>75</v>
      </c>
      <c r="N3">
        <v>12.55</v>
      </c>
      <c r="O3">
        <v>75</v>
      </c>
      <c r="P3">
        <v>4.1273999999999997</v>
      </c>
    </row>
    <row r="4" spans="1:19">
      <c r="A4" s="1">
        <v>12</v>
      </c>
      <c r="B4" s="1">
        <v>3.9036</v>
      </c>
      <c r="C4" s="1">
        <v>14.458</v>
      </c>
      <c r="D4" s="1">
        <v>50</v>
      </c>
      <c r="F4" s="2">
        <v>12</v>
      </c>
      <c r="G4" s="2">
        <v>3.8892000000000002</v>
      </c>
      <c r="H4" s="2">
        <v>50</v>
      </c>
      <c r="N4">
        <v>12.1</v>
      </c>
      <c r="O4">
        <v>50</v>
      </c>
      <c r="P4">
        <v>3.9796</v>
      </c>
    </row>
    <row r="5" spans="1:19">
      <c r="A5" s="1">
        <v>11.6</v>
      </c>
      <c r="B5" s="1">
        <v>3.7734999999999999</v>
      </c>
      <c r="C5" s="1">
        <v>13.976000000000001</v>
      </c>
      <c r="D5" s="1">
        <v>25</v>
      </c>
      <c r="F5" s="2">
        <v>11.6</v>
      </c>
      <c r="G5" s="2">
        <v>3.7591999999999999</v>
      </c>
      <c r="H5" s="2">
        <v>25</v>
      </c>
      <c r="N5">
        <v>11.65</v>
      </c>
      <c r="O5">
        <v>25</v>
      </c>
      <c r="P5">
        <v>3.8317000000000001</v>
      </c>
    </row>
    <row r="6" spans="1:19">
      <c r="A6" s="1">
        <v>11.36</v>
      </c>
      <c r="B6" s="1">
        <v>3.6953999999999998</v>
      </c>
      <c r="C6" s="1">
        <v>13.686999999999999</v>
      </c>
      <c r="D6" s="1">
        <v>10</v>
      </c>
      <c r="F6" s="2">
        <v>11.36</v>
      </c>
      <c r="G6" s="2">
        <v>3.6815000000000002</v>
      </c>
      <c r="H6" s="2">
        <v>10</v>
      </c>
      <c r="N6">
        <v>11.38</v>
      </c>
      <c r="O6">
        <v>10</v>
      </c>
      <c r="P6">
        <v>3.7429999999999999</v>
      </c>
    </row>
    <row r="7" spans="1:19">
      <c r="A7" s="1">
        <v>11.28</v>
      </c>
      <c r="B7" s="1">
        <v>3.6694</v>
      </c>
      <c r="C7" s="1">
        <v>13.59</v>
      </c>
      <c r="D7" s="1">
        <v>5</v>
      </c>
      <c r="F7" s="2">
        <v>11.28</v>
      </c>
      <c r="G7" s="2">
        <v>3.6556000000000002</v>
      </c>
      <c r="H7" s="2">
        <v>5</v>
      </c>
      <c r="N7">
        <v>11.29</v>
      </c>
      <c r="O7">
        <v>5</v>
      </c>
      <c r="P7">
        <v>3.7134</v>
      </c>
    </row>
    <row r="9" spans="1:19">
      <c r="A9" s="1" t="s">
        <v>5</v>
      </c>
      <c r="F9" s="2" t="s">
        <v>6</v>
      </c>
      <c r="N9" s="4" t="s">
        <v>7</v>
      </c>
      <c r="O9" s="4" t="s">
        <v>3</v>
      </c>
      <c r="P9" s="4" t="s">
        <v>1</v>
      </c>
      <c r="Q9" s="4" t="s">
        <v>8</v>
      </c>
      <c r="R9" s="4" t="s">
        <v>9</v>
      </c>
      <c r="S9" s="4" t="s">
        <v>10</v>
      </c>
    </row>
    <row r="10" spans="1:19">
      <c r="N10" s="5">
        <v>13</v>
      </c>
      <c r="O10" s="5">
        <v>100</v>
      </c>
      <c r="P10" s="5">
        <v>4.2110000000000003</v>
      </c>
      <c r="Q10" s="5">
        <v>853</v>
      </c>
      <c r="R10" s="5">
        <v>4.1626000000000003</v>
      </c>
      <c r="S10" s="5">
        <f>P10-R10</f>
        <v>4.8399999999999999E-2</v>
      </c>
    </row>
    <row r="11" spans="1:19">
      <c r="N11" s="5">
        <v>12.55</v>
      </c>
      <c r="O11" s="5">
        <v>75</v>
      </c>
      <c r="P11" s="5">
        <v>4.0640000000000001</v>
      </c>
      <c r="Q11" s="5">
        <v>823</v>
      </c>
      <c r="R11" s="5">
        <v>4.016</v>
      </c>
      <c r="S11" s="5">
        <f t="shared" ref="S11:S15" si="0">P11-R11</f>
        <v>4.8000000000000043E-2</v>
      </c>
    </row>
    <row r="12" spans="1:19">
      <c r="N12" s="5">
        <v>12.1</v>
      </c>
      <c r="O12" s="5">
        <v>50</v>
      </c>
      <c r="P12" s="5">
        <v>3.919</v>
      </c>
      <c r="Q12" s="5">
        <v>794</v>
      </c>
      <c r="R12" s="5">
        <v>3.8740000000000001</v>
      </c>
      <c r="S12" s="5">
        <f t="shared" si="0"/>
        <v>4.4999999999999929E-2</v>
      </c>
    </row>
    <row r="13" spans="1:19">
      <c r="N13" s="5">
        <v>11.65</v>
      </c>
      <c r="O13" s="5">
        <v>25</v>
      </c>
      <c r="P13" s="5">
        <v>3.7730000000000001</v>
      </c>
      <c r="Q13" s="5">
        <v>764</v>
      </c>
      <c r="R13" s="5">
        <v>3.7280000000000002</v>
      </c>
      <c r="S13" s="5">
        <f t="shared" si="0"/>
        <v>4.4999999999999929E-2</v>
      </c>
    </row>
    <row r="14" spans="1:19">
      <c r="A14" s="3" t="s">
        <v>0</v>
      </c>
      <c r="B14" s="3" t="s">
        <v>1</v>
      </c>
      <c r="C14" s="3" t="s">
        <v>3</v>
      </c>
      <c r="F14" t="s">
        <v>0</v>
      </c>
      <c r="G14" t="s">
        <v>4</v>
      </c>
      <c r="H14" t="s">
        <v>1</v>
      </c>
      <c r="N14" s="5">
        <v>11.38</v>
      </c>
      <c r="O14" s="5">
        <v>10</v>
      </c>
      <c r="P14" s="5">
        <v>3.6859999999999999</v>
      </c>
      <c r="Q14" s="5">
        <v>746</v>
      </c>
      <c r="R14" s="5">
        <v>3.6404000000000001</v>
      </c>
      <c r="S14" s="5">
        <f t="shared" si="0"/>
        <v>4.5599999999999863E-2</v>
      </c>
    </row>
    <row r="15" spans="1:19">
      <c r="A15" s="3">
        <v>13</v>
      </c>
      <c r="B15" s="3">
        <v>4.2732999999999999</v>
      </c>
      <c r="C15" s="3" t="s">
        <v>11</v>
      </c>
      <c r="F15">
        <v>13</v>
      </c>
      <c r="G15">
        <v>100</v>
      </c>
      <c r="H15">
        <v>4.2754000000000003</v>
      </c>
      <c r="I15">
        <v>0.26</v>
      </c>
      <c r="N15" s="5">
        <v>11.29</v>
      </c>
      <c r="O15" s="5">
        <v>5</v>
      </c>
      <c r="P15" s="5">
        <v>3.657</v>
      </c>
      <c r="Q15" s="5">
        <v>740</v>
      </c>
      <c r="R15" s="5">
        <v>3.6112000000000002</v>
      </c>
      <c r="S15" s="5">
        <f t="shared" si="0"/>
        <v>4.5799999999999841E-2</v>
      </c>
    </row>
    <row r="16" spans="1:19">
      <c r="A16" s="3">
        <v>12.8</v>
      </c>
      <c r="B16" s="3">
        <v>4.2074999999999996</v>
      </c>
      <c r="C16" s="3">
        <v>100</v>
      </c>
      <c r="F16">
        <v>12.55</v>
      </c>
      <c r="G16">
        <v>75</v>
      </c>
      <c r="H16">
        <v>4.1273999999999997</v>
      </c>
      <c r="I16">
        <v>0.25</v>
      </c>
      <c r="N16" s="5"/>
      <c r="O16" s="5"/>
      <c r="P16" s="5"/>
      <c r="Q16" s="5"/>
      <c r="R16" s="5"/>
      <c r="S16" s="5"/>
    </row>
    <row r="17" spans="1:19">
      <c r="A17" s="3">
        <v>12.4</v>
      </c>
      <c r="B17" s="3">
        <v>4.0762</v>
      </c>
      <c r="C17" s="3">
        <v>75</v>
      </c>
      <c r="F17">
        <v>12.1</v>
      </c>
      <c r="G17">
        <v>50</v>
      </c>
      <c r="H17">
        <v>3.9796</v>
      </c>
      <c r="I17">
        <v>0.25</v>
      </c>
      <c r="N17" s="4" t="s">
        <v>12</v>
      </c>
      <c r="O17" s="4"/>
      <c r="P17" s="4"/>
      <c r="Q17" s="4"/>
      <c r="R17" s="4"/>
      <c r="S17" s="4"/>
    </row>
    <row r="18" spans="1:19">
      <c r="A18" s="3">
        <v>12</v>
      </c>
      <c r="B18" s="3">
        <v>3.9447999999999999</v>
      </c>
      <c r="C18" s="3">
        <v>50</v>
      </c>
      <c r="F18">
        <v>11.65</v>
      </c>
      <c r="G18">
        <v>25</v>
      </c>
      <c r="H18">
        <v>3.8317000000000001</v>
      </c>
      <c r="I18">
        <v>0.24</v>
      </c>
      <c r="N18" s="5">
        <v>12.4</v>
      </c>
      <c r="O18" s="5"/>
      <c r="P18" s="5">
        <v>4.0225999999999997</v>
      </c>
      <c r="Q18" s="5">
        <v>815</v>
      </c>
      <c r="R18" s="5">
        <v>3.9771999999999998</v>
      </c>
      <c r="S18" s="5">
        <f>P18-R18</f>
        <v>4.5399999999999885E-2</v>
      </c>
    </row>
    <row r="19" spans="1:19">
      <c r="A19" s="3">
        <v>11.6</v>
      </c>
      <c r="B19" s="3">
        <v>3.8134999999999999</v>
      </c>
      <c r="C19" s="3">
        <v>25</v>
      </c>
      <c r="F19">
        <v>11.38</v>
      </c>
      <c r="G19">
        <v>10</v>
      </c>
      <c r="H19">
        <v>3.7429999999999999</v>
      </c>
      <c r="I19">
        <v>0.24</v>
      </c>
    </row>
    <row r="20" spans="1:19">
      <c r="A20" s="3">
        <v>11.36</v>
      </c>
      <c r="B20" s="3">
        <v>3.7355</v>
      </c>
      <c r="C20" s="3">
        <v>10</v>
      </c>
      <c r="F20">
        <v>11.29</v>
      </c>
      <c r="G20">
        <v>5</v>
      </c>
      <c r="H20">
        <v>3.7134</v>
      </c>
      <c r="I20">
        <v>0.24</v>
      </c>
      <c r="N20" s="4" t="s">
        <v>7</v>
      </c>
      <c r="O20" s="4" t="s">
        <v>3</v>
      </c>
      <c r="P20" s="4" t="s">
        <v>1</v>
      </c>
      <c r="Q20" s="4" t="s">
        <v>8</v>
      </c>
      <c r="R20" s="4" t="s">
        <v>9</v>
      </c>
      <c r="S20" s="4" t="s">
        <v>10</v>
      </c>
    </row>
    <row r="21" spans="1:19">
      <c r="A21" s="3">
        <v>11.28</v>
      </c>
      <c r="B21" s="3">
        <v>3.7090999999999998</v>
      </c>
      <c r="C21" s="3">
        <v>5</v>
      </c>
      <c r="N21" s="5">
        <v>14</v>
      </c>
      <c r="O21" s="5">
        <v>100</v>
      </c>
      <c r="P21" s="5"/>
      <c r="Q21" s="5"/>
      <c r="R21" s="5"/>
      <c r="S21" s="5">
        <f>P21-R21</f>
        <v>0</v>
      </c>
    </row>
    <row r="22" spans="1:19">
      <c r="F22" t="s">
        <v>7</v>
      </c>
      <c r="G22" t="s">
        <v>3</v>
      </c>
      <c r="H22" t="s">
        <v>1</v>
      </c>
      <c r="I22" t="s">
        <v>8</v>
      </c>
      <c r="J22" t="s">
        <v>9</v>
      </c>
      <c r="K22" t="s">
        <v>10</v>
      </c>
      <c r="N22" s="5">
        <v>13.3</v>
      </c>
      <c r="O22" s="5">
        <v>75</v>
      </c>
      <c r="P22" s="5"/>
      <c r="Q22" s="5"/>
      <c r="R22" s="5"/>
      <c r="S22" s="5">
        <f t="shared" ref="S22:S26" si="1">P22-R22</f>
        <v>0</v>
      </c>
    </row>
    <row r="23" spans="1:19">
      <c r="A23" s="3" t="s">
        <v>13</v>
      </c>
      <c r="F23">
        <v>13</v>
      </c>
      <c r="G23">
        <v>100</v>
      </c>
      <c r="H23">
        <v>4.2110000000000003</v>
      </c>
      <c r="I23">
        <v>853</v>
      </c>
      <c r="J23">
        <v>4.1626000000000003</v>
      </c>
      <c r="K23">
        <f>H23-J23</f>
        <v>4.8399999999999999E-2</v>
      </c>
      <c r="N23" s="5">
        <v>12.06</v>
      </c>
      <c r="O23" s="5">
        <v>50</v>
      </c>
      <c r="P23" s="5"/>
      <c r="Q23" s="5"/>
      <c r="R23" s="5"/>
      <c r="S23" s="5">
        <f t="shared" si="1"/>
        <v>0</v>
      </c>
    </row>
    <row r="24" spans="1:19">
      <c r="F24">
        <v>12.55</v>
      </c>
      <c r="G24">
        <v>75</v>
      </c>
      <c r="H24">
        <v>4.0640000000000001</v>
      </c>
      <c r="I24">
        <v>823</v>
      </c>
      <c r="J24">
        <v>4.016</v>
      </c>
      <c r="K24">
        <f t="shared" ref="K24:K28" si="2">H24-J24</f>
        <v>4.8000000000000043E-2</v>
      </c>
      <c r="N24" s="5"/>
      <c r="O24" s="5">
        <v>25</v>
      </c>
      <c r="P24" s="5"/>
      <c r="Q24" s="5"/>
      <c r="R24" s="5"/>
      <c r="S24" s="5">
        <f t="shared" si="1"/>
        <v>0</v>
      </c>
    </row>
    <row r="25" spans="1:19">
      <c r="F25">
        <v>12.1</v>
      </c>
      <c r="G25">
        <v>50</v>
      </c>
      <c r="H25">
        <v>3.919</v>
      </c>
      <c r="I25">
        <v>794</v>
      </c>
      <c r="J25">
        <v>3.8740000000000001</v>
      </c>
      <c r="K25">
        <f t="shared" si="2"/>
        <v>4.4999999999999929E-2</v>
      </c>
      <c r="N25" s="5"/>
      <c r="O25" s="5">
        <v>10</v>
      </c>
      <c r="P25" s="5"/>
      <c r="Q25" s="5"/>
      <c r="R25" s="5"/>
      <c r="S25" s="5">
        <f t="shared" si="1"/>
        <v>0</v>
      </c>
    </row>
    <row r="26" spans="1:19">
      <c r="F26">
        <v>11.65</v>
      </c>
      <c r="G26">
        <v>25</v>
      </c>
      <c r="H26">
        <v>3.7730000000000001</v>
      </c>
      <c r="I26">
        <v>764</v>
      </c>
      <c r="J26">
        <v>3.7280000000000002</v>
      </c>
      <c r="K26">
        <f t="shared" si="2"/>
        <v>4.4999999999999929E-2</v>
      </c>
      <c r="N26" s="5"/>
      <c r="O26" s="5">
        <v>5</v>
      </c>
      <c r="P26" s="5"/>
      <c r="Q26" s="5"/>
      <c r="R26" s="5"/>
      <c r="S26" s="5">
        <f t="shared" si="1"/>
        <v>0</v>
      </c>
    </row>
    <row r="27" spans="1:19">
      <c r="F27">
        <v>11.38</v>
      </c>
      <c r="G27">
        <v>10</v>
      </c>
      <c r="H27">
        <v>3.6859999999999999</v>
      </c>
      <c r="I27">
        <v>746</v>
      </c>
      <c r="J27">
        <v>3.6404000000000001</v>
      </c>
      <c r="K27">
        <f t="shared" si="2"/>
        <v>4.5599999999999863E-2</v>
      </c>
      <c r="N27" s="5"/>
      <c r="O27" s="5"/>
      <c r="P27" s="5"/>
      <c r="Q27" s="5"/>
      <c r="R27" s="5"/>
      <c r="S27" s="5"/>
    </row>
    <row r="28" spans="1:19">
      <c r="F28">
        <v>11.29</v>
      </c>
      <c r="G28">
        <v>5</v>
      </c>
      <c r="H28">
        <v>3.657</v>
      </c>
      <c r="I28">
        <v>740</v>
      </c>
      <c r="J28">
        <v>3.6112000000000002</v>
      </c>
      <c r="K28">
        <f t="shared" si="2"/>
        <v>4.5799999999999841E-2</v>
      </c>
      <c r="N28" s="4" t="s">
        <v>12</v>
      </c>
      <c r="O28" s="4"/>
      <c r="P28" s="4"/>
      <c r="Q28" s="4"/>
      <c r="R28" s="4"/>
      <c r="S28" s="4"/>
    </row>
    <row r="29" spans="1:19">
      <c r="N29" s="5">
        <v>12.4</v>
      </c>
      <c r="O29" s="5"/>
      <c r="P29" s="5">
        <v>4.0225999999999997</v>
      </c>
      <c r="Q29" s="5">
        <v>815</v>
      </c>
      <c r="R29" s="5">
        <v>3.9771999999999998</v>
      </c>
      <c r="S29" s="5">
        <f>P29-R29</f>
        <v>4.5399999999999885E-2</v>
      </c>
    </row>
    <row r="31" spans="1:19">
      <c r="F31" t="s">
        <v>12</v>
      </c>
    </row>
    <row r="32" spans="1:19">
      <c r="F32">
        <v>12.4</v>
      </c>
      <c r="H32">
        <v>4.0225999999999997</v>
      </c>
      <c r="I32">
        <v>815</v>
      </c>
      <c r="J32">
        <v>3.9771999999999998</v>
      </c>
      <c r="K32">
        <f>H32-J32</f>
        <v>4.5399999999999885E-2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7BCDF56222A47BE07F4E079CE7EB0" ma:contentTypeVersion="10" ma:contentTypeDescription="Create a new document." ma:contentTypeScope="" ma:versionID="9c68aca43125aa4b83b9de5bb19a0273">
  <xsd:schema xmlns:xsd="http://www.w3.org/2001/XMLSchema" xmlns:xs="http://www.w3.org/2001/XMLSchema" xmlns:p="http://schemas.microsoft.com/office/2006/metadata/properties" xmlns:ns2="839ca9a9-ca33-4343-9dbd-05d07bcc6d4d" xmlns:ns3="45a329ca-748f-47a6-a917-d8560393942b" targetNamespace="http://schemas.microsoft.com/office/2006/metadata/properties" ma:root="true" ma:fieldsID="7b58cd1053e8269b663c501102ecc99a" ns2:_="" ns3:_="">
    <xsd:import namespace="839ca9a9-ca33-4343-9dbd-05d07bcc6d4d"/>
    <xsd:import namespace="45a329ca-748f-47a6-a917-d85603939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ca9a9-ca33-4343-9dbd-05d07bcc6d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329ca-748f-47a6-a917-d85603939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93455-266A-4745-8CC2-62065D4AA54C}"/>
</file>

<file path=customXml/itemProps2.xml><?xml version="1.0" encoding="utf-8"?>
<ds:datastoreItem xmlns:ds="http://schemas.openxmlformats.org/officeDocument/2006/customXml" ds:itemID="{EEFA62CD-534E-490D-85F3-AE0B39CAE906}"/>
</file>

<file path=customXml/itemProps3.xml><?xml version="1.0" encoding="utf-8"?>
<ds:datastoreItem xmlns:ds="http://schemas.openxmlformats.org/officeDocument/2006/customXml" ds:itemID="{F01CBA70-34F2-454A-8B60-EFA678C3D4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Magallanes, Yarentzy</cp:lastModifiedBy>
  <cp:revision/>
  <dcterms:created xsi:type="dcterms:W3CDTF">2022-08-27T00:38:55Z</dcterms:created>
  <dcterms:modified xsi:type="dcterms:W3CDTF">2022-10-28T21:10:28Z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0x01010003C7BCDF56222A47BE07F4E079CE7EB0</vt:lpwstr>
  </property>
</Properties>
</file>