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60" yWindow="6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3" i="1"/>
  <c r="F3" i="1"/>
  <c r="I3" i="1"/>
  <c r="F4" i="1"/>
  <c r="G4" i="1"/>
  <c r="L4" i="1"/>
  <c r="F5" i="1"/>
  <c r="G5" i="1"/>
  <c r="L5" i="1"/>
  <c r="G6" i="1"/>
  <c r="L6" i="1"/>
  <c r="G7" i="1"/>
  <c r="L7" i="1"/>
  <c r="G8" i="1"/>
  <c r="L8" i="1"/>
  <c r="G9" i="1"/>
  <c r="L9" i="1"/>
  <c r="G10" i="1"/>
  <c r="L10" i="1"/>
  <c r="G3" i="1"/>
  <c r="L3" i="1"/>
  <c r="I4" i="1"/>
  <c r="I5" i="1"/>
  <c r="I6" i="1"/>
  <c r="I7" i="1"/>
  <c r="I8" i="1"/>
  <c r="I9" i="1"/>
  <c r="I10" i="1"/>
  <c r="F9" i="1"/>
  <c r="F6" i="1"/>
  <c r="F7" i="1"/>
  <c r="F8" i="1"/>
  <c r="F10" i="1"/>
</calcChain>
</file>

<file path=xl/sharedStrings.xml><?xml version="1.0" encoding="utf-8"?>
<sst xmlns="http://schemas.openxmlformats.org/spreadsheetml/2006/main" count="2" uniqueCount="2">
  <si>
    <t>b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</si>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</sst>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"/>
  <sheetViews>
    <sheetView tabSelected="1" workbookViewId="0">
      <selection activeCell="D10" sqref="D10"/>
    </sheetView>
  </sheetViews>
  <sheetFormatPr baseColWidth="10" defaultRowHeight="15" x14ac:dyDescent="0"/>
  <sheetData>
    <row r="2" spans="1:12">
      <c r="A2" t="s">
        <v>0</v>
      </c>
      <c r="B2" t="s">
        <v>1</v>
      </c>
    </row>
    <row r="3" spans="1:12">
      <c r="A3">
        <v>0.5</v>
      </c>
      <c r="B3">
        <v>89.3</v>
      </c>
      <c r="C3">
        <f>(B3-A3)/31.75</f>
        <v>2.7968503937007871</v>
      </c>
      <c r="E3">
        <v>0.1</v>
      </c>
      <c r="F3">
        <f>SQRT((E3/B3)^2+(0.05/31.75)^2)</f>
        <v>1.9323570188573571E-3</v>
      </c>
      <c r="G3">
        <f>C3*F3</f>
        <v>5.4045134889616781E-3</v>
      </c>
      <c r="I3">
        <f>COS(C3/2)</f>
        <v>0.1715188208377216</v>
      </c>
      <c r="K3">
        <v>0.1</v>
      </c>
      <c r="L3">
        <f>(1/2)*SIN(C3/2)*G3</f>
        <v>2.6622115784684804E-3</v>
      </c>
    </row>
    <row r="4" spans="1:12">
      <c r="A4">
        <v>0.8</v>
      </c>
      <c r="B4">
        <v>84.7</v>
      </c>
      <c r="C4">
        <f t="shared" ref="C4:C10" si="0">(B4-A4)/31.75</f>
        <v>2.6425196850393702</v>
      </c>
      <c r="E4">
        <v>0.1</v>
      </c>
      <c r="F4">
        <f t="shared" ref="F4:F10" si="1">SQRT((E4/B4)^2+(0.05/31.75)^2)</f>
        <v>1.9682250813763767E-3</v>
      </c>
      <c r="G4">
        <f t="shared" ref="G4:G10" si="2">C4*F4</f>
        <v>5.2010735221252914E-3</v>
      </c>
      <c r="I4">
        <f t="shared" ref="I4:I10" si="3">COS(C4/2)</f>
        <v>0.24695482655022133</v>
      </c>
      <c r="K4">
        <v>0.1</v>
      </c>
      <c r="L4">
        <f t="shared" ref="L4:L10" si="4">(1/2)*SIN(C4/2)*G4</f>
        <v>2.5199903184038182E-3</v>
      </c>
    </row>
    <row r="5" spans="1:12">
      <c r="A5">
        <v>1.2</v>
      </c>
      <c r="B5">
        <v>76.599999999999994</v>
      </c>
      <c r="C5">
        <f t="shared" si="0"/>
        <v>2.3748031496062989</v>
      </c>
      <c r="E5">
        <v>0.1</v>
      </c>
      <c r="F5">
        <f t="shared" si="1"/>
        <v>2.0455539343384476E-3</v>
      </c>
      <c r="G5">
        <f t="shared" si="2"/>
        <v>4.8577879259565021E-3</v>
      </c>
      <c r="I5">
        <f t="shared" si="3"/>
        <v>0.3740709121740784</v>
      </c>
      <c r="K5">
        <v>0.1</v>
      </c>
      <c r="L5">
        <f t="shared" si="4"/>
        <v>2.2525565135646302E-3</v>
      </c>
    </row>
    <row r="6" spans="1:12">
      <c r="A6">
        <v>1.2</v>
      </c>
      <c r="B6">
        <v>78.900000000000006</v>
      </c>
      <c r="C6">
        <f t="shared" si="0"/>
        <v>2.4472440944881892</v>
      </c>
      <c r="E6">
        <v>0.2</v>
      </c>
      <c r="F6">
        <f t="shared" si="1"/>
        <v>2.9842069311410281E-3</v>
      </c>
      <c r="G6">
        <f t="shared" si="2"/>
        <v>7.3030827889656036E-3</v>
      </c>
      <c r="I6">
        <f t="shared" si="3"/>
        <v>0.34024203733729957</v>
      </c>
      <c r="K6">
        <v>0.1</v>
      </c>
      <c r="L6">
        <f t="shared" si="4"/>
        <v>3.433682746947856E-3</v>
      </c>
    </row>
    <row r="7" spans="1:12">
      <c r="A7">
        <v>1.7</v>
      </c>
      <c r="B7">
        <v>67</v>
      </c>
      <c r="C7">
        <f t="shared" si="0"/>
        <v>2.0566929133858265</v>
      </c>
      <c r="E7">
        <v>0.3</v>
      </c>
      <c r="F7">
        <f t="shared" si="1"/>
        <v>4.746473811990717E-3</v>
      </c>
      <c r="G7">
        <f t="shared" si="2"/>
        <v>9.7620390526927166E-3</v>
      </c>
      <c r="I7">
        <f t="shared" si="3"/>
        <v>0.51623572151961727</v>
      </c>
      <c r="K7">
        <v>0.1</v>
      </c>
      <c r="L7">
        <f t="shared" si="4"/>
        <v>4.1803322962651775E-3</v>
      </c>
    </row>
    <row r="8" spans="1:12">
      <c r="A8">
        <v>2.2000000000000002</v>
      </c>
      <c r="B8">
        <v>53.2</v>
      </c>
      <c r="C8">
        <f t="shared" si="0"/>
        <v>1.6062992125984252</v>
      </c>
      <c r="E8">
        <v>0.3</v>
      </c>
      <c r="F8">
        <f t="shared" si="1"/>
        <v>5.854863647470036E-3</v>
      </c>
      <c r="G8">
        <f t="shared" si="2"/>
        <v>9.404662866802263E-3</v>
      </c>
      <c r="I8">
        <f t="shared" si="3"/>
        <v>0.69444386815068593</v>
      </c>
      <c r="K8">
        <v>0.1</v>
      </c>
      <c r="L8">
        <f t="shared" si="4"/>
        <v>3.3835479164336145E-3</v>
      </c>
    </row>
    <row r="9" spans="1:12">
      <c r="A9">
        <v>1.8</v>
      </c>
      <c r="B9">
        <v>-59.7</v>
      </c>
      <c r="C9">
        <f t="shared" si="0"/>
        <v>-1.9370078740157479</v>
      </c>
      <c r="E9">
        <v>0.3</v>
      </c>
      <c r="F9">
        <f t="shared" si="1"/>
        <v>5.2661079117889724E-3</v>
      </c>
      <c r="G9">
        <f t="shared" si="2"/>
        <v>-1.0200492490551867E-2</v>
      </c>
      <c r="I9">
        <f t="shared" si="3"/>
        <v>0.56653297906060662</v>
      </c>
      <c r="K9">
        <v>0.1</v>
      </c>
      <c r="L9">
        <f t="shared" si="4"/>
        <v>4.2028021564819631E-3</v>
      </c>
    </row>
    <row r="10" spans="1:12">
      <c r="A10">
        <v>2.7</v>
      </c>
      <c r="B10">
        <v>37.9</v>
      </c>
      <c r="C10">
        <f t="shared" si="0"/>
        <v>1.1086614173228344</v>
      </c>
      <c r="E10">
        <v>0.3</v>
      </c>
      <c r="F10">
        <f t="shared" si="1"/>
        <v>8.070700735436474E-3</v>
      </c>
      <c r="G10">
        <f t="shared" si="2"/>
        <v>8.9476745161374428E-3</v>
      </c>
      <c r="I10">
        <f t="shared" si="3"/>
        <v>0.85025292847342659</v>
      </c>
      <c r="K10">
        <v>0.1</v>
      </c>
      <c r="L10">
        <f t="shared" si="4"/>
        <v>2.354913184180153E-3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SAS</dc:creator>
  <cp:lastModifiedBy>SAS SAS</cp:lastModifiedBy>
  <dcterms:created xsi:type="dcterms:W3CDTF">2018-10-05T12:52:06Z</dcterms:created>
  <dcterms:modified xsi:type="dcterms:W3CDTF">2018-10-09T15:37:26Z</dcterms:modified>
</cp:coreProperties>
</file>