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1AAC0741-2FC4-4F8D-B569-B4F4662FBF9B}" xr6:coauthVersionLast="47" xr6:coauthVersionMax="47" xr10:uidLastSave="{00000000-0000-0000-0000-000000000000}"/>
  <bookViews>
    <workbookView xWindow="57480" yWindow="-120" windowWidth="29040" windowHeight="157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4" i="1" l="1"/>
  <c r="D20" i="1"/>
  <c r="AH19" i="1"/>
  <c r="AH29" i="1" s="1"/>
  <c r="AG19" i="1"/>
  <c r="AG29" i="1" s="1"/>
  <c r="AF19" i="1"/>
  <c r="AF29" i="1" s="1"/>
  <c r="AC29" i="1"/>
  <c r="AB29" i="1"/>
  <c r="U29" i="1"/>
  <c r="AE19" i="1"/>
  <c r="AE29" i="1" s="1"/>
  <c r="AD19" i="1"/>
  <c r="AD29" i="1" s="1"/>
  <c r="AC19" i="1"/>
  <c r="AB19" i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8" i="1"/>
  <c r="AI31" i="1"/>
  <c r="AI34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6" i="1" s="1"/>
  <c r="AI40" i="1" s="1"/>
</calcChain>
</file>

<file path=xl/sharedStrings.xml><?xml version="1.0" encoding="utf-8"?>
<sst xmlns="http://schemas.openxmlformats.org/spreadsheetml/2006/main" count="174" uniqueCount="56">
  <si>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</si>
  <si>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</si>
  <si>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</si>
  <si>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</si>
  <si>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</si>
  <si>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</si>
  <si>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</si>
  <si>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</si>
  <si>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</si>
  <si>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</si>
  <si>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</si>
  <si>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</si>
  <si>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</si>
  <si>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</si>
  <si>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</si>
  <si>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</si>
  <si>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</si>
  <si>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</si>
  <si>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</si>
  <si>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</si>
  <si>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</si>
  <si>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</si>
  <si>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</si>
  <si>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</si>
  <si>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</si>
  <si>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</si>
  <si>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</si>
  <si>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</si>
  <si>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</si>
  <si>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</si>
  <si>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</si>
  <si>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</si>
  <si>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</si>
  <si>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</si>
  <si>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</si>
  <si>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</si>
  <si>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</si>
  <si>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</si>
  <si>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</si>
  <si>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</si>
  <si>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</si>
  <si>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</si>
  <si>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</si>
  <si>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</si>
  <si>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</si>
  <si>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</si>
  <si>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</si>
  <si>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</si>
  <si>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</si>
  <si>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</si>
  <si>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</si>
  <si>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</si>
  <si>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</si>
  <si>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Qualex Harrison &amp; Kemsley - Extra</t>
  </si>
  <si>
    <t>WORKING FROM HOME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</si>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</sst>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1" fillId="6" borderId="21" xfId="0" applyFont="1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R34" sqref="R34"/>
    </sheetView>
  </sheetViews>
  <sheetFormatPr defaultColWidth="7.54296875" defaultRowHeight="12.5" x14ac:dyDescent="0.25"/>
  <cols>
    <col min="1" max="1" width="8.453125" style="73" customWidth="1"/>
    <col min="2" max="2" width="30.269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29</v>
      </c>
      <c r="D7" s="30" t="s">
        <v>16</v>
      </c>
      <c r="E7" s="31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1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1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1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1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40</v>
      </c>
      <c r="B10" s="34" t="s">
        <v>41</v>
      </c>
      <c r="C10" s="35" t="s">
        <v>43</v>
      </c>
      <c r="D10" s="36"/>
      <c r="E10" s="36">
        <v>7.5</v>
      </c>
      <c r="F10" s="36">
        <v>7.5</v>
      </c>
      <c r="G10" s="36" t="s">
        <v>20</v>
      </c>
      <c r="H10" s="36" t="s">
        <v>20</v>
      </c>
      <c r="I10" s="36">
        <v>7.5</v>
      </c>
      <c r="J10" s="36">
        <v>7.5</v>
      </c>
      <c r="K10" s="36">
        <v>7.5</v>
      </c>
      <c r="L10" s="36">
        <v>7.5</v>
      </c>
      <c r="M10" s="36">
        <v>7.5</v>
      </c>
      <c r="N10" s="36" t="s">
        <v>20</v>
      </c>
      <c r="O10" s="36" t="s">
        <v>20</v>
      </c>
      <c r="P10" s="36">
        <v>7.5</v>
      </c>
      <c r="Q10" s="36">
        <v>7.5</v>
      </c>
      <c r="R10" s="36">
        <v>7.5</v>
      </c>
      <c r="S10" s="36">
        <v>7.5</v>
      </c>
      <c r="T10" s="36">
        <v>7.5</v>
      </c>
      <c r="U10" s="36" t="s">
        <v>20</v>
      </c>
      <c r="V10" s="36" t="s">
        <v>20</v>
      </c>
      <c r="W10" s="36">
        <v>7.5</v>
      </c>
      <c r="X10" s="36">
        <v>7.5</v>
      </c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105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40</v>
      </c>
      <c r="B11" s="28" t="s">
        <v>53</v>
      </c>
      <c r="C11" s="29" t="s">
        <v>42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>SUM(D8:D18)</f>
        <v>0</v>
      </c>
      <c r="E19" s="50">
        <f t="shared" ref="E19:J19" si="3">SUM(E8:E18)</f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>SUM(K8:K18)</f>
        <v>7.5</v>
      </c>
      <c r="L19" s="50">
        <f t="shared" ref="L19:Q19" si="4">SUM(L8:L18)</f>
        <v>7.5</v>
      </c>
      <c r="M19" s="50">
        <f t="shared" si="4"/>
        <v>7.5</v>
      </c>
      <c r="N19" s="50">
        <f t="shared" si="4"/>
        <v>0</v>
      </c>
      <c r="O19" s="50">
        <f t="shared" si="4"/>
        <v>0</v>
      </c>
      <c r="P19" s="50">
        <f t="shared" si="4"/>
        <v>7.5</v>
      </c>
      <c r="Q19" s="50">
        <f t="shared" si="4"/>
        <v>7.5</v>
      </c>
      <c r="R19" s="50">
        <f>SUM(R8:R18)</f>
        <v>7.5</v>
      </c>
      <c r="S19" s="50">
        <f t="shared" ref="S19:X19" si="5">SUM(S8:S18)</f>
        <v>7.5</v>
      </c>
      <c r="T19" s="50">
        <f t="shared" si="5"/>
        <v>7.5</v>
      </c>
      <c r="U19" s="50">
        <f t="shared" si="5"/>
        <v>0</v>
      </c>
      <c r="V19" s="50">
        <f t="shared" si="5"/>
        <v>0</v>
      </c>
      <c r="W19" s="50">
        <f t="shared" si="5"/>
        <v>7.5</v>
      </c>
      <c r="X19" s="50">
        <f t="shared" si="5"/>
        <v>7.5</v>
      </c>
      <c r="Y19" s="50">
        <f>SUM(Y8:Y18)</f>
        <v>0</v>
      </c>
      <c r="Z19" s="50">
        <f t="shared" ref="Z19:AE19" si="6">SUM(Z8:Z18)</f>
        <v>0</v>
      </c>
      <c r="AA19" s="50">
        <f t="shared" si="6"/>
        <v>0</v>
      </c>
      <c r="AB19" s="50">
        <f t="shared" si="6"/>
        <v>0</v>
      </c>
      <c r="AC19" s="50">
        <f t="shared" si="6"/>
        <v>0</v>
      </c>
      <c r="AD19" s="50">
        <f t="shared" si="6"/>
        <v>0</v>
      </c>
      <c r="AE19" s="50">
        <f t="shared" si="6"/>
        <v>0</v>
      </c>
      <c r="AF19" s="50">
        <f>SUM(AF8:AF18)</f>
        <v>0</v>
      </c>
      <c r="AG19" s="50">
        <f t="shared" ref="AG19:AH19" si="7">SUM(AG8:AG18)</f>
        <v>0</v>
      </c>
      <c r="AH19" s="50">
        <f t="shared" si="7"/>
        <v>0</v>
      </c>
      <c r="AI19" s="51">
        <f>SUM(AI8:AI18)</f>
        <v>105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38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9">SUM(D19:D28)</f>
        <v>7.5</v>
      </c>
      <c r="E29" s="50">
        <f t="shared" si="9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10">SUM(I19:I28)</f>
        <v>7.5</v>
      </c>
      <c r="J29" s="50">
        <f t="shared" si="10"/>
        <v>7.5</v>
      </c>
      <c r="K29" s="50">
        <f t="shared" si="10"/>
        <v>7.5</v>
      </c>
      <c r="L29" s="50">
        <f t="shared" si="10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U29" si="11">SUM(P19:P28)</f>
        <v>7.5</v>
      </c>
      <c r="Q29" s="50">
        <f t="shared" si="11"/>
        <v>7.5</v>
      </c>
      <c r="R29" s="50">
        <f t="shared" si="11"/>
        <v>7.5</v>
      </c>
      <c r="S29" s="50">
        <f t="shared" si="11"/>
        <v>7.5</v>
      </c>
      <c r="T29" s="50">
        <f t="shared" si="11"/>
        <v>7.5</v>
      </c>
      <c r="U29" s="50">
        <f t="shared" si="11"/>
        <v>0</v>
      </c>
      <c r="V29" s="50">
        <f>SUM(V19:V28)</f>
        <v>0</v>
      </c>
      <c r="W29" s="50">
        <f t="shared" ref="W29:AB29" si="12">SUM(W19:W28)</f>
        <v>7.5</v>
      </c>
      <c r="X29" s="50">
        <f t="shared" si="12"/>
        <v>7.5</v>
      </c>
      <c r="Y29" s="50">
        <f t="shared" si="12"/>
        <v>0</v>
      </c>
      <c r="Z29" s="50">
        <f t="shared" si="12"/>
        <v>0</v>
      </c>
      <c r="AA29" s="50">
        <f t="shared" si="12"/>
        <v>0</v>
      </c>
      <c r="AB29" s="50">
        <f t="shared" si="12"/>
        <v>0</v>
      </c>
      <c r="AC29" s="50">
        <f>SUM(AC19:AC28)</f>
        <v>0</v>
      </c>
      <c r="AD29" s="50">
        <f t="shared" ref="AD29:AH29" si="13">SUM(AD19:AD28)</f>
        <v>0</v>
      </c>
      <c r="AE29" s="50">
        <f t="shared" si="13"/>
        <v>0</v>
      </c>
      <c r="AF29" s="50">
        <f t="shared" si="13"/>
        <v>0</v>
      </c>
      <c r="AG29" s="50">
        <f t="shared" si="13"/>
        <v>0</v>
      </c>
      <c r="AH29" s="50">
        <f t="shared" si="13"/>
        <v>0</v>
      </c>
      <c r="AI29" s="51">
        <f>SUM(AI19:AI28)</f>
        <v>112.5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83"/>
      <c r="B30" s="60"/>
      <c r="C30" s="60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5"/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86" t="s">
        <v>54</v>
      </c>
      <c r="B31" s="57"/>
      <c r="C31" s="5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>
        <v>4</v>
      </c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37">
        <f t="shared" ref="AI31" si="14">SUM(D31:AH31)</f>
        <v>4</v>
      </c>
      <c r="AJ31" s="6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3"/>
      <c r="B32" s="60"/>
      <c r="C32" s="60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5"/>
      <c r="AJ32" s="6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" thickBot="1" x14ac:dyDescent="0.3">
      <c r="A33" s="59" t="s">
        <v>10</v>
      </c>
      <c r="B33" s="60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3"/>
      <c r="AZ33" s="4"/>
    </row>
    <row r="34" spans="1:52" s="3" customFormat="1" ht="10.5" thickBot="1" x14ac:dyDescent="0.25">
      <c r="A34" s="64" t="s">
        <v>44</v>
      </c>
      <c r="B34" s="61" t="s">
        <v>45</v>
      </c>
      <c r="C34" s="61"/>
      <c r="D34" s="62"/>
      <c r="E34" s="62"/>
      <c r="F34" s="62" t="s">
        <v>42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5" t="s">
        <v>11</v>
      </c>
      <c r="AH34" s="66">
        <f>23</f>
        <v>23</v>
      </c>
      <c r="AI34" s="81">
        <f>AH34*7.5</f>
        <v>172.5</v>
      </c>
      <c r="AJ34" s="63"/>
      <c r="AZ34" s="4"/>
    </row>
    <row r="35" spans="1:52" s="3" customFormat="1" ht="10" x14ac:dyDescent="0.2">
      <c r="A35" s="64" t="s">
        <v>24</v>
      </c>
      <c r="B35" s="61" t="s">
        <v>25</v>
      </c>
      <c r="C35" s="61"/>
      <c r="D35" s="62"/>
      <c r="E35" s="62"/>
      <c r="F35" s="62" t="s">
        <v>30</v>
      </c>
      <c r="G35" s="62"/>
      <c r="H35" s="62" t="s">
        <v>46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3"/>
      <c r="AZ35" s="4"/>
    </row>
    <row r="36" spans="1:52" s="3" customFormat="1" ht="10" x14ac:dyDescent="0.2">
      <c r="A36" s="64" t="s">
        <v>47</v>
      </c>
      <c r="B36" s="61" t="s">
        <v>48</v>
      </c>
      <c r="C36" s="61"/>
      <c r="D36" s="62"/>
      <c r="E36" s="62"/>
      <c r="F36" s="62" t="s">
        <v>32</v>
      </c>
      <c r="G36" s="62"/>
      <c r="H36" s="62" t="s">
        <v>49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5" t="s">
        <v>34</v>
      </c>
      <c r="AH36" s="62"/>
      <c r="AI36" s="62">
        <f>AI29-AI34</f>
        <v>-60</v>
      </c>
      <c r="AJ36" s="67" t="s">
        <v>33</v>
      </c>
      <c r="AZ36" s="4"/>
    </row>
    <row r="37" spans="1:52" s="3" customFormat="1" ht="10" x14ac:dyDescent="0.2">
      <c r="A37" s="61" t="s">
        <v>23</v>
      </c>
      <c r="B37" s="61" t="s">
        <v>50</v>
      </c>
      <c r="C37" s="63"/>
      <c r="D37" s="68"/>
      <c r="E37" s="68"/>
      <c r="F37" s="68" t="s">
        <v>31</v>
      </c>
      <c r="G37" s="68"/>
      <c r="H37" s="68" t="s">
        <v>51</v>
      </c>
      <c r="I37" s="68"/>
      <c r="J37" s="68"/>
      <c r="K37" s="68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3"/>
    </row>
    <row r="38" spans="1:52" s="3" customFormat="1" ht="10" x14ac:dyDescent="0.2">
      <c r="A38" s="63" t="s">
        <v>27</v>
      </c>
      <c r="B38" s="63" t="s">
        <v>52</v>
      </c>
      <c r="C38" s="63"/>
      <c r="D38" s="68"/>
      <c r="E38" s="68"/>
      <c r="F38" s="68" t="s">
        <v>43</v>
      </c>
      <c r="G38" s="68"/>
      <c r="H38" s="68" t="s">
        <v>28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9" t="s">
        <v>35</v>
      </c>
      <c r="AH38" s="68"/>
      <c r="AI38" s="70">
        <f>0.5</f>
        <v>0.5</v>
      </c>
      <c r="AJ38" s="63"/>
    </row>
    <row r="39" spans="1:52" s="3" customFormat="1" ht="10" x14ac:dyDescent="0.2">
      <c r="A39" s="63"/>
      <c r="B39" s="63"/>
      <c r="C39" s="63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3"/>
    </row>
    <row r="40" spans="1:52" s="3" customFormat="1" ht="13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9" t="s">
        <v>36</v>
      </c>
      <c r="AH40" s="68"/>
      <c r="AI40" s="72">
        <f>AI38+AI36</f>
        <v>-59.5</v>
      </c>
      <c r="AJ40" s="63"/>
    </row>
    <row r="41" spans="1:52" s="3" customFormat="1" ht="13" thickTop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1"/>
      <c r="B42" s="71"/>
      <c r="C42" s="71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1"/>
      <c r="B43" s="71"/>
      <c r="C43" s="71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s="3" customFormat="1" x14ac:dyDescent="0.25">
      <c r="A44" s="71"/>
      <c r="B44" s="71"/>
      <c r="C44" s="71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2024-09-03T20:03:48Z</cp:lastPrinted>
  <dcterms:created xsi:type="dcterms:W3CDTF">1998-07-03T22:57:08Z</dcterms:created>
  <dcterms:modified xsi:type="dcterms:W3CDTF">2025-01-21T23:17:27Z</dcterms:modified>
</cp:coreProperties>
</file>