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623E85DD-0BB0-4A05-BBA0-20839800C29F}" xr6:coauthVersionLast="47" xr6:coauthVersionMax="47" xr10:uidLastSave="{00000000-0000-0000-0000-000000000000}"/>
  <bookViews>
    <workbookView xWindow="-28920" yWindow="9525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fileRecoveryPr repairLoad="1"/>
</workbook>
</file>

<file path=xl/calcChain.xml><?xml version="1.0" encoding="utf-8"?>
<calcChain xmlns="http://schemas.openxmlformats.org/spreadsheetml/2006/main">
  <c r="AI37" i="1" l="1"/>
  <c r="AG33" i="1"/>
  <c r="V22" i="1"/>
  <c r="AA31" i="1"/>
  <c r="M31" i="1"/>
  <c r="AE21" i="1"/>
  <c r="AE31" i="1" s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H21" i="1"/>
  <c r="AH31" i="1" s="1"/>
  <c r="AG21" i="1"/>
  <c r="AG31" i="1" s="1"/>
  <c r="AF21" i="1"/>
  <c r="AF31" i="1" s="1"/>
  <c r="AI24" i="1"/>
  <c r="AI25" i="1"/>
  <c r="AI33" i="1" l="1"/>
  <c r="AI18" i="1"/>
  <c r="AI12" i="1" l="1"/>
  <c r="AI10" i="1"/>
  <c r="AI8" i="1"/>
  <c r="AI9" i="1"/>
  <c r="AI11" i="1"/>
  <c r="AI13" i="1"/>
  <c r="AI14" i="1"/>
  <c r="AI15" i="1"/>
  <c r="AI17" i="1"/>
  <c r="AI19" i="1"/>
  <c r="AI20" i="1"/>
  <c r="AI22" i="1"/>
  <c r="AI23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<sst xmlns="http://schemas.openxmlformats.org/spreadsheetml/2006/main" count="231" uniqueCount="101">
  <si>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</si>
  <si>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</si>
  <si>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</si>
  <si>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</si>
  <si>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</si>
  <si>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</si>
  <si>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</si>
  <si>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</si>
  <si>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</si>
  <si>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</si>
  <si>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</si>
  <si>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</si>
  <si>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</si>
  <si>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</si>
  <si>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</si>
  <si>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</si>
  <si>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</si>
  <si>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</si>
  <si>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</si>
  <si>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</si>
  <si>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</si>
  <si>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</si>
  <si>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</si>
  <si>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</si>
  <si>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</si>
  <si>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</si>
  <si>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</si>
  <si>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</si>
  <si>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</si>
  <si>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</si>
  <si>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</si>
  <si>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</si>
  <si>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</si>
  <si>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</si>
  <si>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</si>
  <si>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</si>
  <si>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</si>
  <si>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</si>
  <si>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</si>
  <si>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</si>
  <si>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</si>
  <si>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</si>
  <si>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</si>
  <si>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</si>
  <si>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</si>
  <si>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</si>
  <si>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</si>
  <si>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</si>
  <si>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</si>
  <si>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</si>
  <si>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</si>
  <si>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</si>
  <si>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</si>
  <si>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</si>
  <si>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</si>
  <si>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</si>
  <si>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</si>
  <si>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</si>
  <si>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</si>
  <si>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</si>
  <si>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</si>
  <si>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</si>
  <si>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</si>
  <si>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</si>
  <si>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</si>
  <si>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</si>
  <si>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</si>
  <si>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</si>
  <si>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</si>
  <si>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</si>
  <si>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</si>
  <si>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</si>
  <si>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</si>
  <si>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</si>
  <si>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</si>
  <si>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</si>
  <si>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</si>
  <si>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</si>
  <si>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</si>
  <si>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</si>
  <si>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</si>
  <si>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</si>
  <si>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</si>
  <si>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</si>
  <si>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</si>
  <si>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</si>
  <si>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</si>
  <si>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</si>
  <si>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</si>
  <si>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</si>
  <si>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</si>
  <si>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</si>
  <si>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2304</t>
  </si>
  <si>
    <t>Two Waters Parcel 1 &amp; 2</t>
  </si>
  <si>
    <t>Subdivision</t>
  </si>
  <si>
    <t>1901</t>
  </si>
  <si>
    <t>Darwin Maplewood</t>
  </si>
  <si>
    <t>DP</t>
  </si>
  <si>
    <t>Revit work</t>
  </si>
  <si>
    <t>3 VACATION DAYS from 2023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</si>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</sst>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E17" sqref="AE17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95</v>
      </c>
      <c r="B11" s="40" t="s">
        <v>96</v>
      </c>
      <c r="C11" s="41" t="s">
        <v>97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>
        <v>1</v>
      </c>
      <c r="P11" s="61"/>
      <c r="Q11" s="61"/>
      <c r="R11" s="61"/>
      <c r="S11" s="61"/>
      <c r="T11" s="59" t="s">
        <v>20</v>
      </c>
      <c r="U11" s="59" t="s">
        <v>20</v>
      </c>
      <c r="V11" s="61"/>
      <c r="W11" s="61">
        <v>1.5</v>
      </c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61"/>
      <c r="AI11" s="60">
        <f t="shared" si="0"/>
        <v>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 t="s">
        <v>98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41" t="s">
        <v>26</v>
      </c>
      <c r="D13" s="61">
        <v>7.5</v>
      </c>
      <c r="E13" s="61">
        <v>7.5</v>
      </c>
      <c r="F13" s="59" t="s">
        <v>20</v>
      </c>
      <c r="G13" s="59" t="s">
        <v>20</v>
      </c>
      <c r="H13" s="61">
        <v>7.5</v>
      </c>
      <c r="I13" s="61"/>
      <c r="J13" s="61">
        <v>5</v>
      </c>
      <c r="K13" s="61">
        <v>7.5</v>
      </c>
      <c r="L13" s="61">
        <v>5.5</v>
      </c>
      <c r="M13" s="59" t="s">
        <v>20</v>
      </c>
      <c r="N13" s="59" t="s">
        <v>20</v>
      </c>
      <c r="O13" s="61">
        <v>6.5</v>
      </c>
      <c r="P13" s="61">
        <v>7.5</v>
      </c>
      <c r="Q13" s="61">
        <v>8</v>
      </c>
      <c r="R13" s="61">
        <v>7.5</v>
      </c>
      <c r="S13" s="61">
        <v>7.5</v>
      </c>
      <c r="T13" s="59" t="s">
        <v>20</v>
      </c>
      <c r="U13" s="59" t="s">
        <v>20</v>
      </c>
      <c r="V13" s="61"/>
      <c r="W13" s="61">
        <v>6.5</v>
      </c>
      <c r="X13" s="61">
        <v>5</v>
      </c>
      <c r="Y13" s="61">
        <v>7.5</v>
      </c>
      <c r="Z13" s="61">
        <v>7.5</v>
      </c>
      <c r="AA13" s="59" t="s">
        <v>20</v>
      </c>
      <c r="AB13" s="59" t="s">
        <v>20</v>
      </c>
      <c r="AC13" s="61">
        <v>7.5</v>
      </c>
      <c r="AD13" s="61">
        <v>7</v>
      </c>
      <c r="AE13" s="61">
        <v>7.5</v>
      </c>
      <c r="AF13" s="61">
        <v>8</v>
      </c>
      <c r="AG13" s="61"/>
      <c r="AH13" s="61"/>
      <c r="AI13" s="60">
        <f t="shared" si="0"/>
        <v>134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94</v>
      </c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" si="1">SUM(D8:D20)</f>
        <v>7.5</v>
      </c>
      <c r="E21" s="62">
        <f>SUM(E8:E20)</f>
        <v>7.5</v>
      </c>
      <c r="F21" s="62">
        <f t="shared" ref="F21:K21" si="2">SUM(F8:F20)</f>
        <v>0</v>
      </c>
      <c r="G21" s="62">
        <f t="shared" si="2"/>
        <v>0</v>
      </c>
      <c r="H21" s="62">
        <f t="shared" si="2"/>
        <v>7.5</v>
      </c>
      <c r="I21" s="62">
        <f t="shared" si="2"/>
        <v>0</v>
      </c>
      <c r="J21" s="62">
        <f t="shared" si="2"/>
        <v>5</v>
      </c>
      <c r="K21" s="62">
        <f t="shared" si="2"/>
        <v>7.5</v>
      </c>
      <c r="L21" s="62">
        <f>SUM(L8:L20)</f>
        <v>5.5</v>
      </c>
      <c r="M21" s="62">
        <f t="shared" ref="M21:R21" si="3">SUM(M8:M20)</f>
        <v>0</v>
      </c>
      <c r="N21" s="62">
        <f t="shared" si="3"/>
        <v>0</v>
      </c>
      <c r="O21" s="62">
        <f t="shared" si="3"/>
        <v>7.5</v>
      </c>
      <c r="P21" s="62">
        <f t="shared" si="3"/>
        <v>7.5</v>
      </c>
      <c r="Q21" s="62">
        <f t="shared" si="3"/>
        <v>8</v>
      </c>
      <c r="R21" s="62">
        <f t="shared" si="3"/>
        <v>7.5</v>
      </c>
      <c r="S21" s="62">
        <f>SUM(S8:S20)</f>
        <v>7.5</v>
      </c>
      <c r="T21" s="62">
        <f t="shared" ref="T21:Y21" si="4">SUM(T8:T20)</f>
        <v>0</v>
      </c>
      <c r="U21" s="62">
        <f t="shared" si="4"/>
        <v>0</v>
      </c>
      <c r="V21" s="62">
        <f t="shared" si="4"/>
        <v>0</v>
      </c>
      <c r="W21" s="62">
        <f t="shared" si="4"/>
        <v>8</v>
      </c>
      <c r="X21" s="62">
        <f t="shared" si="4"/>
        <v>5</v>
      </c>
      <c r="Y21" s="62">
        <f t="shared" si="4"/>
        <v>7.5</v>
      </c>
      <c r="Z21" s="62">
        <f>SUM(Z8:Z20)</f>
        <v>7.5</v>
      </c>
      <c r="AA21" s="62">
        <f t="shared" ref="AA21:AE21" si="5">SUM(AA8:AA20)</f>
        <v>0</v>
      </c>
      <c r="AB21" s="62">
        <f t="shared" si="5"/>
        <v>0</v>
      </c>
      <c r="AC21" s="62">
        <f t="shared" si="5"/>
        <v>7.5</v>
      </c>
      <c r="AD21" s="62">
        <f t="shared" si="5"/>
        <v>7</v>
      </c>
      <c r="AE21" s="62">
        <f t="shared" si="5"/>
        <v>7.5</v>
      </c>
      <c r="AF21" s="62">
        <f t="shared" ref="AF21:AH21" si="6">SUM(AF8:AF20)</f>
        <v>8</v>
      </c>
      <c r="AG21" s="62">
        <f t="shared" si="6"/>
        <v>0</v>
      </c>
      <c r="AH21" s="62">
        <f t="shared" si="6"/>
        <v>0</v>
      </c>
      <c r="AI21" s="60">
        <f t="shared" ref="AI21" si="7">SUM(AI8:AI20)</f>
        <v>136.5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>
        <f>7.5</f>
        <v>7.5</v>
      </c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8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8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8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>
        <v>1</v>
      </c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8"/>
        <v>1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>
        <v>7.5</v>
      </c>
      <c r="J27" s="64">
        <v>2.5</v>
      </c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8"/>
        <v>10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 t="s">
        <v>99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8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8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9">SUM(D21:D30)</f>
        <v>7.5</v>
      </c>
      <c r="E31" s="62">
        <f t="shared" si="9"/>
        <v>7.5</v>
      </c>
      <c r="F31" s="62">
        <f t="shared" si="9"/>
        <v>0</v>
      </c>
      <c r="G31" s="62">
        <f t="shared" si="9"/>
        <v>0</v>
      </c>
      <c r="H31" s="62">
        <f t="shared" si="9"/>
        <v>7.5</v>
      </c>
      <c r="I31" s="62">
        <f t="shared" si="9"/>
        <v>7.5</v>
      </c>
      <c r="J31" s="62">
        <f t="shared" si="9"/>
        <v>7.5</v>
      </c>
      <c r="K31" s="62">
        <f t="shared" si="9"/>
        <v>7.5</v>
      </c>
      <c r="L31" s="62">
        <f t="shared" si="9"/>
        <v>5.5</v>
      </c>
      <c r="M31" s="62">
        <f t="shared" si="9"/>
        <v>0</v>
      </c>
      <c r="N31" s="62">
        <f t="shared" si="9"/>
        <v>0</v>
      </c>
      <c r="O31" s="62">
        <f t="shared" si="9"/>
        <v>7.5</v>
      </c>
      <c r="P31" s="62">
        <f t="shared" si="9"/>
        <v>7.5</v>
      </c>
      <c r="Q31" s="62">
        <f t="shared" si="9"/>
        <v>8</v>
      </c>
      <c r="R31" s="62">
        <f t="shared" si="9"/>
        <v>7.5</v>
      </c>
      <c r="S31" s="62">
        <f t="shared" si="9"/>
        <v>7.5</v>
      </c>
      <c r="T31" s="62">
        <f t="shared" si="9"/>
        <v>0</v>
      </c>
      <c r="U31" s="62">
        <f t="shared" si="9"/>
        <v>0</v>
      </c>
      <c r="V31" s="62">
        <f t="shared" si="9"/>
        <v>7.5</v>
      </c>
      <c r="W31" s="62">
        <f t="shared" si="9"/>
        <v>8</v>
      </c>
      <c r="X31" s="62">
        <f t="shared" si="9"/>
        <v>6</v>
      </c>
      <c r="Y31" s="62">
        <f t="shared" si="9"/>
        <v>7.5</v>
      </c>
      <c r="Z31" s="62">
        <f t="shared" si="9"/>
        <v>7.5</v>
      </c>
      <c r="AA31" s="62">
        <f t="shared" si="9"/>
        <v>0</v>
      </c>
      <c r="AB31" s="62">
        <f t="shared" si="9"/>
        <v>0</v>
      </c>
      <c r="AC31" s="62">
        <f t="shared" si="9"/>
        <v>7.5</v>
      </c>
      <c r="AD31" s="62">
        <f t="shared" si="9"/>
        <v>7</v>
      </c>
      <c r="AE31" s="62">
        <f t="shared" si="9"/>
        <v>7.5</v>
      </c>
      <c r="AF31" s="62">
        <f t="shared" ref="AF31:AH31" si="10">SUM(AF21:AF30)</f>
        <v>8</v>
      </c>
      <c r="AG31" s="62">
        <f t="shared" si="10"/>
        <v>0</v>
      </c>
      <c r="AH31" s="62">
        <f t="shared" si="10"/>
        <v>0</v>
      </c>
      <c r="AI31" s="63">
        <f t="shared" ref="AI31" si="11">SUM(AI21:AI30)</f>
        <v>155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-2.5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13</f>
        <v>13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10.5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2024-03-05T23:59:40Z</dcterms:modified>
</cp:coreProperties>
</file>