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4\"/>
    </mc:Choice>
  </mc:AlternateContent>
  <xr:revisionPtr revIDLastSave="0" documentId="13_ncr:1_{98A1ED6A-3870-484D-AA57-CABA1B7728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AG31" i="1"/>
  <c r="AF31" i="1"/>
  <c r="AH21" i="1"/>
  <c r="AH31" i="1" s="1"/>
  <c r="AG21" i="1"/>
  <c r="AF21" i="1"/>
  <c r="Z31" i="1"/>
  <c r="Y31" i="1"/>
  <c r="R31" i="1"/>
  <c r="L31" i="1"/>
  <c r="D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AI33" i="1" l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<sst xmlns="http://schemas.openxmlformats.org/spreadsheetml/2006/main" count="266" uniqueCount="105">
  <si>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</si>
  <si>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</si>
  <si>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</si>
  <si>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</si>
  <si>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</si>
  <si>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</si>
  <si>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</si>
  <si>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</si>
  <si>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</si>
  <si>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</si>
  <si>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</si>
  <si>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</si>
  <si>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</si>
  <si>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</si>
  <si>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</si>
  <si>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</si>
  <si>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</si>
  <si>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</si>
  <si>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</si>
  <si>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</si>
  <si>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</si>
  <si>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</si>
  <si>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</si>
  <si>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</si>
  <si>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</si>
  <si>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</si>
  <si>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</si>
  <si>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</si>
  <si>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</si>
  <si>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</si>
  <si>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</si>
  <si>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</si>
  <si>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</si>
  <si>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</si>
  <si>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</si>
  <si>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</si>
  <si>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</si>
  <si>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</si>
  <si>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</si>
  <si>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</si>
  <si>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</si>
  <si>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</si>
  <si>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</si>
  <si>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</si>
  <si>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</si>
  <si>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</si>
  <si>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</si>
  <si>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</si>
  <si>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</si>
  <si>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</si>
  <si>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</si>
  <si>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</si>
  <si>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</si>
  <si>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</si>
  <si>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</si>
  <si>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</si>
  <si>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</si>
  <si>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</si>
  <si>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</si>
  <si>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</si>
  <si>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</si>
  <si>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</si>
  <si>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</si>
  <si>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</si>
  <si>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</si>
  <si>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</si>
  <si>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</si>
  <si>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</si>
  <si>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</si>
  <si>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</si>
  <si>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</si>
  <si>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</si>
  <si>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</si>
  <si>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</si>
  <si>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</si>
  <si>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</si>
  <si>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</si>
  <si>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</si>
  <si>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</si>
  <si>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Harper Sherman</t>
  </si>
  <si>
    <t>2013</t>
  </si>
  <si>
    <t>Qualex Harrison &amp; Kemsley</t>
  </si>
  <si>
    <t>2010</t>
  </si>
  <si>
    <t>2011</t>
  </si>
  <si>
    <t>MWN Ph 1 Rental Bldg 19</t>
  </si>
  <si>
    <t>MWN Ph 1 Discovery Centre</t>
  </si>
  <si>
    <t>DP</t>
  </si>
  <si>
    <t>2102</t>
  </si>
  <si>
    <t>IPL 33rd &amp; Commercial</t>
  </si>
  <si>
    <t xml:space="preserve">1904 </t>
  </si>
  <si>
    <t>1904 Qualex Regan Ave</t>
  </si>
  <si>
    <t>2201</t>
  </si>
  <si>
    <t>2201 Emery Phase 4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</si>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</sst>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F28" sqref="AF28"/>
    </sheetView>
  </sheetViews>
  <sheetFormatPr defaultColWidth="7.54296875" defaultRowHeight="12.5" x14ac:dyDescent="0.25"/>
  <cols>
    <col min="1" max="1" width="5.1796875" customWidth="1"/>
    <col min="2" max="2" width="19" customWidth="1"/>
    <col min="3" max="3" width="8.8164062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80</v>
      </c>
      <c r="B8" s="44" t="s">
        <v>81</v>
      </c>
      <c r="C8" s="45" t="s">
        <v>103</v>
      </c>
      <c r="D8" s="59" t="s">
        <v>20</v>
      </c>
      <c r="E8" s="59" t="s">
        <v>20</v>
      </c>
      <c r="F8" s="59"/>
      <c r="G8" s="59">
        <v>6</v>
      </c>
      <c r="H8" s="59"/>
      <c r="I8" s="59"/>
      <c r="J8" s="59"/>
      <c r="K8" s="59" t="s">
        <v>20</v>
      </c>
      <c r="L8" s="59" t="s">
        <v>20</v>
      </c>
      <c r="M8" s="59">
        <v>2</v>
      </c>
      <c r="N8" s="59"/>
      <c r="O8" s="59"/>
      <c r="P8" s="59"/>
      <c r="Q8" s="59"/>
      <c r="R8" s="59" t="s">
        <v>20</v>
      </c>
      <c r="S8" s="59" t="s">
        <v>20</v>
      </c>
      <c r="T8" s="59"/>
      <c r="U8" s="59">
        <v>5.5</v>
      </c>
      <c r="V8" s="59">
        <v>4.5</v>
      </c>
      <c r="W8" s="59"/>
      <c r="X8" s="59"/>
      <c r="Y8" s="59" t="s">
        <v>20</v>
      </c>
      <c r="Z8" s="59" t="s">
        <v>20</v>
      </c>
      <c r="AA8" s="59"/>
      <c r="AB8" s="59"/>
      <c r="AC8" s="59"/>
      <c r="AD8" s="59"/>
      <c r="AE8" s="59"/>
      <c r="AF8" s="59" t="s">
        <v>20</v>
      </c>
      <c r="AG8" s="59" t="s">
        <v>20</v>
      </c>
      <c r="AH8" s="59"/>
      <c r="AI8" s="60">
        <f t="shared" ref="AI8:AI20" si="0">SUM(D8:AH8)</f>
        <v>18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82</v>
      </c>
      <c r="B9" s="40" t="s">
        <v>84</v>
      </c>
      <c r="C9" s="41" t="s">
        <v>27</v>
      </c>
      <c r="D9" s="59" t="s">
        <v>20</v>
      </c>
      <c r="E9" s="59" t="s">
        <v>20</v>
      </c>
      <c r="F9" s="61"/>
      <c r="G9" s="61"/>
      <c r="H9" s="61"/>
      <c r="I9" s="61"/>
      <c r="J9" s="61"/>
      <c r="K9" s="59" t="s">
        <v>20</v>
      </c>
      <c r="L9" s="59" t="s">
        <v>20</v>
      </c>
      <c r="M9" s="61"/>
      <c r="N9" s="61"/>
      <c r="O9" s="61"/>
      <c r="P9" s="61"/>
      <c r="Q9" s="61"/>
      <c r="R9" s="59" t="s">
        <v>20</v>
      </c>
      <c r="S9" s="59" t="s">
        <v>20</v>
      </c>
      <c r="T9" s="61"/>
      <c r="U9" s="61"/>
      <c r="V9" s="61"/>
      <c r="W9" s="61"/>
      <c r="X9" s="61"/>
      <c r="Y9" s="59" t="s">
        <v>20</v>
      </c>
      <c r="Z9" s="59" t="s">
        <v>20</v>
      </c>
      <c r="AA9" s="61"/>
      <c r="AB9" s="61"/>
      <c r="AC9" s="61"/>
      <c r="AD9" s="61"/>
      <c r="AE9" s="61"/>
      <c r="AF9" s="59" t="s">
        <v>20</v>
      </c>
      <c r="AG9" s="59" t="s">
        <v>20</v>
      </c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83</v>
      </c>
      <c r="B10" s="44" t="s">
        <v>85</v>
      </c>
      <c r="C10" s="45" t="s">
        <v>86</v>
      </c>
      <c r="D10" s="59" t="s">
        <v>20</v>
      </c>
      <c r="E10" s="59" t="s">
        <v>20</v>
      </c>
      <c r="F10" s="59"/>
      <c r="G10" s="59"/>
      <c r="H10" s="59"/>
      <c r="I10" s="59"/>
      <c r="J10" s="59"/>
      <c r="K10" s="59" t="s">
        <v>20</v>
      </c>
      <c r="L10" s="59" t="s">
        <v>20</v>
      </c>
      <c r="M10" s="59"/>
      <c r="N10" s="59"/>
      <c r="O10" s="59"/>
      <c r="P10" s="59"/>
      <c r="Q10" s="59"/>
      <c r="R10" s="59" t="s">
        <v>20</v>
      </c>
      <c r="S10" s="59" t="s">
        <v>20</v>
      </c>
      <c r="T10" s="59"/>
      <c r="U10" s="59"/>
      <c r="V10" s="59"/>
      <c r="W10" s="59"/>
      <c r="X10" s="59"/>
      <c r="Y10" s="59" t="s">
        <v>20</v>
      </c>
      <c r="Z10" s="59" t="s">
        <v>20</v>
      </c>
      <c r="AA10" s="59"/>
      <c r="AB10" s="59"/>
      <c r="AC10" s="59"/>
      <c r="AD10" s="59"/>
      <c r="AE10" s="59"/>
      <c r="AF10" s="59" t="s">
        <v>20</v>
      </c>
      <c r="AG10" s="59" t="s">
        <v>20</v>
      </c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87</v>
      </c>
      <c r="B11" s="40" t="s">
        <v>88</v>
      </c>
      <c r="C11" s="41" t="s">
        <v>24</v>
      </c>
      <c r="D11" s="59" t="s">
        <v>20</v>
      </c>
      <c r="E11" s="59" t="s">
        <v>20</v>
      </c>
      <c r="F11" s="61"/>
      <c r="G11" s="61"/>
      <c r="H11" s="61"/>
      <c r="I11" s="61"/>
      <c r="J11" s="61"/>
      <c r="K11" s="59" t="s">
        <v>20</v>
      </c>
      <c r="L11" s="59" t="s">
        <v>20</v>
      </c>
      <c r="M11" s="61"/>
      <c r="N11" s="61"/>
      <c r="O11" s="61"/>
      <c r="P11" s="61"/>
      <c r="Q11" s="61"/>
      <c r="R11" s="59" t="s">
        <v>20</v>
      </c>
      <c r="S11" s="59" t="s">
        <v>20</v>
      </c>
      <c r="T11" s="61"/>
      <c r="U11" s="61"/>
      <c r="V11" s="61"/>
      <c r="W11" s="61"/>
      <c r="X11" s="61"/>
      <c r="Y11" s="59" t="s">
        <v>20</v>
      </c>
      <c r="Z11" s="59" t="s">
        <v>20</v>
      </c>
      <c r="AA11" s="61"/>
      <c r="AB11" s="61"/>
      <c r="AC11" s="61"/>
      <c r="AD11" s="61"/>
      <c r="AE11" s="61"/>
      <c r="AF11" s="59" t="s">
        <v>20</v>
      </c>
      <c r="AG11" s="59" t="s">
        <v>20</v>
      </c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89</v>
      </c>
      <c r="B12" s="44" t="s">
        <v>90</v>
      </c>
      <c r="C12" s="76" t="s">
        <v>103</v>
      </c>
      <c r="D12" s="59" t="s">
        <v>20</v>
      </c>
      <c r="E12" s="59" t="s">
        <v>20</v>
      </c>
      <c r="F12" s="59"/>
      <c r="G12" s="59"/>
      <c r="H12" s="59"/>
      <c r="I12" s="59"/>
      <c r="J12" s="59"/>
      <c r="K12" s="59" t="s">
        <v>20</v>
      </c>
      <c r="L12" s="59" t="s">
        <v>20</v>
      </c>
      <c r="M12" s="59"/>
      <c r="N12" s="59"/>
      <c r="O12" s="59"/>
      <c r="P12" s="59"/>
      <c r="Q12" s="59"/>
      <c r="R12" s="59" t="s">
        <v>20</v>
      </c>
      <c r="S12" s="59" t="s">
        <v>20</v>
      </c>
      <c r="T12" s="59"/>
      <c r="U12" s="59"/>
      <c r="V12" s="59"/>
      <c r="W12" s="59"/>
      <c r="X12" s="59"/>
      <c r="Y12" s="59" t="s">
        <v>20</v>
      </c>
      <c r="Z12" s="59" t="s">
        <v>20</v>
      </c>
      <c r="AA12" s="59"/>
      <c r="AB12" s="59"/>
      <c r="AC12" s="59"/>
      <c r="AD12" s="59"/>
      <c r="AE12" s="59"/>
      <c r="AF12" s="59" t="s">
        <v>20</v>
      </c>
      <c r="AG12" s="59" t="s">
        <v>20</v>
      </c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91</v>
      </c>
      <c r="B13" s="40" t="s">
        <v>92</v>
      </c>
      <c r="C13" s="41" t="s">
        <v>95</v>
      </c>
      <c r="D13" s="59" t="s">
        <v>20</v>
      </c>
      <c r="E13" s="59" t="s">
        <v>20</v>
      </c>
      <c r="F13" s="61">
        <v>7.5</v>
      </c>
      <c r="G13" s="61">
        <v>1.5</v>
      </c>
      <c r="H13" s="61">
        <v>7.5</v>
      </c>
      <c r="I13" s="61">
        <v>7</v>
      </c>
      <c r="J13" s="61">
        <v>7.5</v>
      </c>
      <c r="K13" s="59" t="s">
        <v>20</v>
      </c>
      <c r="L13" s="59" t="s">
        <v>20</v>
      </c>
      <c r="M13" s="61">
        <v>5.5</v>
      </c>
      <c r="N13" s="61">
        <v>7.5</v>
      </c>
      <c r="O13" s="61">
        <v>7.5</v>
      </c>
      <c r="P13" s="61">
        <v>7.5</v>
      </c>
      <c r="Q13" s="61">
        <v>7.5</v>
      </c>
      <c r="R13" s="59" t="s">
        <v>20</v>
      </c>
      <c r="S13" s="59" t="s">
        <v>20</v>
      </c>
      <c r="T13" s="61">
        <v>7.5</v>
      </c>
      <c r="U13" s="61">
        <v>2</v>
      </c>
      <c r="V13" s="61">
        <v>3</v>
      </c>
      <c r="W13" s="61">
        <v>7.5</v>
      </c>
      <c r="X13" s="61">
        <v>8</v>
      </c>
      <c r="Y13" s="59" t="s">
        <v>20</v>
      </c>
      <c r="Z13" s="59" t="s">
        <v>20</v>
      </c>
      <c r="AA13" s="61">
        <v>7</v>
      </c>
      <c r="AB13" s="61">
        <v>7</v>
      </c>
      <c r="AC13" s="61">
        <v>7.5</v>
      </c>
      <c r="AD13" s="61">
        <v>8</v>
      </c>
      <c r="AE13" s="61"/>
      <c r="AF13" s="59" t="s">
        <v>20</v>
      </c>
      <c r="AG13" s="59" t="s">
        <v>20</v>
      </c>
      <c r="AH13" s="61"/>
      <c r="AI13" s="60">
        <f t="shared" si="0"/>
        <v>124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 t="s">
        <v>20</v>
      </c>
      <c r="E14" s="59" t="s">
        <v>20</v>
      </c>
      <c r="F14" s="59"/>
      <c r="G14" s="59"/>
      <c r="H14" s="59"/>
      <c r="I14" s="59"/>
      <c r="J14" s="59"/>
      <c r="K14" s="59" t="s">
        <v>20</v>
      </c>
      <c r="L14" s="59" t="s">
        <v>20</v>
      </c>
      <c r="M14" s="59"/>
      <c r="N14" s="59"/>
      <c r="O14" s="59"/>
      <c r="P14" s="59"/>
      <c r="Q14" s="59"/>
      <c r="R14" s="59" t="s">
        <v>20</v>
      </c>
      <c r="S14" s="59" t="s">
        <v>20</v>
      </c>
      <c r="T14" s="59"/>
      <c r="U14" s="59"/>
      <c r="V14" s="59"/>
      <c r="W14" s="59"/>
      <c r="X14" s="59"/>
      <c r="Y14" s="59" t="s">
        <v>20</v>
      </c>
      <c r="Z14" s="59" t="s">
        <v>20</v>
      </c>
      <c r="AA14" s="59"/>
      <c r="AB14" s="59"/>
      <c r="AC14" s="59"/>
      <c r="AD14" s="59"/>
      <c r="AE14" s="59"/>
      <c r="AF14" s="59" t="s">
        <v>20</v>
      </c>
      <c r="AG14" s="59" t="s">
        <v>20</v>
      </c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59" t="s">
        <v>20</v>
      </c>
      <c r="F15" s="61"/>
      <c r="G15" s="61"/>
      <c r="H15" s="61"/>
      <c r="I15" s="61"/>
      <c r="J15" s="61"/>
      <c r="K15" s="59" t="s">
        <v>20</v>
      </c>
      <c r="L15" s="59" t="s">
        <v>20</v>
      </c>
      <c r="M15" s="61"/>
      <c r="N15" s="61"/>
      <c r="O15" s="61"/>
      <c r="P15" s="61"/>
      <c r="Q15" s="61"/>
      <c r="R15" s="59" t="s">
        <v>20</v>
      </c>
      <c r="S15" s="59" t="s">
        <v>20</v>
      </c>
      <c r="T15" s="61"/>
      <c r="U15" s="61"/>
      <c r="V15" s="61"/>
      <c r="W15" s="61"/>
      <c r="X15" s="61"/>
      <c r="Y15" s="59" t="s">
        <v>20</v>
      </c>
      <c r="Z15" s="59" t="s">
        <v>20</v>
      </c>
      <c r="AA15" s="61"/>
      <c r="AB15" s="61"/>
      <c r="AC15" s="61"/>
      <c r="AD15" s="61"/>
      <c r="AE15" s="61"/>
      <c r="AF15" s="59" t="s">
        <v>20</v>
      </c>
      <c r="AG15" s="59" t="s">
        <v>20</v>
      </c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 t="s">
        <v>20</v>
      </c>
      <c r="E16" s="59" t="s">
        <v>20</v>
      </c>
      <c r="F16" s="59"/>
      <c r="G16" s="59"/>
      <c r="H16" s="59"/>
      <c r="I16" s="59"/>
      <c r="J16" s="59"/>
      <c r="K16" s="59" t="s">
        <v>20</v>
      </c>
      <c r="L16" s="59" t="s">
        <v>20</v>
      </c>
      <c r="M16" s="59"/>
      <c r="N16" s="59"/>
      <c r="O16" s="59"/>
      <c r="P16" s="59"/>
      <c r="Q16" s="59"/>
      <c r="R16" s="59" t="s">
        <v>20</v>
      </c>
      <c r="S16" s="59" t="s">
        <v>20</v>
      </c>
      <c r="T16" s="59"/>
      <c r="U16" s="59"/>
      <c r="V16" s="59"/>
      <c r="W16" s="59"/>
      <c r="X16" s="59"/>
      <c r="Y16" s="59" t="s">
        <v>20</v>
      </c>
      <c r="Z16" s="59" t="s">
        <v>20</v>
      </c>
      <c r="AA16" s="59"/>
      <c r="AB16" s="59"/>
      <c r="AC16" s="59"/>
      <c r="AD16" s="59"/>
      <c r="AE16" s="59"/>
      <c r="AF16" s="59" t="s">
        <v>20</v>
      </c>
      <c r="AG16" s="59" t="s">
        <v>20</v>
      </c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59" t="s">
        <v>20</v>
      </c>
      <c r="E17" s="59" t="s">
        <v>20</v>
      </c>
      <c r="F17" s="61"/>
      <c r="G17" s="61"/>
      <c r="H17" s="61"/>
      <c r="I17" s="61"/>
      <c r="J17" s="61"/>
      <c r="K17" s="59" t="s">
        <v>20</v>
      </c>
      <c r="L17" s="59" t="s">
        <v>20</v>
      </c>
      <c r="M17" s="61"/>
      <c r="N17" s="61"/>
      <c r="O17" s="61"/>
      <c r="P17" s="61"/>
      <c r="Q17" s="61"/>
      <c r="R17" s="59" t="s">
        <v>20</v>
      </c>
      <c r="S17" s="59" t="s">
        <v>20</v>
      </c>
      <c r="T17" s="61"/>
      <c r="U17" s="61"/>
      <c r="V17" s="61"/>
      <c r="W17" s="61"/>
      <c r="X17" s="61"/>
      <c r="Y17" s="59" t="s">
        <v>20</v>
      </c>
      <c r="Z17" s="59" t="s">
        <v>20</v>
      </c>
      <c r="AA17" s="61"/>
      <c r="AB17" s="61"/>
      <c r="AC17" s="61"/>
      <c r="AD17" s="61"/>
      <c r="AE17" s="61"/>
      <c r="AF17" s="59" t="s">
        <v>20</v>
      </c>
      <c r="AG17" s="59" t="s">
        <v>20</v>
      </c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 t="s">
        <v>20</v>
      </c>
      <c r="F18" s="59"/>
      <c r="G18" s="59"/>
      <c r="H18" s="59"/>
      <c r="I18" s="59"/>
      <c r="J18" s="59"/>
      <c r="K18" s="59" t="s">
        <v>20</v>
      </c>
      <c r="L18" s="59" t="s">
        <v>20</v>
      </c>
      <c r="M18" s="59"/>
      <c r="N18" s="59"/>
      <c r="O18" s="59"/>
      <c r="P18" s="59"/>
      <c r="Q18" s="59"/>
      <c r="R18" s="59" t="s">
        <v>20</v>
      </c>
      <c r="S18" s="59" t="s">
        <v>20</v>
      </c>
      <c r="T18" s="59"/>
      <c r="U18" s="59"/>
      <c r="V18" s="59"/>
      <c r="W18" s="59"/>
      <c r="X18" s="59"/>
      <c r="Y18" s="59" t="s">
        <v>20</v>
      </c>
      <c r="Z18" s="59" t="s">
        <v>20</v>
      </c>
      <c r="AA18" s="59"/>
      <c r="AB18" s="59"/>
      <c r="AC18" s="59"/>
      <c r="AD18" s="59"/>
      <c r="AE18" s="59"/>
      <c r="AF18" s="59" t="s">
        <v>20</v>
      </c>
      <c r="AG18" s="59" t="s">
        <v>20</v>
      </c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59" t="s">
        <v>20</v>
      </c>
      <c r="E19" s="59" t="s">
        <v>20</v>
      </c>
      <c r="F19" s="61"/>
      <c r="G19" s="61"/>
      <c r="H19" s="61"/>
      <c r="I19" s="61"/>
      <c r="J19" s="61"/>
      <c r="K19" s="59" t="s">
        <v>20</v>
      </c>
      <c r="L19" s="59" t="s">
        <v>20</v>
      </c>
      <c r="M19" s="61"/>
      <c r="N19" s="61"/>
      <c r="O19" s="61"/>
      <c r="P19" s="61"/>
      <c r="Q19" s="61"/>
      <c r="R19" s="59" t="s">
        <v>20</v>
      </c>
      <c r="S19" s="59" t="s">
        <v>20</v>
      </c>
      <c r="T19" s="61"/>
      <c r="U19" s="61"/>
      <c r="V19" s="61"/>
      <c r="W19" s="61"/>
      <c r="X19" s="61"/>
      <c r="Y19" s="59" t="s">
        <v>20</v>
      </c>
      <c r="Z19" s="59" t="s">
        <v>20</v>
      </c>
      <c r="AA19" s="61"/>
      <c r="AB19" s="61"/>
      <c r="AC19" s="61"/>
      <c r="AD19" s="61"/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59"/>
      <c r="H20" s="59"/>
      <c r="I20" s="59"/>
      <c r="J20" s="59"/>
      <c r="K20" s="59" t="s">
        <v>20</v>
      </c>
      <c r="L20" s="59" t="s">
        <v>20</v>
      </c>
      <c r="M20" s="59"/>
      <c r="N20" s="59"/>
      <c r="O20" s="59"/>
      <c r="P20" s="59"/>
      <c r="Q20" s="59"/>
      <c r="R20" s="59" t="s">
        <v>20</v>
      </c>
      <c r="S20" s="59" t="s">
        <v>20</v>
      </c>
      <c r="T20" s="59"/>
      <c r="U20" s="59"/>
      <c r="V20" s="59"/>
      <c r="W20" s="59"/>
      <c r="X20" s="59"/>
      <c r="Y20" s="59" t="s">
        <v>20</v>
      </c>
      <c r="Z20" s="59" t="s">
        <v>20</v>
      </c>
      <c r="AA20" s="59"/>
      <c r="AB20" s="59"/>
      <c r="AC20" s="59"/>
      <c r="AD20" s="59"/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7.5</v>
      </c>
      <c r="G21" s="62">
        <f t="shared" si="1"/>
        <v>7.5</v>
      </c>
      <c r="H21" s="62">
        <f t="shared" si="1"/>
        <v>7.5</v>
      </c>
      <c r="I21" s="62">
        <f t="shared" si="1"/>
        <v>7</v>
      </c>
      <c r="J21" s="62">
        <f t="shared" si="1"/>
        <v>7.5</v>
      </c>
      <c r="K21" s="62">
        <f t="shared" si="1"/>
        <v>0</v>
      </c>
      <c r="L21" s="62">
        <f t="shared" si="1"/>
        <v>0</v>
      </c>
      <c r="M21" s="62">
        <f t="shared" si="1"/>
        <v>7.5</v>
      </c>
      <c r="N21" s="62">
        <f t="shared" si="1"/>
        <v>7.5</v>
      </c>
      <c r="O21" s="62">
        <f t="shared" si="1"/>
        <v>7.5</v>
      </c>
      <c r="P21" s="62">
        <f t="shared" si="1"/>
        <v>7.5</v>
      </c>
      <c r="Q21" s="62">
        <f t="shared" si="1"/>
        <v>7.5</v>
      </c>
      <c r="R21" s="62">
        <f t="shared" si="1"/>
        <v>0</v>
      </c>
      <c r="S21" s="62">
        <f t="shared" si="1"/>
        <v>0</v>
      </c>
      <c r="T21" s="62">
        <f t="shared" si="1"/>
        <v>7.5</v>
      </c>
      <c r="U21" s="62">
        <f t="shared" si="1"/>
        <v>7.5</v>
      </c>
      <c r="V21" s="62">
        <f t="shared" si="1"/>
        <v>7.5</v>
      </c>
      <c r="W21" s="62">
        <f t="shared" si="1"/>
        <v>7.5</v>
      </c>
      <c r="X21" s="62">
        <f t="shared" si="1"/>
        <v>8</v>
      </c>
      <c r="Y21" s="62">
        <f t="shared" si="1"/>
        <v>0</v>
      </c>
      <c r="Z21" s="62">
        <f t="shared" si="1"/>
        <v>0</v>
      </c>
      <c r="AA21" s="62">
        <f t="shared" si="1"/>
        <v>7</v>
      </c>
      <c r="AB21" s="62">
        <f t="shared" si="1"/>
        <v>7</v>
      </c>
      <c r="AC21" s="62">
        <f t="shared" si="1"/>
        <v>7.5</v>
      </c>
      <c r="AD21" s="62">
        <f t="shared" si="1"/>
        <v>8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142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>
        <v>0.5</v>
      </c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0.5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>
        <v>7.5</v>
      </c>
      <c r="AF28" s="64"/>
      <c r="AG28" s="64"/>
      <c r="AH28" s="64"/>
      <c r="AI28" s="60">
        <f>SUM(D28:AH28)</f>
        <v>7.5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7.5</v>
      </c>
      <c r="G31" s="62">
        <f t="shared" si="5"/>
        <v>7.5</v>
      </c>
      <c r="H31" s="62">
        <f t="shared" si="5"/>
        <v>7.5</v>
      </c>
      <c r="I31" s="62">
        <f t="shared" si="5"/>
        <v>7.5</v>
      </c>
      <c r="J31" s="62">
        <f t="shared" si="5"/>
        <v>7.5</v>
      </c>
      <c r="K31" s="62">
        <f t="shared" si="5"/>
        <v>0</v>
      </c>
      <c r="L31" s="62">
        <f t="shared" si="5"/>
        <v>0</v>
      </c>
      <c r="M31" s="62">
        <f t="shared" si="5"/>
        <v>7.5</v>
      </c>
      <c r="N31" s="62">
        <f t="shared" si="5"/>
        <v>7.5</v>
      </c>
      <c r="O31" s="62">
        <f t="shared" si="5"/>
        <v>7.5</v>
      </c>
      <c r="P31" s="62">
        <f t="shared" si="5"/>
        <v>7.5</v>
      </c>
      <c r="Q31" s="62">
        <f t="shared" si="5"/>
        <v>7.5</v>
      </c>
      <c r="R31" s="62">
        <f t="shared" si="5"/>
        <v>0</v>
      </c>
      <c r="S31" s="62">
        <f t="shared" si="5"/>
        <v>0</v>
      </c>
      <c r="T31" s="62">
        <f t="shared" si="5"/>
        <v>7.5</v>
      </c>
      <c r="U31" s="62">
        <f t="shared" si="5"/>
        <v>7.5</v>
      </c>
      <c r="V31" s="62">
        <f t="shared" si="5"/>
        <v>7.5</v>
      </c>
      <c r="W31" s="62">
        <f t="shared" si="5"/>
        <v>7.5</v>
      </c>
      <c r="X31" s="62">
        <f t="shared" si="5"/>
        <v>8</v>
      </c>
      <c r="Y31" s="62">
        <f t="shared" si="5"/>
        <v>0</v>
      </c>
      <c r="Z31" s="62">
        <f t="shared" si="5"/>
        <v>0</v>
      </c>
      <c r="AA31" s="62">
        <f t="shared" si="5"/>
        <v>7</v>
      </c>
      <c r="AB31" s="62">
        <f t="shared" si="5"/>
        <v>7</v>
      </c>
      <c r="AC31" s="62">
        <f t="shared" si="5"/>
        <v>7.5</v>
      </c>
      <c r="AD31" s="62">
        <f t="shared" si="5"/>
        <v>8</v>
      </c>
      <c r="AE31" s="62">
        <f t="shared" si="5"/>
        <v>7.5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150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93</v>
      </c>
      <c r="B33" s="17" t="s">
        <v>94</v>
      </c>
      <c r="C33" s="17"/>
      <c r="D33" s="65"/>
      <c r="E33" s="65"/>
      <c r="F33" s="65" t="s">
        <v>95</v>
      </c>
      <c r="G33" s="65"/>
      <c r="H33" s="65" t="s">
        <v>26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20</f>
        <v>20</v>
      </c>
      <c r="AH33" s="65"/>
      <c r="AI33" s="66">
        <f>AG33*7.5</f>
        <v>150</v>
      </c>
      <c r="AJ33" s="31"/>
      <c r="AZ33" s="55"/>
    </row>
    <row r="34" spans="1:52" s="30" customFormat="1" ht="10" x14ac:dyDescent="0.2">
      <c r="A34" s="18" t="s">
        <v>24</v>
      </c>
      <c r="B34" s="17" t="s">
        <v>25</v>
      </c>
      <c r="C34" s="17"/>
      <c r="D34" s="65"/>
      <c r="E34" s="65"/>
      <c r="F34" s="65" t="s">
        <v>31</v>
      </c>
      <c r="G34" s="65"/>
      <c r="H34" s="65" t="s">
        <v>96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97</v>
      </c>
      <c r="B35" s="17" t="s">
        <v>98</v>
      </c>
      <c r="C35" s="17"/>
      <c r="D35" s="65"/>
      <c r="E35" s="65"/>
      <c r="F35" s="65" t="s">
        <v>33</v>
      </c>
      <c r="G35" s="65"/>
      <c r="H35" s="65" t="s">
        <v>99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74</v>
      </c>
      <c r="AG35" s="65"/>
      <c r="AH35" s="65"/>
      <c r="AI35" s="65">
        <f>AI31-AI33</f>
        <v>0</v>
      </c>
      <c r="AJ35" s="74" t="s">
        <v>73</v>
      </c>
      <c r="AZ35" s="55"/>
    </row>
    <row r="36" spans="1:52" s="30" customFormat="1" ht="10" x14ac:dyDescent="0.2">
      <c r="A36" s="17" t="s">
        <v>23</v>
      </c>
      <c r="B36" s="17" t="s">
        <v>100</v>
      </c>
      <c r="C36" s="31"/>
      <c r="D36" s="67"/>
      <c r="E36" s="67"/>
      <c r="F36" s="67" t="s">
        <v>32</v>
      </c>
      <c r="G36" s="67"/>
      <c r="H36" s="67" t="s">
        <v>101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27</v>
      </c>
      <c r="B37" s="31" t="s">
        <v>102</v>
      </c>
      <c r="C37" s="31"/>
      <c r="D37" s="67"/>
      <c r="E37" s="67"/>
      <c r="F37" s="67" t="s">
        <v>103</v>
      </c>
      <c r="G37" s="67"/>
      <c r="H37" s="67" t="s">
        <v>28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75</v>
      </c>
      <c r="AG37" s="67"/>
      <c r="AH37" s="67"/>
      <c r="AI37" s="68">
        <f>22.5</f>
        <v>22.5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76</v>
      </c>
      <c r="AG39" s="67"/>
      <c r="AH39" s="67"/>
      <c r="AI39" s="69">
        <f>AI35+AI37</f>
        <v>22.5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2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Harper Sherman</cp:lastModifiedBy>
  <cp:lastPrinted>2024-03-05T20:40:28Z</cp:lastPrinted>
  <dcterms:created xsi:type="dcterms:W3CDTF">1998-07-03T22:57:08Z</dcterms:created>
  <dcterms:modified xsi:type="dcterms:W3CDTF">2024-07-03T20:34:35Z</dcterms:modified>
</cp:coreProperties>
</file>