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BE9BBBB0-F437-419F-B377-91843A7D4A6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0" i="1" l="1"/>
  <c r="AI30" i="1" s="1"/>
  <c r="AI12" i="1"/>
  <c r="AH15" i="1"/>
  <c r="AH25" i="1" s="1"/>
  <c r="AG15" i="1"/>
  <c r="AG25" i="1" s="1"/>
  <c r="AF15" i="1"/>
  <c r="AF25" i="1" s="1"/>
  <c r="N16" i="1"/>
  <c r="AE15" i="1"/>
  <c r="AE25" i="1" s="1"/>
  <c r="AD15" i="1"/>
  <c r="AD25" i="1" s="1"/>
  <c r="AC15" i="1"/>
  <c r="AC25" i="1" s="1"/>
  <c r="AB15" i="1"/>
  <c r="AB25" i="1" s="1"/>
  <c r="AA15" i="1"/>
  <c r="AA25" i="1" s="1"/>
  <c r="Z15" i="1"/>
  <c r="Z25" i="1" s="1"/>
  <c r="Y15" i="1"/>
  <c r="Y25" i="1" s="1"/>
  <c r="X15" i="1"/>
  <c r="X25" i="1" s="1"/>
  <c r="W15" i="1"/>
  <c r="W25" i="1" s="1"/>
  <c r="V15" i="1"/>
  <c r="V25" i="1" s="1"/>
  <c r="U15" i="1"/>
  <c r="U25" i="1" s="1"/>
  <c r="T15" i="1"/>
  <c r="T25" i="1" s="1"/>
  <c r="S15" i="1"/>
  <c r="S25" i="1" s="1"/>
  <c r="R15" i="1"/>
  <c r="R25" i="1" s="1"/>
  <c r="Q15" i="1"/>
  <c r="Q25" i="1" s="1"/>
  <c r="P15" i="1"/>
  <c r="P25" i="1" s="1"/>
  <c r="O15" i="1"/>
  <c r="O25" i="1" s="1"/>
  <c r="N15" i="1"/>
  <c r="N25" i="1" s="1"/>
  <c r="M15" i="1"/>
  <c r="M25" i="1" s="1"/>
  <c r="L15" i="1"/>
  <c r="L25" i="1" s="1"/>
  <c r="K15" i="1"/>
  <c r="K25" i="1" s="1"/>
  <c r="J15" i="1"/>
  <c r="J25" i="1" s="1"/>
  <c r="I15" i="1"/>
  <c r="H15" i="1"/>
  <c r="H25" i="1" s="1"/>
  <c r="G15" i="1"/>
  <c r="G25" i="1" s="1"/>
  <c r="F15" i="1"/>
  <c r="F25" i="1" s="1"/>
  <c r="E15" i="1"/>
  <c r="E25" i="1" s="1"/>
  <c r="D15" i="1"/>
  <c r="D25" i="1" s="1"/>
  <c r="AI13" i="1"/>
  <c r="AI34" i="1"/>
  <c r="AI27" i="1"/>
  <c r="AI9" i="1"/>
  <c r="AI11" i="1"/>
  <c r="AI8" i="1" l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<sst xmlns="http://schemas.openxmlformats.org/spreadsheetml/2006/main" count="188" uniqueCount="84">
  <si>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</si>
  <si>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</si>
  <si>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</si>
  <si>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</si>
  <si>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</si>
  <si>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</si>
  <si>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</si>
  <si>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</si>
  <si>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</si>
  <si>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</si>
  <si>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</si>
  <si>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</si>
  <si>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</si>
  <si>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</si>
  <si>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</si>
  <si>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</si>
  <si>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</si>
  <si>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</si>
  <si>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</si>
  <si>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</si>
  <si>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</si>
  <si>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</si>
  <si>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</si>
  <si>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</si>
  <si>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</si>
  <si>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</si>
  <si>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</si>
  <si>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</si>
  <si>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</si>
  <si>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</si>
  <si>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</si>
  <si>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</si>
  <si>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</si>
  <si>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</si>
  <si>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</si>
  <si>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</si>
  <si>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</si>
  <si>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</si>
  <si>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</si>
  <si>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</si>
  <si>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</si>
  <si>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</si>
  <si>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</si>
  <si>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</si>
  <si>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</si>
  <si>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</si>
  <si>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</si>
  <si>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</si>
  <si>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</si>
  <si>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</si>
  <si>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</si>
  <si>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</si>
  <si>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</si>
  <si>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</si>
  <si>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</si>
  <si>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</si>
  <si>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</si>
  <si>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</si>
  <si>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</si>
  <si>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</si>
  <si>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</si>
  <si>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</si>
  <si>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</si>
  <si>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</si>
  <si>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</si>
  <si>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</si>
  <si>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</si>
  <si>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</si>
  <si>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</si>
  <si>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</si>
  <si>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</si>
  <si>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</si>
  <si>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</si>
  <si>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</si>
  <si>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</si>
  <si>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</si>
  <si>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2013</t>
  </si>
  <si>
    <t>Qualex Harrison &amp; Kemsley</t>
  </si>
  <si>
    <t xml:space="preserve">MG1 Flr to Flr extra </t>
  </si>
  <si>
    <t>2403</t>
  </si>
  <si>
    <t xml:space="preserve">Qualex Guelph &amp; 10th </t>
  </si>
  <si>
    <t>November 2024</t>
  </si>
  <si>
    <t>2302</t>
  </si>
  <si>
    <t>Qualex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</si>
</sst>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>
      <selection activeCell="AJ20" sqref="AJ20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82</v>
      </c>
      <c r="B8" s="44" t="s">
        <v>83</v>
      </c>
      <c r="C8" s="45" t="s">
        <v>60</v>
      </c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/>
      <c r="AD8" s="55"/>
      <c r="AE8" s="55"/>
      <c r="AF8" s="55">
        <v>3</v>
      </c>
      <c r="AG8" s="55" t="s">
        <v>20</v>
      </c>
      <c r="AH8" s="55" t="s">
        <v>20</v>
      </c>
      <c r="AI8" s="56">
        <f t="shared" ref="AI8:AI14" si="0">SUM(D8:AH8)</f>
        <v>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78</v>
      </c>
      <c r="C9" s="74" t="s">
        <v>60</v>
      </c>
      <c r="D9" s="72"/>
      <c r="E9" s="72" t="s">
        <v>20</v>
      </c>
      <c r="F9" s="72" t="s">
        <v>20</v>
      </c>
      <c r="G9" s="72"/>
      <c r="H9" s="72"/>
      <c r="I9" s="72"/>
      <c r="J9" s="72"/>
      <c r="K9" s="72"/>
      <c r="L9" s="72" t="s">
        <v>20</v>
      </c>
      <c r="M9" s="72" t="s">
        <v>20</v>
      </c>
      <c r="N9" s="72"/>
      <c r="O9" s="72"/>
      <c r="P9" s="72"/>
      <c r="Q9" s="72"/>
      <c r="R9" s="72"/>
      <c r="S9" s="72" t="s">
        <v>20</v>
      </c>
      <c r="T9" s="72" t="s">
        <v>20</v>
      </c>
      <c r="U9" s="72"/>
      <c r="V9" s="72"/>
      <c r="W9" s="72"/>
      <c r="X9" s="72"/>
      <c r="Y9" s="72"/>
      <c r="Z9" s="72" t="s">
        <v>20</v>
      </c>
      <c r="AA9" s="72" t="s">
        <v>20</v>
      </c>
      <c r="AB9" s="72"/>
      <c r="AC9" s="72"/>
      <c r="AD9" s="72"/>
      <c r="AE9" s="72"/>
      <c r="AF9" s="72"/>
      <c r="AG9" s="72" t="s">
        <v>20</v>
      </c>
      <c r="AH9" s="72" t="s">
        <v>20</v>
      </c>
      <c r="AI9" s="75">
        <f t="shared" si="0"/>
        <v>0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76</v>
      </c>
      <c r="B10" s="77" t="s">
        <v>77</v>
      </c>
      <c r="C10" s="78" t="s">
        <v>60</v>
      </c>
      <c r="D10" s="79"/>
      <c r="E10" s="79" t="s">
        <v>20</v>
      </c>
      <c r="F10" s="79" t="s">
        <v>20</v>
      </c>
      <c r="G10" s="79"/>
      <c r="H10" s="79"/>
      <c r="I10" s="79"/>
      <c r="J10" s="79"/>
      <c r="K10" s="79"/>
      <c r="L10" s="79" t="s">
        <v>20</v>
      </c>
      <c r="M10" s="79" t="s">
        <v>20</v>
      </c>
      <c r="N10" s="79"/>
      <c r="O10" s="79"/>
      <c r="P10" s="79"/>
      <c r="Q10" s="79"/>
      <c r="R10" s="79"/>
      <c r="S10" s="79" t="s">
        <v>20</v>
      </c>
      <c r="T10" s="79" t="s">
        <v>20</v>
      </c>
      <c r="U10" s="79"/>
      <c r="V10" s="79"/>
      <c r="W10" s="79"/>
      <c r="X10" s="79"/>
      <c r="Y10" s="79"/>
      <c r="Z10" s="79" t="s">
        <v>20</v>
      </c>
      <c r="AA10" s="79" t="s">
        <v>20</v>
      </c>
      <c r="AB10" s="79"/>
      <c r="AC10" s="79"/>
      <c r="AD10" s="79"/>
      <c r="AE10" s="79"/>
      <c r="AF10" s="79"/>
      <c r="AG10" s="79" t="s">
        <v>20</v>
      </c>
      <c r="AH10" s="79" t="s">
        <v>20</v>
      </c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>
        <v>2.5</v>
      </c>
      <c r="E11" s="72" t="s">
        <v>20</v>
      </c>
      <c r="F11" s="72" t="s">
        <v>20</v>
      </c>
      <c r="G11" s="72"/>
      <c r="H11" s="72"/>
      <c r="I11" s="72"/>
      <c r="J11" s="72"/>
      <c r="K11" s="72"/>
      <c r="L11" s="72" t="s">
        <v>20</v>
      </c>
      <c r="M11" s="72" t="s">
        <v>20</v>
      </c>
      <c r="N11" s="72"/>
      <c r="O11" s="72"/>
      <c r="P11" s="72"/>
      <c r="Q11" s="72"/>
      <c r="R11" s="72"/>
      <c r="S11" s="72" t="s">
        <v>20</v>
      </c>
      <c r="T11" s="72" t="s">
        <v>20</v>
      </c>
      <c r="U11" s="72"/>
      <c r="V11" s="72">
        <v>2</v>
      </c>
      <c r="W11" s="72"/>
      <c r="X11" s="72"/>
      <c r="Y11" s="72"/>
      <c r="Z11" s="72" t="s">
        <v>20</v>
      </c>
      <c r="AA11" s="72" t="s">
        <v>20</v>
      </c>
      <c r="AB11" s="72"/>
      <c r="AC11" s="72">
        <v>2</v>
      </c>
      <c r="AD11" s="72"/>
      <c r="AE11" s="72"/>
      <c r="AF11" s="72"/>
      <c r="AG11" s="72" t="s">
        <v>20</v>
      </c>
      <c r="AH11" s="72" t="s">
        <v>20</v>
      </c>
      <c r="AI11" s="75">
        <f t="shared" si="0"/>
        <v>6.5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72</v>
      </c>
      <c r="B12" s="84" t="s">
        <v>73</v>
      </c>
      <c r="C12" s="85" t="s">
        <v>60</v>
      </c>
      <c r="D12" s="79">
        <v>5</v>
      </c>
      <c r="E12" s="79" t="s">
        <v>20</v>
      </c>
      <c r="F12" s="79" t="s">
        <v>20</v>
      </c>
      <c r="G12" s="79">
        <v>7.5</v>
      </c>
      <c r="H12" s="79">
        <v>4.5</v>
      </c>
      <c r="I12" s="79">
        <v>7.5</v>
      </c>
      <c r="J12" s="79">
        <v>7.5</v>
      </c>
      <c r="K12" s="79">
        <v>7.5</v>
      </c>
      <c r="L12" s="79" t="s">
        <v>20</v>
      </c>
      <c r="M12" s="79" t="s">
        <v>20</v>
      </c>
      <c r="N12" s="79"/>
      <c r="O12" s="79">
        <v>7.5</v>
      </c>
      <c r="P12" s="79">
        <v>7.5</v>
      </c>
      <c r="Q12" s="79">
        <v>7.5</v>
      </c>
      <c r="R12" s="79">
        <v>7.5</v>
      </c>
      <c r="S12" s="79" t="s">
        <v>20</v>
      </c>
      <c r="T12" s="79" t="s">
        <v>20</v>
      </c>
      <c r="U12" s="79">
        <v>9.5</v>
      </c>
      <c r="V12" s="79">
        <v>5.5</v>
      </c>
      <c r="W12" s="79">
        <v>7.5</v>
      </c>
      <c r="X12" s="79">
        <v>7.5</v>
      </c>
      <c r="Y12" s="79">
        <v>7.5</v>
      </c>
      <c r="Z12" s="79" t="s">
        <v>20</v>
      </c>
      <c r="AA12" s="79" t="s">
        <v>20</v>
      </c>
      <c r="AB12" s="79">
        <v>6</v>
      </c>
      <c r="AC12" s="79">
        <v>5.5</v>
      </c>
      <c r="AD12" s="79">
        <v>7.5</v>
      </c>
      <c r="AE12" s="79"/>
      <c r="AF12" s="79">
        <v>4.5</v>
      </c>
      <c r="AG12" s="79" t="s">
        <v>20</v>
      </c>
      <c r="AH12" s="79" t="s">
        <v>20</v>
      </c>
      <c r="AI12" s="80">
        <f t="shared" ref="AI12" si="1">SUM(D12:AH12)</f>
        <v>130.5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2" t="s">
        <v>79</v>
      </c>
      <c r="B13" s="90" t="s">
        <v>80</v>
      </c>
      <c r="C13" s="91" t="s">
        <v>63</v>
      </c>
      <c r="D13" s="72"/>
      <c r="E13" s="72" t="s">
        <v>20</v>
      </c>
      <c r="F13" s="72" t="s">
        <v>20</v>
      </c>
      <c r="G13" s="72"/>
      <c r="H13" s="72">
        <v>3</v>
      </c>
      <c r="I13" s="72"/>
      <c r="J13" s="72"/>
      <c r="K13" s="72"/>
      <c r="L13" s="72" t="s">
        <v>20</v>
      </c>
      <c r="M13" s="72" t="s">
        <v>20</v>
      </c>
      <c r="N13" s="72"/>
      <c r="O13" s="72"/>
      <c r="P13" s="72"/>
      <c r="Q13" s="72"/>
      <c r="R13" s="72"/>
      <c r="S13" s="72" t="s">
        <v>20</v>
      </c>
      <c r="T13" s="72" t="s">
        <v>20</v>
      </c>
      <c r="U13" s="72"/>
      <c r="V13" s="72"/>
      <c r="W13" s="72"/>
      <c r="X13" s="72"/>
      <c r="Y13" s="72"/>
      <c r="Z13" s="72" t="s">
        <v>20</v>
      </c>
      <c r="AA13" s="72" t="s">
        <v>20</v>
      </c>
      <c r="AB13" s="72"/>
      <c r="AC13" s="72"/>
      <c r="AD13" s="72"/>
      <c r="AE13" s="72"/>
      <c r="AF13" s="72"/>
      <c r="AG13" s="72" t="s">
        <v>20</v>
      </c>
      <c r="AH13" s="72" t="s">
        <v>20</v>
      </c>
      <c r="AI13" s="75">
        <f t="shared" si="0"/>
        <v>3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73"/>
      <c r="B14" s="84"/>
      <c r="C14" s="85"/>
      <c r="D14" s="79"/>
      <c r="E14" s="79" t="s">
        <v>20</v>
      </c>
      <c r="F14" s="79" t="s">
        <v>20</v>
      </c>
      <c r="G14" s="79"/>
      <c r="H14" s="79"/>
      <c r="I14" s="79"/>
      <c r="J14" s="79"/>
      <c r="K14" s="79"/>
      <c r="L14" s="79" t="s">
        <v>20</v>
      </c>
      <c r="M14" s="79" t="s">
        <v>20</v>
      </c>
      <c r="N14" s="79"/>
      <c r="O14" s="79"/>
      <c r="P14" s="79"/>
      <c r="Q14" s="79"/>
      <c r="R14" s="79"/>
      <c r="S14" s="79" t="s">
        <v>20</v>
      </c>
      <c r="T14" s="79" t="s">
        <v>20</v>
      </c>
      <c r="U14" s="79"/>
      <c r="V14" s="79"/>
      <c r="W14" s="79"/>
      <c r="X14" s="79"/>
      <c r="Y14" s="79"/>
      <c r="Z14" s="79" t="s">
        <v>20</v>
      </c>
      <c r="AA14" s="79" t="s">
        <v>20</v>
      </c>
      <c r="AB14" s="79"/>
      <c r="AC14" s="79"/>
      <c r="AD14" s="79"/>
      <c r="AE14" s="79"/>
      <c r="AF14" s="79"/>
      <c r="AG14" s="79" t="s">
        <v>20</v>
      </c>
      <c r="AH14" s="79" t="s">
        <v>20</v>
      </c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4" t="s">
        <v>6</v>
      </c>
      <c r="C15" s="53"/>
      <c r="D15" s="57">
        <f t="shared" ref="D15:AE15" si="2">SUM(D8:D14)</f>
        <v>7.5</v>
      </c>
      <c r="E15" s="57">
        <f t="shared" si="2"/>
        <v>0</v>
      </c>
      <c r="F15" s="57">
        <f t="shared" si="2"/>
        <v>0</v>
      </c>
      <c r="G15" s="57">
        <f t="shared" si="2"/>
        <v>7.5</v>
      </c>
      <c r="H15" s="57">
        <f t="shared" si="2"/>
        <v>7.5</v>
      </c>
      <c r="I15" s="57">
        <f t="shared" si="2"/>
        <v>7.5</v>
      </c>
      <c r="J15" s="57">
        <f t="shared" si="2"/>
        <v>7.5</v>
      </c>
      <c r="K15" s="57">
        <f t="shared" si="2"/>
        <v>7.5</v>
      </c>
      <c r="L15" s="57">
        <f t="shared" si="2"/>
        <v>0</v>
      </c>
      <c r="M15" s="57">
        <f t="shared" si="2"/>
        <v>0</v>
      </c>
      <c r="N15" s="57">
        <f t="shared" si="2"/>
        <v>0</v>
      </c>
      <c r="O15" s="57">
        <f t="shared" si="2"/>
        <v>7.5</v>
      </c>
      <c r="P15" s="57">
        <f t="shared" si="2"/>
        <v>7.5</v>
      </c>
      <c r="Q15" s="57">
        <f t="shared" si="2"/>
        <v>7.5</v>
      </c>
      <c r="R15" s="57">
        <f t="shared" si="2"/>
        <v>7.5</v>
      </c>
      <c r="S15" s="57">
        <f t="shared" si="2"/>
        <v>0</v>
      </c>
      <c r="T15" s="57">
        <f t="shared" si="2"/>
        <v>0</v>
      </c>
      <c r="U15" s="57">
        <f t="shared" si="2"/>
        <v>9.5</v>
      </c>
      <c r="V15" s="57">
        <f t="shared" si="2"/>
        <v>7.5</v>
      </c>
      <c r="W15" s="57">
        <f t="shared" si="2"/>
        <v>7.5</v>
      </c>
      <c r="X15" s="57">
        <f t="shared" si="2"/>
        <v>7.5</v>
      </c>
      <c r="Y15" s="57">
        <f t="shared" si="2"/>
        <v>7.5</v>
      </c>
      <c r="Z15" s="57">
        <f t="shared" si="2"/>
        <v>0</v>
      </c>
      <c r="AA15" s="57">
        <f t="shared" si="2"/>
        <v>0</v>
      </c>
      <c r="AB15" s="57">
        <f t="shared" si="2"/>
        <v>6</v>
      </c>
      <c r="AC15" s="57">
        <f t="shared" si="2"/>
        <v>7.5</v>
      </c>
      <c r="AD15" s="57">
        <f t="shared" si="2"/>
        <v>7.5</v>
      </c>
      <c r="AE15" s="57">
        <f t="shared" si="2"/>
        <v>0</v>
      </c>
      <c r="AF15" s="57">
        <f t="shared" ref="AF15:AH15" si="3">SUM(AF8:AF14)</f>
        <v>7.5</v>
      </c>
      <c r="AG15" s="57">
        <f t="shared" si="3"/>
        <v>0</v>
      </c>
      <c r="AH15" s="57">
        <f t="shared" si="3"/>
        <v>0</v>
      </c>
      <c r="AI15" s="56">
        <f t="shared" ref="AI15" si="4">SUM(AI8:AI14)</f>
        <v>143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>
        <f>7.5</f>
        <v>7.5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ref="AI16:AI24" si="5">SUM(D16:AH16)</f>
        <v>7.5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>
        <v>1.5</v>
      </c>
      <c r="AC17" s="59"/>
      <c r="AD17" s="59"/>
      <c r="AE17" s="59"/>
      <c r="AF17" s="59"/>
      <c r="AG17" s="59"/>
      <c r="AH17" s="59"/>
      <c r="AI17" s="56">
        <f t="shared" si="5"/>
        <v>1.5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>
        <v>7.5</v>
      </c>
      <c r="AF21" s="59"/>
      <c r="AG21" s="59"/>
      <c r="AH21" s="59"/>
      <c r="AI21" s="56">
        <f t="shared" si="5"/>
        <v>7.5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57">
        <f t="shared" ref="D25:F25" si="6">SUM(D15:D24)</f>
        <v>7.5</v>
      </c>
      <c r="E25" s="57">
        <f t="shared" si="6"/>
        <v>0</v>
      </c>
      <c r="F25" s="57">
        <f t="shared" si="6"/>
        <v>0</v>
      </c>
      <c r="G25" s="57">
        <f>SUM(G15:G24)</f>
        <v>7.5</v>
      </c>
      <c r="H25" s="57">
        <f t="shared" ref="H25" si="7">SUM(H15:H24)</f>
        <v>7.5</v>
      </c>
      <c r="I25" s="57">
        <v>7.5</v>
      </c>
      <c r="J25" s="57">
        <f t="shared" ref="J25:AE25" si="8">SUM(J15:J24)</f>
        <v>7.5</v>
      </c>
      <c r="K25" s="57">
        <f t="shared" si="8"/>
        <v>7.5</v>
      </c>
      <c r="L25" s="57">
        <f t="shared" si="8"/>
        <v>0</v>
      </c>
      <c r="M25" s="57">
        <f t="shared" si="8"/>
        <v>0</v>
      </c>
      <c r="N25" s="57">
        <f t="shared" si="8"/>
        <v>7.5</v>
      </c>
      <c r="O25" s="57">
        <f t="shared" si="8"/>
        <v>7.5</v>
      </c>
      <c r="P25" s="57">
        <f t="shared" si="8"/>
        <v>7.5</v>
      </c>
      <c r="Q25" s="57">
        <f t="shared" si="8"/>
        <v>7.5</v>
      </c>
      <c r="R25" s="57">
        <f t="shared" si="8"/>
        <v>7.5</v>
      </c>
      <c r="S25" s="57">
        <f t="shared" si="8"/>
        <v>0</v>
      </c>
      <c r="T25" s="57">
        <f t="shared" si="8"/>
        <v>0</v>
      </c>
      <c r="U25" s="57">
        <f t="shared" si="8"/>
        <v>9.5</v>
      </c>
      <c r="V25" s="57">
        <f t="shared" si="8"/>
        <v>7.5</v>
      </c>
      <c r="W25" s="57">
        <f t="shared" si="8"/>
        <v>7.5</v>
      </c>
      <c r="X25" s="57">
        <f t="shared" si="8"/>
        <v>7.5</v>
      </c>
      <c r="Y25" s="57">
        <f t="shared" si="8"/>
        <v>7.5</v>
      </c>
      <c r="Z25" s="57">
        <f t="shared" si="8"/>
        <v>0</v>
      </c>
      <c r="AA25" s="57">
        <f t="shared" si="8"/>
        <v>0</v>
      </c>
      <c r="AB25" s="57">
        <f t="shared" si="8"/>
        <v>7.5</v>
      </c>
      <c r="AC25" s="57">
        <f t="shared" si="8"/>
        <v>7.5</v>
      </c>
      <c r="AD25" s="57">
        <f t="shared" si="8"/>
        <v>7.5</v>
      </c>
      <c r="AE25" s="57">
        <f t="shared" si="8"/>
        <v>7.5</v>
      </c>
      <c r="AF25" s="57">
        <f t="shared" ref="AF25:AH25" si="9">SUM(AF15:AF24)</f>
        <v>7.5</v>
      </c>
      <c r="AG25" s="57">
        <f t="shared" si="9"/>
        <v>0</v>
      </c>
      <c r="AH25" s="57">
        <f t="shared" si="9"/>
        <v>0</v>
      </c>
      <c r="AI25" s="58">
        <f t="shared" ref="AI25" si="10">SUM(AI15:AI24)</f>
        <v>159.5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71</v>
      </c>
      <c r="B27" s="14"/>
      <c r="C27" s="14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>
        <v>7.5</v>
      </c>
      <c r="Z27" s="89"/>
      <c r="AA27" s="89"/>
      <c r="AB27" s="89"/>
      <c r="AC27" s="89"/>
      <c r="AD27" s="89"/>
      <c r="AE27" s="89"/>
      <c r="AF27" s="89"/>
      <c r="AG27" s="89"/>
      <c r="AH27" s="89"/>
      <c r="AI27" s="56">
        <f>SUM(D27:AH27)</f>
        <v>7.5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2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21</f>
        <v>21</v>
      </c>
      <c r="AH30" s="60"/>
      <c r="AI30" s="61">
        <f>AG30*7.5</f>
        <v>157.5</v>
      </c>
      <c r="AJ30" s="31"/>
      <c r="AZ30" s="52"/>
    </row>
    <row r="31" spans="1:190" s="30" customFormat="1" ht="10" x14ac:dyDescent="0.2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" x14ac:dyDescent="0.2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2</v>
      </c>
      <c r="AJ32" s="69" t="s">
        <v>53</v>
      </c>
      <c r="AZ32" s="52"/>
    </row>
    <row r="33" spans="1:36" s="30" customFormat="1" ht="10" x14ac:dyDescent="0.2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" x14ac:dyDescent="0.2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18</f>
        <v>18</v>
      </c>
      <c r="AJ34" s="31"/>
    </row>
    <row r="35" spans="1:36" s="30" customFormat="1" ht="10" x14ac:dyDescent="0.2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2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20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2024-09-03T20:28:51Z</cp:lastPrinted>
  <dcterms:created xsi:type="dcterms:W3CDTF">1998-07-03T22:57:08Z</dcterms:created>
  <dcterms:modified xsi:type="dcterms:W3CDTF">2024-12-02T21:14:21Z</dcterms:modified>
</cp:coreProperties>
</file>