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EDF47C6D-5F1C-4862-B2FA-EA7CD2346C1F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6" i="1" l="1"/>
  <c r="D22" i="1"/>
  <c r="AH21" i="1"/>
  <c r="AH31" i="1" s="1"/>
  <c r="AG21" i="1"/>
  <c r="AG31" i="1" s="1"/>
  <c r="AF21" i="1"/>
  <c r="AF31" i="1" s="1"/>
  <c r="AE31" i="1"/>
  <c r="AA31" i="1"/>
  <c r="Z31" i="1"/>
  <c r="O31" i="1"/>
  <c r="K31" i="1"/>
  <c r="H31" i="1"/>
  <c r="G31" i="1"/>
  <c r="X31" i="1"/>
  <c r="AE21" i="1"/>
  <c r="AD21" i="1"/>
  <c r="AD31" i="1" s="1"/>
  <c r="AC21" i="1"/>
  <c r="AC31" i="1" s="1"/>
  <c r="AB21" i="1"/>
  <c r="AB31" i="1" s="1"/>
  <c r="AA21" i="1"/>
  <c r="Z21" i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J21" i="1"/>
  <c r="J31" i="1" s="1"/>
  <c r="I21" i="1"/>
  <c r="I31" i="1" s="1"/>
  <c r="H21" i="1"/>
  <c r="G21" i="1"/>
  <c r="F21" i="1"/>
  <c r="F31" i="1" s="1"/>
  <c r="E21" i="1"/>
  <c r="E31" i="1" s="1"/>
  <c r="D21" i="1"/>
  <c r="D31" i="1" s="1"/>
  <c r="AI40" i="1"/>
  <c r="AI33" i="1"/>
  <c r="AI36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<sst xmlns="http://schemas.openxmlformats.org/spreadsheetml/2006/main" count="236" uniqueCount="100">
  <si>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</si>
  <si>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</si>
  <si>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</si>
  <si>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</si>
  <si>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</si>
  <si>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</si>
  <si>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</si>
  <si>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</si>
  <si>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</si>
  <si>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</si>
  <si>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</si>
  <si>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</si>
  <si>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</si>
  <si>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</si>
  <si>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</si>
  <si>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</si>
  <si>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</si>
  <si>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</si>
  <si>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</si>
  <si>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</si>
  <si>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</si>
  <si>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</si>
  <si>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</si>
  <si>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</si>
  <si>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</si>
  <si>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</si>
  <si>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</si>
  <si>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</si>
  <si>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</si>
  <si>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</si>
  <si>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</si>
  <si>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</si>
  <si>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</si>
  <si>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</si>
  <si>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</si>
  <si>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</si>
  <si>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</si>
  <si>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</si>
  <si>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</si>
  <si>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</si>
  <si>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</si>
  <si>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</si>
  <si>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</si>
  <si>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</si>
  <si>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</si>
  <si>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</si>
  <si>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</si>
  <si>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</si>
  <si>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</si>
  <si>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</si>
  <si>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</si>
  <si>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</si>
  <si>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</si>
  <si>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</si>
  <si>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</si>
  <si>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</si>
  <si>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</si>
  <si>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</si>
  <si>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</si>
  <si>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</si>
  <si>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</si>
  <si>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</si>
  <si>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</si>
  <si>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</si>
  <si>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</si>
  <si>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</si>
  <si>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</si>
  <si>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</si>
  <si>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</si>
  <si>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</si>
  <si>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</si>
  <si>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</si>
  <si>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</si>
  <si>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</si>
  <si>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</si>
  <si>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</si>
  <si>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</si>
  <si>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</si>
  <si>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</si>
  <si>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</si>
  <si>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</si>
  <si>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</si>
  <si>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</si>
  <si>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</si>
  <si>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</si>
  <si>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</si>
  <si>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</si>
  <si>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</si>
  <si>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</si>
  <si>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</si>
  <si>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</si>
  <si>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Tanita Cherian</t>
  </si>
  <si>
    <t>Maplewood Gardens</t>
  </si>
  <si>
    <t>1712</t>
  </si>
  <si>
    <t>Hawksley</t>
  </si>
  <si>
    <t>1901</t>
  </si>
  <si>
    <t>MG1 FLR TO FLR EXTRA</t>
  </si>
  <si>
    <t>Hawksley Amenity Splt</t>
  </si>
  <si>
    <t>Xmas break</t>
  </si>
  <si>
    <t>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</si>
</sst>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0" fontId="5" fillId="4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/>
  </sheetViews>
  <sheetFormatPr defaultColWidth="7.59765625" defaultRowHeight="12.75" x14ac:dyDescent="0.35"/>
  <cols>
    <col min="1" max="1" width="5.06640625" customWidth="1"/>
    <col min="2" max="2" width="18.796875" customWidth="1"/>
    <col min="3" max="3" width="8.796875" style="19" customWidth="1"/>
    <col min="4" max="34" width="3.33203125" style="1" customWidth="1"/>
    <col min="35" max="35" width="5.796875" style="20" customWidth="1"/>
    <col min="36" max="36" width="40.79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95</v>
      </c>
      <c r="B9" s="40" t="s">
        <v>92</v>
      </c>
      <c r="C9" s="77" t="s">
        <v>27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93</v>
      </c>
      <c r="B10" s="44" t="s">
        <v>94</v>
      </c>
      <c r="C10" s="82" t="s">
        <v>89</v>
      </c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95</v>
      </c>
      <c r="B11" s="40" t="s">
        <v>96</v>
      </c>
      <c r="C11" s="77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93</v>
      </c>
      <c r="B12" s="44" t="s">
        <v>97</v>
      </c>
      <c r="C12" s="82" t="s">
        <v>32</v>
      </c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77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77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77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77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H21" si="1">SUM(D8:D20)</f>
        <v>0</v>
      </c>
      <c r="E21" s="62">
        <f t="shared" si="1"/>
        <v>0</v>
      </c>
      <c r="F21" s="62">
        <f>SUM(F8:F20)</f>
        <v>0</v>
      </c>
      <c r="G21" s="62">
        <f t="shared" ref="G21:L21" si="2">SUM(G8:G20)</f>
        <v>0</v>
      </c>
      <c r="H21" s="62">
        <f t="shared" si="2"/>
        <v>0</v>
      </c>
      <c r="I21" s="62">
        <f t="shared" si="2"/>
        <v>0</v>
      </c>
      <c r="J21" s="62">
        <f t="shared" si="2"/>
        <v>0</v>
      </c>
      <c r="K21" s="62">
        <f t="shared" si="2"/>
        <v>0</v>
      </c>
      <c r="L21" s="62">
        <f t="shared" si="2"/>
        <v>0</v>
      </c>
      <c r="M21" s="62">
        <f>SUM(M8:M20)</f>
        <v>0</v>
      </c>
      <c r="N21" s="62">
        <f t="shared" ref="N21:S21" si="3">SUM(N8:N20)</f>
        <v>0</v>
      </c>
      <c r="O21" s="62">
        <f t="shared" si="3"/>
        <v>0</v>
      </c>
      <c r="P21" s="62">
        <f t="shared" si="3"/>
        <v>0</v>
      </c>
      <c r="Q21" s="62">
        <f t="shared" si="3"/>
        <v>0</v>
      </c>
      <c r="R21" s="62">
        <f t="shared" si="3"/>
        <v>0</v>
      </c>
      <c r="S21" s="62">
        <f t="shared" si="3"/>
        <v>0</v>
      </c>
      <c r="T21" s="62">
        <f>SUM(T8:T20)</f>
        <v>0</v>
      </c>
      <c r="U21" s="62">
        <f t="shared" ref="U21:Z21" si="4">SUM(U8:U20)</f>
        <v>0</v>
      </c>
      <c r="V21" s="62">
        <f t="shared" si="4"/>
        <v>0</v>
      </c>
      <c r="W21" s="62">
        <f t="shared" si="4"/>
        <v>0</v>
      </c>
      <c r="X21" s="62">
        <f t="shared" si="4"/>
        <v>0</v>
      </c>
      <c r="Y21" s="62">
        <f t="shared" si="4"/>
        <v>0</v>
      </c>
      <c r="Z21" s="62">
        <f t="shared" si="4"/>
        <v>0</v>
      </c>
      <c r="AA21" s="62">
        <f>SUM(AA8:AA20)</f>
        <v>0</v>
      </c>
      <c r="AB21" s="62">
        <f t="shared" ref="AB21:AG21" si="5">SUM(AB8:AB20)</f>
        <v>0</v>
      </c>
      <c r="AC21" s="62">
        <f t="shared" si="5"/>
        <v>0</v>
      </c>
      <c r="AD21" s="62">
        <f t="shared" si="5"/>
        <v>0</v>
      </c>
      <c r="AE21" s="62">
        <f t="shared" si="5"/>
        <v>0</v>
      </c>
      <c r="AF21" s="62">
        <f t="shared" si="5"/>
        <v>0</v>
      </c>
      <c r="AG21" s="62">
        <f t="shared" si="5"/>
        <v>0</v>
      </c>
      <c r="AH21" s="62">
        <f>SUM(AH8:AH20)</f>
        <v>0</v>
      </c>
      <c r="AI21" s="60">
        <f t="shared" ref="AI21" si="6">SUM(AI8:AI20)</f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 t="s">
        <v>98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0</v>
      </c>
      <c r="F31" s="62">
        <f t="shared" si="8"/>
        <v>0</v>
      </c>
      <c r="G31" s="62">
        <f t="shared" si="8"/>
        <v>0</v>
      </c>
      <c r="H31" s="62">
        <f t="shared" si="8"/>
        <v>0</v>
      </c>
      <c r="I31" s="62">
        <f t="shared" si="8"/>
        <v>0</v>
      </c>
      <c r="J31" s="62">
        <f t="shared" si="8"/>
        <v>0</v>
      </c>
      <c r="K31" s="62">
        <f t="shared" si="8"/>
        <v>0</v>
      </c>
      <c r="L31" s="62">
        <f t="shared" si="8"/>
        <v>0</v>
      </c>
      <c r="M31" s="62">
        <f t="shared" si="8"/>
        <v>0</v>
      </c>
      <c r="N31" s="62">
        <f t="shared" si="8"/>
        <v>0</v>
      </c>
      <c r="O31" s="62">
        <f t="shared" si="8"/>
        <v>0</v>
      </c>
      <c r="P31" s="62">
        <f t="shared" si="8"/>
        <v>0</v>
      </c>
      <c r="Q31" s="62">
        <f t="shared" si="8"/>
        <v>0</v>
      </c>
      <c r="R31" s="62">
        <f t="shared" si="8"/>
        <v>0</v>
      </c>
      <c r="S31" s="62">
        <f t="shared" si="8"/>
        <v>0</v>
      </c>
      <c r="T31" s="62">
        <f t="shared" si="8"/>
        <v>0</v>
      </c>
      <c r="U31" s="62">
        <f t="shared" si="8"/>
        <v>0</v>
      </c>
      <c r="V31" s="62">
        <f t="shared" si="8"/>
        <v>0</v>
      </c>
      <c r="W31" s="62">
        <f t="shared" si="8"/>
        <v>0</v>
      </c>
      <c r="X31" s="62">
        <f t="shared" si="8"/>
        <v>0</v>
      </c>
      <c r="Y31" s="62">
        <f t="shared" si="8"/>
        <v>0</v>
      </c>
      <c r="Z31" s="62">
        <f t="shared" si="8"/>
        <v>0</v>
      </c>
      <c r="AA31" s="62">
        <f t="shared" si="8"/>
        <v>0</v>
      </c>
      <c r="AB31" s="62">
        <f t="shared" si="8"/>
        <v>0</v>
      </c>
      <c r="AC31" s="62">
        <f t="shared" si="8"/>
        <v>0</v>
      </c>
      <c r="AD31" s="62">
        <f t="shared" si="8"/>
        <v>0</v>
      </c>
      <c r="AE31" s="62">
        <f t="shared" si="8"/>
        <v>0</v>
      </c>
      <c r="AF31" s="62">
        <f t="shared" ref="AF31:AH31" si="9">SUM(AF21:AF30)</f>
        <v>0</v>
      </c>
      <c r="AG31" s="62">
        <f t="shared" si="9"/>
        <v>0</v>
      </c>
      <c r="AH31" s="62">
        <f t="shared" si="9"/>
        <v>0</v>
      </c>
      <c r="AI31" s="63">
        <f>SUM(AI21:AI30)</f>
        <v>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78"/>
      <c r="B32" s="16"/>
      <c r="C32" s="16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80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90</v>
      </c>
      <c r="B33" s="14"/>
      <c r="C33" s="14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60">
        <f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78"/>
      <c r="B34" s="16"/>
      <c r="C34" s="16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80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15" thickBot="1" x14ac:dyDescent="0.4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35">
      <c r="A36" s="18" t="s">
        <v>80</v>
      </c>
      <c r="B36" s="17" t="s">
        <v>81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23</f>
        <v>23</v>
      </c>
      <c r="AH36" s="65"/>
      <c r="AI36" s="66">
        <f>AG36*7.5</f>
        <v>172.5</v>
      </c>
      <c r="AJ36" s="31"/>
      <c r="AZ36" s="55"/>
    </row>
    <row r="37" spans="1:69" s="30" customFormat="1" ht="10.15" x14ac:dyDescent="0.3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82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.15" x14ac:dyDescent="0.3">
      <c r="A38" s="18" t="s">
        <v>83</v>
      </c>
      <c r="B38" s="17" t="s">
        <v>84</v>
      </c>
      <c r="C38" s="17"/>
      <c r="D38" s="65"/>
      <c r="E38" s="65"/>
      <c r="F38" s="65" t="s">
        <v>33</v>
      </c>
      <c r="G38" s="65"/>
      <c r="H38" s="65" t="s">
        <v>85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-165</v>
      </c>
      <c r="AJ38" s="74" t="s">
        <v>73</v>
      </c>
      <c r="AZ38" s="55"/>
    </row>
    <row r="39" spans="1:69" s="30" customFormat="1" ht="10.15" x14ac:dyDescent="0.3">
      <c r="A39" s="17" t="s">
        <v>23</v>
      </c>
      <c r="B39" s="17" t="s">
        <v>86</v>
      </c>
      <c r="C39" s="31"/>
      <c r="D39" s="67"/>
      <c r="E39" s="67"/>
      <c r="F39" s="67" t="s">
        <v>32</v>
      </c>
      <c r="G39" s="67"/>
      <c r="H39" s="67" t="s">
        <v>87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15" x14ac:dyDescent="0.3">
      <c r="A40" s="31" t="s">
        <v>27</v>
      </c>
      <c r="B40" s="31" t="s">
        <v>88</v>
      </c>
      <c r="C40" s="31"/>
      <c r="D40" s="67"/>
      <c r="E40" s="67"/>
      <c r="F40" s="67" t="s">
        <v>89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0</f>
        <v>0</v>
      </c>
      <c r="AJ40" s="31"/>
    </row>
    <row r="41" spans="1:69" s="30" customFormat="1" ht="10.15" x14ac:dyDescent="0.3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15" thickBot="1" x14ac:dyDescent="0.4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-165</v>
      </c>
      <c r="AJ42" s="31"/>
    </row>
    <row r="43" spans="1:69" s="30" customFormat="1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2024-12-04T19:50:09Z</cp:lastPrinted>
  <dcterms:created xsi:type="dcterms:W3CDTF">1998-07-03T22:57:08Z</dcterms:created>
  <dcterms:modified xsi:type="dcterms:W3CDTF">2025-01-14T19:51:18Z</dcterms:modified>
</cp:coreProperties>
</file>