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4\"/>
    </mc:Choice>
  </mc:AlternateContent>
  <xr:revisionPtr revIDLastSave="0" documentId="13_ncr:1_{C7020C31-250A-4E47-828B-B57AF1EAD36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G33" i="1"/>
  <c r="V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H21" i="1"/>
  <c r="AH31" i="1" s="1"/>
  <c r="AG21" i="1"/>
  <c r="AG31" i="1" s="1"/>
  <c r="AF21" i="1"/>
  <c r="AF31" i="1" s="1"/>
  <c r="AI33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l="1"/>
  <c r="AI39" i="1" s="1"/>
</calcChain>
</file>

<file path=xl/sharedStrings.xml><?xml version="1.0" encoding="utf-8"?>
<sst xmlns="http://schemas.openxmlformats.org/spreadsheetml/2006/main" count="231" uniqueCount="98">
  <si>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</si>
  <si>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</si>
  <si>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</si>
  <si>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</si>
  <si>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</si>
  <si>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</si>
  <si>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</si>
  <si>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</si>
  <si>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</si>
  <si>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</si>
  <si>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</si>
  <si>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</si>
  <si>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</si>
  <si>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</si>
  <si>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</si>
  <si>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</si>
  <si>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</si>
  <si>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</si>
  <si>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</si>
  <si>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</si>
  <si>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</si>
  <si>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</si>
  <si>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</si>
  <si>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</si>
  <si>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</si>
  <si>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</si>
  <si>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</si>
  <si>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</si>
  <si>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</si>
  <si>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</si>
  <si>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</si>
  <si>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</si>
  <si>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</si>
  <si>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</si>
  <si>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</si>
  <si>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</si>
  <si>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</si>
  <si>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</si>
  <si>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</si>
  <si>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</si>
  <si>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</si>
  <si>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</si>
  <si>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</si>
  <si>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</si>
  <si>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</si>
  <si>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</si>
  <si>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</si>
  <si>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</si>
  <si>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</si>
  <si>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</si>
  <si>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</si>
  <si>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</si>
  <si>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</si>
  <si>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</si>
  <si>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</si>
  <si>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</si>
  <si>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</si>
  <si>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</si>
  <si>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</si>
  <si>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</si>
  <si>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</si>
  <si>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</si>
  <si>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</si>
  <si>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</si>
  <si>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</si>
  <si>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</si>
  <si>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</si>
  <si>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</si>
  <si>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</si>
  <si>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</si>
  <si>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</si>
  <si>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</si>
  <si>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</si>
  <si>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</si>
  <si>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</si>
  <si>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</si>
  <si>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</si>
  <si>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</si>
  <si>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</si>
  <si>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</si>
  <si>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</si>
  <si>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</si>
  <si>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</si>
  <si>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</si>
  <si>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</si>
  <si>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</si>
  <si>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</si>
  <si>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</si>
  <si>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</si>
  <si>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</si>
  <si>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</si>
  <si>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Liam Gilles</t>
  </si>
  <si>
    <t>2009</t>
  </si>
  <si>
    <t>Sooke</t>
  </si>
  <si>
    <t>2205</t>
  </si>
  <si>
    <t>February 2024</t>
  </si>
  <si>
    <t>IFC DWG</t>
  </si>
  <si>
    <t>SFU 36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</si>
</sst>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L17" sqref="L17"/>
    </sheetView>
  </sheetViews>
  <sheetFormatPr defaultColWidth="7.6328125" defaultRowHeight="12.5" x14ac:dyDescent="0.25"/>
  <cols>
    <col min="1" max="1" width="5.08984375" customWidth="1"/>
    <col min="2" max="2" width="17.3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92</v>
      </c>
      <c r="B11" s="40" t="s">
        <v>93</v>
      </c>
      <c r="C11" s="41" t="s">
        <v>33</v>
      </c>
      <c r="D11" s="61"/>
      <c r="E11" s="61"/>
      <c r="F11" s="59" t="s">
        <v>20</v>
      </c>
      <c r="G11" s="59" t="s">
        <v>20</v>
      </c>
      <c r="H11" s="61"/>
      <c r="I11" s="61">
        <v>0.5</v>
      </c>
      <c r="J11" s="61">
        <v>1</v>
      </c>
      <c r="K11" s="61">
        <v>2</v>
      </c>
      <c r="L11" s="61">
        <v>0.5</v>
      </c>
      <c r="M11" s="59" t="s">
        <v>20</v>
      </c>
      <c r="N11" s="59" t="s">
        <v>20</v>
      </c>
      <c r="O11" s="61">
        <v>6.5</v>
      </c>
      <c r="P11" s="61">
        <v>13.5</v>
      </c>
      <c r="Q11" s="61">
        <v>1</v>
      </c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>
        <v>1.5</v>
      </c>
      <c r="AE11" s="61"/>
      <c r="AF11" s="61"/>
      <c r="AG11" s="61"/>
      <c r="AH11" s="61"/>
      <c r="AI11" s="60">
        <f t="shared" si="0"/>
        <v>26.5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45"/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 t="s">
        <v>94</v>
      </c>
      <c r="B14" s="44" t="s">
        <v>97</v>
      </c>
      <c r="C14" s="45" t="s">
        <v>96</v>
      </c>
      <c r="D14" s="59">
        <v>6</v>
      </c>
      <c r="E14" s="59">
        <v>7.5</v>
      </c>
      <c r="F14" s="59" t="s">
        <v>20</v>
      </c>
      <c r="G14" s="59" t="s">
        <v>20</v>
      </c>
      <c r="H14" s="59">
        <v>4.5</v>
      </c>
      <c r="I14" s="59">
        <v>6</v>
      </c>
      <c r="J14" s="59">
        <v>6.5</v>
      </c>
      <c r="K14" s="59">
        <v>6</v>
      </c>
      <c r="L14" s="59">
        <v>7</v>
      </c>
      <c r="M14" s="59" t="s">
        <v>20</v>
      </c>
      <c r="N14" s="59" t="s">
        <v>20</v>
      </c>
      <c r="O14" s="59">
        <v>1.5</v>
      </c>
      <c r="P14" s="59"/>
      <c r="Q14" s="59">
        <v>5</v>
      </c>
      <c r="R14" s="59">
        <v>4.5</v>
      </c>
      <c r="S14" s="59">
        <v>8</v>
      </c>
      <c r="T14" s="59" t="s">
        <v>20</v>
      </c>
      <c r="U14" s="59" t="s">
        <v>20</v>
      </c>
      <c r="V14" s="59"/>
      <c r="W14" s="59">
        <v>8</v>
      </c>
      <c r="X14" s="59">
        <v>5</v>
      </c>
      <c r="Y14" s="59">
        <v>6</v>
      </c>
      <c r="Z14" s="59">
        <v>7.5</v>
      </c>
      <c r="AA14" s="59" t="s">
        <v>20</v>
      </c>
      <c r="AB14" s="59" t="s">
        <v>20</v>
      </c>
      <c r="AC14" s="59">
        <v>7.5</v>
      </c>
      <c r="AD14" s="59">
        <v>6.5</v>
      </c>
      <c r="AE14" s="59">
        <v>7.5</v>
      </c>
      <c r="AF14" s="59">
        <v>7.5</v>
      </c>
      <c r="AG14" s="59"/>
      <c r="AH14" s="59"/>
      <c r="AI14" s="60">
        <f t="shared" si="0"/>
        <v>118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94</v>
      </c>
      <c r="B15" s="40" t="s">
        <v>97</v>
      </c>
      <c r="C15" s="41" t="s">
        <v>33</v>
      </c>
      <c r="D15" s="61"/>
      <c r="E15" s="61"/>
      <c r="F15" s="59" t="s">
        <v>20</v>
      </c>
      <c r="G15" s="59" t="s">
        <v>20</v>
      </c>
      <c r="H15" s="61">
        <v>2.5</v>
      </c>
      <c r="I15" s="61">
        <v>0.5</v>
      </c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>
        <v>0.5</v>
      </c>
      <c r="X15" s="61">
        <v>2</v>
      </c>
      <c r="Y15" s="61">
        <v>1</v>
      </c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61"/>
      <c r="AI15" s="60">
        <f t="shared" si="0"/>
        <v>6.5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/>
      <c r="AI18" s="60">
        <f>SUM(D18:AH18)</f>
        <v>0</v>
      </c>
      <c r="AJ18" s="48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>SUM(D8:D20)</f>
        <v>6</v>
      </c>
      <c r="E21" s="62">
        <f>SUM(E8:E20)</f>
        <v>7.5</v>
      </c>
      <c r="F21" s="62">
        <f>SUM(F8:F20)</f>
        <v>0</v>
      </c>
      <c r="G21" s="62">
        <f>SUM(G8:G20)</f>
        <v>0</v>
      </c>
      <c r="H21" s="62">
        <f>SUM(H8:H20)</f>
        <v>7</v>
      </c>
      <c r="I21" s="62">
        <f>SUM(I8:I20)</f>
        <v>7</v>
      </c>
      <c r="J21" s="62">
        <f>SUM(J8:J20)</f>
        <v>7.5</v>
      </c>
      <c r="K21" s="62">
        <f>SUM(K8:K20)</f>
        <v>8</v>
      </c>
      <c r="L21" s="62">
        <f>SUM(L8:L20)</f>
        <v>7.5</v>
      </c>
      <c r="M21" s="62">
        <f>SUM(M8:M20)</f>
        <v>0</v>
      </c>
      <c r="N21" s="62">
        <f>SUM(N8:N20)</f>
        <v>0</v>
      </c>
      <c r="O21" s="62">
        <f>SUM(O8:O20)</f>
        <v>8</v>
      </c>
      <c r="P21" s="62">
        <f>SUM(P8:P20)</f>
        <v>13.5</v>
      </c>
      <c r="Q21" s="62">
        <f>SUM(Q8:Q20)</f>
        <v>6</v>
      </c>
      <c r="R21" s="62">
        <f>SUM(R8:R20)</f>
        <v>4.5</v>
      </c>
      <c r="S21" s="62">
        <f>SUM(S8:S20)</f>
        <v>8</v>
      </c>
      <c r="T21" s="62">
        <f>SUM(T8:T20)</f>
        <v>0</v>
      </c>
      <c r="U21" s="62">
        <f>SUM(U8:U20)</f>
        <v>0</v>
      </c>
      <c r="V21" s="62">
        <f>SUM(V8:V20)</f>
        <v>0</v>
      </c>
      <c r="W21" s="62">
        <f>SUM(W8:W20)</f>
        <v>8.5</v>
      </c>
      <c r="X21" s="62">
        <f>SUM(X8:X20)</f>
        <v>7</v>
      </c>
      <c r="Y21" s="62">
        <f>SUM(Y8:Y20)</f>
        <v>7</v>
      </c>
      <c r="Z21" s="62">
        <f>SUM(Z8:Z20)</f>
        <v>7.5</v>
      </c>
      <c r="AA21" s="62">
        <f>SUM(AA8:AA20)</f>
        <v>0</v>
      </c>
      <c r="AB21" s="62">
        <f>SUM(AB8:AB20)</f>
        <v>0</v>
      </c>
      <c r="AC21" s="62">
        <f>SUM(AC8:AC20)</f>
        <v>7.5</v>
      </c>
      <c r="AD21" s="62">
        <f>SUM(AD8:AD20)</f>
        <v>8</v>
      </c>
      <c r="AE21" s="62">
        <f>SUM(AE8:AE20)</f>
        <v>7.5</v>
      </c>
      <c r="AF21" s="62">
        <f>SUM(AF8:AF20)</f>
        <v>7.5</v>
      </c>
      <c r="AG21" s="62">
        <f>SUM(AG8:AG20)</f>
        <v>0</v>
      </c>
      <c r="AH21" s="62">
        <f>SUM(AH8:AH20)</f>
        <v>0</v>
      </c>
      <c r="AI21" s="60">
        <f>SUM(AI8:AI20)</f>
        <v>151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>
        <f>7.5</f>
        <v>7.5</v>
      </c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1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1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1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1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1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1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1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2">SUM(D21:D30)</f>
        <v>6</v>
      </c>
      <c r="E31" s="62">
        <f t="shared" si="2"/>
        <v>7.5</v>
      </c>
      <c r="F31" s="62">
        <f t="shared" si="2"/>
        <v>0</v>
      </c>
      <c r="G31" s="62">
        <f t="shared" si="2"/>
        <v>0</v>
      </c>
      <c r="H31" s="62">
        <f t="shared" si="2"/>
        <v>7</v>
      </c>
      <c r="I31" s="62">
        <f t="shared" si="2"/>
        <v>7</v>
      </c>
      <c r="J31" s="62">
        <f t="shared" si="2"/>
        <v>7.5</v>
      </c>
      <c r="K31" s="62">
        <f t="shared" si="2"/>
        <v>8</v>
      </c>
      <c r="L31" s="62">
        <f t="shared" si="2"/>
        <v>7.5</v>
      </c>
      <c r="M31" s="62">
        <f t="shared" si="2"/>
        <v>0</v>
      </c>
      <c r="N31" s="62">
        <f t="shared" si="2"/>
        <v>0</v>
      </c>
      <c r="O31" s="62">
        <f t="shared" si="2"/>
        <v>8</v>
      </c>
      <c r="P31" s="62">
        <f t="shared" si="2"/>
        <v>13.5</v>
      </c>
      <c r="Q31" s="62">
        <f t="shared" si="2"/>
        <v>6</v>
      </c>
      <c r="R31" s="62">
        <f t="shared" si="2"/>
        <v>4.5</v>
      </c>
      <c r="S31" s="62">
        <f t="shared" si="2"/>
        <v>8</v>
      </c>
      <c r="T31" s="62">
        <f t="shared" si="2"/>
        <v>0</v>
      </c>
      <c r="U31" s="62">
        <f t="shared" si="2"/>
        <v>0</v>
      </c>
      <c r="V31" s="62">
        <f t="shared" si="2"/>
        <v>7.5</v>
      </c>
      <c r="W31" s="62">
        <f t="shared" si="2"/>
        <v>8.5</v>
      </c>
      <c r="X31" s="62">
        <f t="shared" si="2"/>
        <v>7</v>
      </c>
      <c r="Y31" s="62">
        <f t="shared" si="2"/>
        <v>7</v>
      </c>
      <c r="Z31" s="62">
        <f t="shared" si="2"/>
        <v>7.5</v>
      </c>
      <c r="AA31" s="62">
        <f t="shared" si="2"/>
        <v>0</v>
      </c>
      <c r="AB31" s="62">
        <f t="shared" si="2"/>
        <v>0</v>
      </c>
      <c r="AC31" s="62">
        <f t="shared" si="2"/>
        <v>7.5</v>
      </c>
      <c r="AD31" s="62">
        <f t="shared" si="2"/>
        <v>8</v>
      </c>
      <c r="AE31" s="62">
        <f t="shared" si="2"/>
        <v>7.5</v>
      </c>
      <c r="AF31" s="62">
        <f t="shared" ref="AF31:AH31" si="3">SUM(AF21:AF30)</f>
        <v>7.5</v>
      </c>
      <c r="AG31" s="62">
        <f t="shared" si="3"/>
        <v>0</v>
      </c>
      <c r="AH31" s="62">
        <f t="shared" si="3"/>
        <v>0</v>
      </c>
      <c r="AI31" s="63">
        <f t="shared" ref="AI31" si="4">SUM(AI21:AI30)</f>
        <v>158.5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1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8.5</f>
        <v>8.5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9.5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2024-03-04T19:25:47Z</cp:lastPrinted>
  <dcterms:created xsi:type="dcterms:W3CDTF">1998-07-03T22:57:08Z</dcterms:created>
  <dcterms:modified xsi:type="dcterms:W3CDTF">2024-03-04T19:27:01Z</dcterms:modified>
</cp:coreProperties>
</file>