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4\"/>
    </mc:Choice>
  </mc:AlternateContent>
  <xr:revisionPtr revIDLastSave="0" documentId="8_{BBD9841F-8999-471C-BF48-00FD9CBFD263}" xr6:coauthVersionLast="47" xr6:coauthVersionMax="47" xr10:uidLastSave="{00000000-0000-0000-0000-000000000000}"/>
  <bookViews>
    <workbookView xWindow="2565" yWindow="1065" windowWidth="26745" windowHeight="1380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AI33" i="1" l="1"/>
  <c r="AH29" i="1"/>
  <c r="V18" i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H17" i="1"/>
  <c r="AH27" i="1" s="1"/>
  <c r="AG17" i="1"/>
  <c r="AG27" i="1" s="1"/>
  <c r="AF17" i="1"/>
  <c r="AF27" i="1" s="1"/>
  <c r="AI11" i="1" l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l="1"/>
  <c r="AI35" i="1" s="1"/>
</calcChain>
</file>

<file path=xl/sharedStrings.xml><?xml version="1.0" encoding="utf-8"?>
<sst xmlns="http://schemas.openxmlformats.org/spreadsheetml/2006/main" count="160" uniqueCount="63">
  <si>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</si>
  <si>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</si>
  <si>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</si>
  <si>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</si>
  <si>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</si>
  <si>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</si>
  <si>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</si>
  <si>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</si>
  <si>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</si>
  <si>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</si>
  <si>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</si>
  <si>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</si>
  <si>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</si>
  <si>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</si>
  <si>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</si>
  <si>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</si>
  <si>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</si>
  <si>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</si>
  <si>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</si>
  <si>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</si>
  <si>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</si>
  <si>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</si>
  <si>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</si>
  <si>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</si>
  <si>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</si>
  <si>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</si>
  <si>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</si>
  <si>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</si>
  <si>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</si>
  <si>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</si>
  <si>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</si>
  <si>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</si>
  <si>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</si>
  <si>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</si>
  <si>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</si>
  <si>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</si>
  <si>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</si>
  <si>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</si>
  <si>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</si>
  <si>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</si>
  <si>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</si>
  <si>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</si>
  <si>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</si>
  <si>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</si>
  <si>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</si>
  <si>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</si>
  <si>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</si>
  <si>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</si>
  <si>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</si>
  <si>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</si>
  <si>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</si>
  <si>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</si>
  <si>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 xml:space="preserve">2008 </t>
  </si>
  <si>
    <t>Mosaic Lot 24 SFU</t>
  </si>
  <si>
    <t>1712</t>
  </si>
  <si>
    <t>BPP Lot 6 Area 3</t>
  </si>
  <si>
    <t>2308</t>
  </si>
  <si>
    <t>Qualex 830 &amp; 840 East 6th. Ave</t>
  </si>
  <si>
    <t>2309</t>
  </si>
  <si>
    <t>Rize E 10th Ave</t>
  </si>
  <si>
    <t>1806</t>
  </si>
  <si>
    <t>Cambie Station</t>
  </si>
  <si>
    <t>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</si>
</sst>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R26" sqref="R26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2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2" t="s">
        <v>16</v>
      </c>
      <c r="AF7" s="43" t="s">
        <v>15</v>
      </c>
      <c r="AG7" s="42"/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 t="s">
        <v>20</v>
      </c>
      <c r="G8" s="60" t="s">
        <v>20</v>
      </c>
      <c r="H8" s="60"/>
      <c r="I8" s="60"/>
      <c r="J8" s="60"/>
      <c r="K8" s="60"/>
      <c r="L8" s="60"/>
      <c r="M8" s="60" t="s">
        <v>20</v>
      </c>
      <c r="N8" s="60" t="s">
        <v>20</v>
      </c>
      <c r="O8" s="60"/>
      <c r="P8" s="60"/>
      <c r="Q8" s="60"/>
      <c r="R8" s="60"/>
      <c r="S8" s="60"/>
      <c r="T8" s="60" t="s">
        <v>20</v>
      </c>
      <c r="U8" s="60" t="s">
        <v>20</v>
      </c>
      <c r="V8" s="60"/>
      <c r="W8" s="60"/>
      <c r="X8" s="60"/>
      <c r="Y8" s="60"/>
      <c r="Z8" s="60"/>
      <c r="AA8" s="60" t="s">
        <v>20</v>
      </c>
      <c r="AB8" s="60" t="s">
        <v>20</v>
      </c>
      <c r="AC8" s="60"/>
      <c r="AD8" s="60"/>
      <c r="AE8" s="60"/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2"/>
      <c r="E9" s="62"/>
      <c r="F9" s="60" t="s">
        <v>20</v>
      </c>
      <c r="G9" s="60" t="s">
        <v>20</v>
      </c>
      <c r="H9" s="62"/>
      <c r="I9" s="62"/>
      <c r="J9" s="62"/>
      <c r="K9" s="62"/>
      <c r="L9" s="62"/>
      <c r="M9" s="60" t="s">
        <v>20</v>
      </c>
      <c r="N9" s="60" t="s">
        <v>20</v>
      </c>
      <c r="O9" s="62"/>
      <c r="P9" s="62"/>
      <c r="Q9" s="62"/>
      <c r="R9" s="62"/>
      <c r="S9" s="62"/>
      <c r="T9" s="60" t="s">
        <v>20</v>
      </c>
      <c r="U9" s="60" t="s">
        <v>20</v>
      </c>
      <c r="V9" s="62"/>
      <c r="W9" s="62"/>
      <c r="X9" s="62"/>
      <c r="Y9" s="62"/>
      <c r="Z9" s="62"/>
      <c r="AA9" s="60" t="s">
        <v>20</v>
      </c>
      <c r="AB9" s="60" t="s">
        <v>20</v>
      </c>
      <c r="AC9" s="62"/>
      <c r="AD9" s="62"/>
      <c r="AE9" s="62"/>
      <c r="AF9" s="62"/>
      <c r="AG9" s="62"/>
      <c r="AH9" s="62"/>
      <c r="AI9" s="61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54</v>
      </c>
      <c r="B10" s="45" t="s">
        <v>55</v>
      </c>
      <c r="C10" s="46"/>
      <c r="D10" s="60"/>
      <c r="E10" s="60"/>
      <c r="F10" s="60" t="s">
        <v>20</v>
      </c>
      <c r="G10" s="60" t="s">
        <v>20</v>
      </c>
      <c r="H10" s="60"/>
      <c r="I10" s="60"/>
      <c r="J10" s="60"/>
      <c r="K10" s="60"/>
      <c r="L10" s="60"/>
      <c r="M10" s="60" t="s">
        <v>20</v>
      </c>
      <c r="N10" s="60" t="s">
        <v>20</v>
      </c>
      <c r="O10" s="60"/>
      <c r="P10" s="60"/>
      <c r="Q10" s="60"/>
      <c r="R10" s="60"/>
      <c r="S10" s="60"/>
      <c r="T10" s="60" t="s">
        <v>20</v>
      </c>
      <c r="U10" s="60" t="s">
        <v>20</v>
      </c>
      <c r="V10" s="60"/>
      <c r="W10" s="60"/>
      <c r="X10" s="60"/>
      <c r="Y10" s="60"/>
      <c r="Z10" s="60">
        <v>0</v>
      </c>
      <c r="AA10" s="60" t="s">
        <v>20</v>
      </c>
      <c r="AB10" s="60" t="s">
        <v>20</v>
      </c>
      <c r="AC10" s="60"/>
      <c r="AD10" s="60"/>
      <c r="AE10" s="60"/>
      <c r="AF10" s="60"/>
      <c r="AG10" s="60"/>
      <c r="AH10" s="60"/>
      <c r="AI10" s="61">
        <f t="shared" ref="AI10:AI16" si="0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 t="s">
        <v>56</v>
      </c>
      <c r="B11" s="40" t="s">
        <v>57</v>
      </c>
      <c r="C11" s="41"/>
      <c r="D11" s="62"/>
      <c r="E11" s="62"/>
      <c r="F11" s="60" t="s">
        <v>20</v>
      </c>
      <c r="G11" s="60" t="s">
        <v>20</v>
      </c>
      <c r="H11" s="62"/>
      <c r="I11" s="62"/>
      <c r="J11" s="62"/>
      <c r="K11" s="62"/>
      <c r="L11" s="62"/>
      <c r="M11" s="60" t="s">
        <v>20</v>
      </c>
      <c r="N11" s="60" t="s">
        <v>20</v>
      </c>
      <c r="O11" s="62"/>
      <c r="P11" s="62"/>
      <c r="Q11" s="62"/>
      <c r="R11" s="62"/>
      <c r="S11" s="62"/>
      <c r="T11" s="60" t="s">
        <v>20</v>
      </c>
      <c r="U11" s="60" t="s">
        <v>20</v>
      </c>
      <c r="V11" s="62"/>
      <c r="W11" s="62"/>
      <c r="X11" s="62"/>
      <c r="Y11" s="62"/>
      <c r="Z11" s="62"/>
      <c r="AA11" s="60" t="s">
        <v>20</v>
      </c>
      <c r="AB11" s="60" t="s">
        <v>20</v>
      </c>
      <c r="AC11" s="62"/>
      <c r="AD11" s="62"/>
      <c r="AE11" s="62"/>
      <c r="AF11" s="62"/>
      <c r="AG11" s="62"/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52</v>
      </c>
      <c r="B12" s="45" t="s">
        <v>53</v>
      </c>
      <c r="C12" s="46"/>
      <c r="D12" s="60">
        <v>7.5</v>
      </c>
      <c r="E12" s="60">
        <v>7.5</v>
      </c>
      <c r="F12" s="60" t="s">
        <v>20</v>
      </c>
      <c r="G12" s="60" t="s">
        <v>20</v>
      </c>
      <c r="H12" s="60">
        <v>7.5</v>
      </c>
      <c r="I12" s="60">
        <v>7.5</v>
      </c>
      <c r="J12" s="60">
        <v>7.5</v>
      </c>
      <c r="K12" s="60">
        <v>7.5</v>
      </c>
      <c r="L12" s="60">
        <v>3.5</v>
      </c>
      <c r="M12" s="60" t="s">
        <v>20</v>
      </c>
      <c r="N12" s="60" t="s">
        <v>20</v>
      </c>
      <c r="O12" s="60">
        <v>7.5</v>
      </c>
      <c r="P12" s="60">
        <v>7.5</v>
      </c>
      <c r="Q12" s="60">
        <v>7.5</v>
      </c>
      <c r="R12" s="60">
        <v>6.5</v>
      </c>
      <c r="S12" s="60">
        <v>7.5</v>
      </c>
      <c r="T12" s="60" t="s">
        <v>20</v>
      </c>
      <c r="U12" s="60" t="s">
        <v>20</v>
      </c>
      <c r="V12" s="60"/>
      <c r="W12" s="60">
        <v>0</v>
      </c>
      <c r="X12" s="60">
        <v>7.5</v>
      </c>
      <c r="Y12" s="60">
        <v>7.5</v>
      </c>
      <c r="Z12" s="60">
        <v>0</v>
      </c>
      <c r="AA12" s="60" t="s">
        <v>20</v>
      </c>
      <c r="AB12" s="60" t="s">
        <v>20</v>
      </c>
      <c r="AC12" s="60">
        <v>7.5</v>
      </c>
      <c r="AD12" s="60">
        <v>7</v>
      </c>
      <c r="AE12" s="60">
        <v>7.5</v>
      </c>
      <c r="AF12" s="60">
        <v>7.5</v>
      </c>
      <c r="AG12" s="60">
        <v>0</v>
      </c>
      <c r="AH12" s="60">
        <v>0</v>
      </c>
      <c r="AI12" s="61">
        <f t="shared" si="0"/>
        <v>129.5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0" t="s">
        <v>20</v>
      </c>
      <c r="G13" s="60" t="s">
        <v>20</v>
      </c>
      <c r="H13" s="62"/>
      <c r="I13" s="62"/>
      <c r="J13" s="62"/>
      <c r="K13" s="62"/>
      <c r="L13" s="62"/>
      <c r="M13" s="60" t="s">
        <v>20</v>
      </c>
      <c r="N13" s="60" t="s">
        <v>20</v>
      </c>
      <c r="O13" s="62"/>
      <c r="P13" s="62"/>
      <c r="Q13" s="62"/>
      <c r="R13" s="62"/>
      <c r="S13" s="62"/>
      <c r="T13" s="60" t="s">
        <v>20</v>
      </c>
      <c r="U13" s="60" t="s">
        <v>20</v>
      </c>
      <c r="V13" s="62"/>
      <c r="W13" s="62"/>
      <c r="X13" s="62"/>
      <c r="Y13" s="62"/>
      <c r="Z13" s="62"/>
      <c r="AA13" s="60" t="s">
        <v>20</v>
      </c>
      <c r="AB13" s="60" t="s">
        <v>20</v>
      </c>
      <c r="AC13" s="62"/>
      <c r="AD13" s="62"/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 t="s">
        <v>58</v>
      </c>
      <c r="B14" s="45" t="s">
        <v>59</v>
      </c>
      <c r="C14" s="46"/>
      <c r="D14" s="60"/>
      <c r="E14" s="60"/>
      <c r="F14" s="60" t="s">
        <v>20</v>
      </c>
      <c r="G14" s="60" t="s">
        <v>20</v>
      </c>
      <c r="H14" s="60"/>
      <c r="I14" s="60"/>
      <c r="J14" s="60"/>
      <c r="K14" s="60"/>
      <c r="L14" s="60"/>
      <c r="M14" s="60" t="s">
        <v>20</v>
      </c>
      <c r="N14" s="60" t="s">
        <v>20</v>
      </c>
      <c r="O14" s="60"/>
      <c r="P14" s="60"/>
      <c r="Q14" s="60"/>
      <c r="R14" s="60"/>
      <c r="S14" s="60"/>
      <c r="T14" s="60" t="s">
        <v>20</v>
      </c>
      <c r="U14" s="60" t="s">
        <v>20</v>
      </c>
      <c r="V14" s="60"/>
      <c r="W14" s="60"/>
      <c r="X14" s="60"/>
      <c r="Y14" s="60"/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 t="s">
        <v>60</v>
      </c>
      <c r="B15" s="40" t="s">
        <v>61</v>
      </c>
      <c r="C15" s="41"/>
      <c r="D15" s="62"/>
      <c r="E15" s="62"/>
      <c r="F15" s="60" t="s">
        <v>20</v>
      </c>
      <c r="G15" s="60" t="s">
        <v>20</v>
      </c>
      <c r="H15" s="62"/>
      <c r="I15" s="62"/>
      <c r="J15" s="62"/>
      <c r="K15" s="62"/>
      <c r="L15" s="62">
        <v>4</v>
      </c>
      <c r="M15" s="60" t="s">
        <v>20</v>
      </c>
      <c r="N15" s="60" t="s">
        <v>20</v>
      </c>
      <c r="O15" s="62"/>
      <c r="P15" s="62"/>
      <c r="Q15" s="62"/>
      <c r="R15" s="62">
        <v>2</v>
      </c>
      <c r="S15" s="62"/>
      <c r="T15" s="60" t="s">
        <v>20</v>
      </c>
      <c r="U15" s="60" t="s">
        <v>20</v>
      </c>
      <c r="V15" s="62">
        <v>2</v>
      </c>
      <c r="W15" s="62">
        <v>7.5</v>
      </c>
      <c r="X15" s="62"/>
      <c r="Y15" s="62"/>
      <c r="Z15" s="62"/>
      <c r="AA15" s="60" t="s">
        <v>20</v>
      </c>
      <c r="AB15" s="60" t="s">
        <v>20</v>
      </c>
      <c r="AC15" s="62"/>
      <c r="AD15" s="62">
        <v>1</v>
      </c>
      <c r="AE15" s="62"/>
      <c r="AF15" s="62"/>
      <c r="AG15" s="62"/>
      <c r="AH15" s="62"/>
      <c r="AI15" s="61">
        <f t="shared" si="0"/>
        <v>16.5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I17" si="1">SUM(D8:D16)</f>
        <v>7.5</v>
      </c>
      <c r="E17" s="63">
        <f t="shared" si="1"/>
        <v>7.5</v>
      </c>
      <c r="F17" s="63">
        <f t="shared" si="1"/>
        <v>0</v>
      </c>
      <c r="G17" s="63">
        <f t="shared" si="1"/>
        <v>0</v>
      </c>
      <c r="H17" s="63">
        <f t="shared" si="1"/>
        <v>7.5</v>
      </c>
      <c r="I17" s="63">
        <f t="shared" si="1"/>
        <v>7.5</v>
      </c>
      <c r="J17" s="63">
        <f>SUM(J8:J16)</f>
        <v>7.5</v>
      </c>
      <c r="K17" s="63">
        <f t="shared" ref="K17:P17" si="2">SUM(K8:K16)</f>
        <v>7.5</v>
      </c>
      <c r="L17" s="63">
        <f t="shared" si="2"/>
        <v>7.5</v>
      </c>
      <c r="M17" s="63">
        <f t="shared" si="2"/>
        <v>0</v>
      </c>
      <c r="N17" s="63">
        <f t="shared" si="2"/>
        <v>0</v>
      </c>
      <c r="O17" s="63">
        <f t="shared" si="2"/>
        <v>7.5</v>
      </c>
      <c r="P17" s="63">
        <f t="shared" si="2"/>
        <v>7.5</v>
      </c>
      <c r="Q17" s="63">
        <f>SUM(Q8:Q16)</f>
        <v>7.5</v>
      </c>
      <c r="R17" s="63">
        <f t="shared" ref="R17:W17" si="3">SUM(R8:R16)</f>
        <v>8.5</v>
      </c>
      <c r="S17" s="63">
        <f t="shared" si="3"/>
        <v>7.5</v>
      </c>
      <c r="T17" s="63">
        <f t="shared" si="3"/>
        <v>0</v>
      </c>
      <c r="U17" s="63">
        <f t="shared" si="3"/>
        <v>0</v>
      </c>
      <c r="V17" s="63">
        <f t="shared" si="3"/>
        <v>2</v>
      </c>
      <c r="W17" s="63">
        <f t="shared" si="3"/>
        <v>7.5</v>
      </c>
      <c r="X17" s="63">
        <f>SUM(X8:X16)</f>
        <v>7.5</v>
      </c>
      <c r="Y17" s="63">
        <f t="shared" ref="Y17:AD17" si="4">SUM(Y8:Y16)</f>
        <v>7.5</v>
      </c>
      <c r="Z17" s="63">
        <f t="shared" si="4"/>
        <v>0</v>
      </c>
      <c r="AA17" s="63">
        <f t="shared" si="4"/>
        <v>0</v>
      </c>
      <c r="AB17" s="63">
        <f t="shared" si="4"/>
        <v>0</v>
      </c>
      <c r="AC17" s="63">
        <f t="shared" si="4"/>
        <v>7.5</v>
      </c>
      <c r="AD17" s="63">
        <f t="shared" si="4"/>
        <v>8</v>
      </c>
      <c r="AE17" s="63">
        <f>SUM(AE8:AE16)</f>
        <v>7.5</v>
      </c>
      <c r="AF17" s="63">
        <f t="shared" ref="AF17:AG17" si="5">SUM(AF8:AF16)</f>
        <v>7.5</v>
      </c>
      <c r="AG17" s="63">
        <f t="shared" si="5"/>
        <v>0</v>
      </c>
      <c r="AH17" s="63">
        <f>SUM(AH8:AH16)</f>
        <v>0</v>
      </c>
      <c r="AI17" s="63">
        <f>SUM(AI8:AI16)</f>
        <v>146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>
        <f>7.5</f>
        <v>7.5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6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6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6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6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>
        <v>7.5</v>
      </c>
      <c r="AA23" s="65"/>
      <c r="AB23" s="65"/>
      <c r="AC23" s="65"/>
      <c r="AD23" s="65"/>
      <c r="AE23" s="65"/>
      <c r="AF23" s="65"/>
      <c r="AG23" s="65"/>
      <c r="AH23" s="65"/>
      <c r="AI23" s="61">
        <f t="shared" si="6"/>
        <v>7.5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6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6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7">SUM(D17:D26)</f>
        <v>7.5</v>
      </c>
      <c r="E27" s="63">
        <f t="shared" si="7"/>
        <v>7.5</v>
      </c>
      <c r="F27" s="63">
        <f t="shared" si="7"/>
        <v>0</v>
      </c>
      <c r="G27" s="63">
        <f t="shared" si="7"/>
        <v>0</v>
      </c>
      <c r="H27" s="63">
        <f t="shared" si="7"/>
        <v>7.5</v>
      </c>
      <c r="I27" s="63">
        <f t="shared" si="7"/>
        <v>7.5</v>
      </c>
      <c r="J27" s="63">
        <f t="shared" si="7"/>
        <v>7.5</v>
      </c>
      <c r="K27" s="63">
        <f t="shared" si="7"/>
        <v>7.5</v>
      </c>
      <c r="L27" s="63">
        <f t="shared" si="7"/>
        <v>7.5</v>
      </c>
      <c r="M27" s="63">
        <f t="shared" si="7"/>
        <v>0</v>
      </c>
      <c r="N27" s="63">
        <f t="shared" si="7"/>
        <v>0</v>
      </c>
      <c r="O27" s="63">
        <f t="shared" si="7"/>
        <v>7.5</v>
      </c>
      <c r="P27" s="63">
        <f t="shared" si="7"/>
        <v>7.5</v>
      </c>
      <c r="Q27" s="63">
        <f t="shared" si="7"/>
        <v>7.5</v>
      </c>
      <c r="R27" s="63">
        <f t="shared" si="7"/>
        <v>8.5</v>
      </c>
      <c r="S27" s="63">
        <f t="shared" si="7"/>
        <v>7.5</v>
      </c>
      <c r="T27" s="63">
        <f t="shared" si="7"/>
        <v>0</v>
      </c>
      <c r="U27" s="63">
        <f t="shared" si="7"/>
        <v>0</v>
      </c>
      <c r="V27" s="63">
        <f t="shared" si="7"/>
        <v>9.5</v>
      </c>
      <c r="W27" s="63">
        <f t="shared" si="7"/>
        <v>7.5</v>
      </c>
      <c r="X27" s="63">
        <f t="shared" si="7"/>
        <v>7.5</v>
      </c>
      <c r="Y27" s="63">
        <f t="shared" si="7"/>
        <v>7.5</v>
      </c>
      <c r="Z27" s="63">
        <f t="shared" si="7"/>
        <v>7.5</v>
      </c>
      <c r="AA27" s="63">
        <f t="shared" si="7"/>
        <v>0</v>
      </c>
      <c r="AB27" s="63">
        <f t="shared" si="7"/>
        <v>0</v>
      </c>
      <c r="AC27" s="63">
        <f t="shared" si="7"/>
        <v>7.5</v>
      </c>
      <c r="AD27" s="63">
        <f t="shared" si="7"/>
        <v>8</v>
      </c>
      <c r="AE27" s="63">
        <f t="shared" si="7"/>
        <v>7.5</v>
      </c>
      <c r="AF27" s="63">
        <f t="shared" ref="AF27:AH27" si="8">SUM(AF17:AF26)</f>
        <v>7.5</v>
      </c>
      <c r="AG27" s="63">
        <f t="shared" si="8"/>
        <v>0</v>
      </c>
      <c r="AH27" s="63">
        <f t="shared" si="8"/>
        <v>0</v>
      </c>
      <c r="AI27" s="64">
        <f t="shared" ref="AI27" si="9">SUM(AI17:AI26)</f>
        <v>161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21</f>
        <v>21</v>
      </c>
      <c r="AI29" s="67">
        <f>AH29*7.5</f>
        <v>157.5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3.5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374.5</f>
        <v>374.5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378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2024-03-05T19:13:14Z</cp:lastPrinted>
  <dcterms:created xsi:type="dcterms:W3CDTF">1998-07-03T22:57:08Z</dcterms:created>
  <dcterms:modified xsi:type="dcterms:W3CDTF">2024-03-05T19:15:25Z</dcterms:modified>
</cp:coreProperties>
</file>