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A031FA44-9586-4287-8390-FB78C2CF5A1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E21" i="1"/>
  <c r="AE31" i="1" s="1"/>
  <c r="AF21" i="1"/>
  <c r="AF31" i="1" s="1"/>
  <c r="AI37" i="1"/>
  <c r="AG33" i="1"/>
  <c r="M3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V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31" i="1" l="1"/>
  <c r="AI35" i="1" s="1"/>
  <c r="AI39" i="1" s="1"/>
</calcChain>
</file>

<file path=xl/sharedStrings.xml><?xml version="1.0" encoding="utf-8"?>
<sst xmlns="http://schemas.openxmlformats.org/spreadsheetml/2006/main" count="234" uniqueCount="98">
  <si>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</si>
  <si>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</si>
  <si>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</si>
  <si>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</si>
  <si>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</si>
  <si>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</si>
  <si>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</si>
  <si>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</si>
  <si>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</si>
  <si>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</si>
  <si>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</si>
  <si>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</si>
  <si>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</si>
  <si>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</si>
  <si>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</si>
  <si>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</si>
  <si>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</si>
  <si>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</si>
  <si>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</si>
  <si>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</si>
  <si>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</si>
  <si>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</si>
  <si>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</si>
  <si>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</si>
  <si>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</si>
  <si>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</si>
  <si>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</si>
  <si>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</si>
  <si>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</si>
  <si>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</si>
  <si>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</si>
  <si>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</si>
  <si>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</si>
  <si>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</si>
  <si>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</si>
  <si>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</si>
  <si>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</si>
  <si>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</si>
  <si>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</si>
  <si>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</si>
  <si>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</si>
  <si>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</si>
  <si>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</si>
  <si>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</si>
  <si>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</si>
  <si>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</si>
  <si>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</si>
  <si>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</si>
  <si>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</si>
  <si>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</si>
  <si>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</si>
  <si>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</si>
  <si>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</si>
  <si>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</si>
  <si>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</si>
  <si>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</si>
  <si>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</si>
  <si>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</si>
  <si>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</si>
  <si>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</si>
  <si>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</si>
  <si>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</si>
  <si>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</si>
  <si>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</si>
  <si>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</si>
  <si>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</si>
  <si>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</si>
  <si>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</si>
  <si>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</si>
  <si>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</si>
  <si>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</si>
  <si>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</si>
  <si>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</si>
  <si>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</si>
  <si>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</si>
  <si>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</si>
  <si>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</si>
  <si>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</si>
  <si>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</si>
  <si>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</si>
  <si>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</si>
  <si>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</si>
  <si>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</si>
  <si>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</si>
  <si>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</si>
  <si>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</si>
  <si>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</si>
  <si>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</si>
  <si>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</si>
  <si>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</si>
  <si>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February 2024</t>
  </si>
  <si>
    <t>Vanessa Tam</t>
  </si>
  <si>
    <t>Arbutus</t>
  </si>
  <si>
    <t>Emery Phase 4</t>
  </si>
  <si>
    <t>2201</t>
  </si>
  <si>
    <t>Site Visit to Emery (3)</t>
  </si>
  <si>
    <t>Happy Hour (1)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</si>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</sst>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6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6" zoomScaleNormal="100" zoomScaleSheetLayoutView="100" workbookViewId="0">
      <selection activeCell="AJ29" sqref="AJ29"/>
    </sheetView>
  </sheetViews>
  <sheetFormatPr defaultColWidth="7.53125" defaultRowHeight="12.75" x14ac:dyDescent="0.35"/>
  <cols>
    <col min="1" max="1" width="5" customWidth="1"/>
    <col min="2" max="2" width="18.7304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2106</v>
      </c>
      <c r="B9" s="40" t="s">
        <v>92</v>
      </c>
      <c r="C9" s="77" t="s">
        <v>41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>
        <v>3</v>
      </c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3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80">
        <v>2201</v>
      </c>
      <c r="B10" s="79" t="s">
        <v>93</v>
      </c>
      <c r="C10" s="78" t="s">
        <v>41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>
        <v>2</v>
      </c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/>
      <c r="AI10" s="60">
        <f t="shared" si="0"/>
        <v>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94</v>
      </c>
      <c r="B11" s="40" t="s">
        <v>93</v>
      </c>
      <c r="C11" s="77" t="s">
        <v>97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>
        <v>5.5</v>
      </c>
      <c r="Z11" s="61">
        <v>3.5</v>
      </c>
      <c r="AA11" s="59" t="s">
        <v>20</v>
      </c>
      <c r="AB11" s="59" t="s">
        <v>20</v>
      </c>
      <c r="AC11" s="61">
        <v>1.5</v>
      </c>
      <c r="AD11" s="61"/>
      <c r="AE11" s="61">
        <v>2</v>
      </c>
      <c r="AF11" s="61"/>
      <c r="AG11" s="61"/>
      <c r="AH11" s="61"/>
      <c r="AI11" s="60">
        <f t="shared" si="0"/>
        <v>12.5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39">
        <v>2106</v>
      </c>
      <c r="B12" s="40" t="s">
        <v>92</v>
      </c>
      <c r="C12" s="77" t="s">
        <v>97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>
        <v>3</v>
      </c>
      <c r="AA12" s="59" t="s">
        <v>20</v>
      </c>
      <c r="AB12" s="59" t="s">
        <v>20</v>
      </c>
      <c r="AC12" s="59">
        <v>3</v>
      </c>
      <c r="AD12" s="59">
        <v>7.5</v>
      </c>
      <c r="AE12" s="59"/>
      <c r="AF12" s="59"/>
      <c r="AG12" s="59"/>
      <c r="AH12" s="59"/>
      <c r="AI12" s="60">
        <f>SUM(D12:AH12)</f>
        <v>13.5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2106</v>
      </c>
      <c r="B13" s="40" t="s">
        <v>92</v>
      </c>
      <c r="C13" s="77" t="s">
        <v>31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>
        <v>6</v>
      </c>
      <c r="AF13" s="61">
        <v>7.5</v>
      </c>
      <c r="AG13" s="61"/>
      <c r="AH13" s="61"/>
      <c r="AI13" s="60">
        <f t="shared" si="0"/>
        <v>13.5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7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7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7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L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v>6</v>
      </c>
      <c r="N21" s="62">
        <f t="shared" ref="N21:AE21" si="2">SUM(N8:N20)</f>
        <v>0</v>
      </c>
      <c r="O21" s="62">
        <f t="shared" si="2"/>
        <v>0</v>
      </c>
      <c r="P21" s="62">
        <f t="shared" si="2"/>
        <v>0</v>
      </c>
      <c r="Q21" s="62">
        <f t="shared" si="2"/>
        <v>0</v>
      </c>
      <c r="R21" s="62">
        <f t="shared" si="2"/>
        <v>0</v>
      </c>
      <c r="S21" s="62">
        <f t="shared" si="2"/>
        <v>0</v>
      </c>
      <c r="T21" s="62">
        <f t="shared" si="2"/>
        <v>0</v>
      </c>
      <c r="U21" s="62">
        <f t="shared" si="2"/>
        <v>0</v>
      </c>
      <c r="V21" s="62">
        <f t="shared" si="2"/>
        <v>0</v>
      </c>
      <c r="W21" s="62">
        <f t="shared" si="2"/>
        <v>0</v>
      </c>
      <c r="X21" s="62">
        <f t="shared" si="2"/>
        <v>5</v>
      </c>
      <c r="Y21" s="62">
        <f t="shared" si="2"/>
        <v>5.5</v>
      </c>
      <c r="Z21" s="62">
        <f t="shared" si="2"/>
        <v>6.5</v>
      </c>
      <c r="AA21" s="62">
        <f t="shared" si="2"/>
        <v>0</v>
      </c>
      <c r="AB21" s="62">
        <f t="shared" si="2"/>
        <v>0</v>
      </c>
      <c r="AC21" s="62">
        <f t="shared" si="2"/>
        <v>4.5</v>
      </c>
      <c r="AD21" s="62">
        <f t="shared" si="2"/>
        <v>7.5</v>
      </c>
      <c r="AE21" s="62">
        <f t="shared" si="2"/>
        <v>8</v>
      </c>
      <c r="AF21" s="62">
        <f t="shared" ref="AF21" si="3">SUM(AF8:AF20)</f>
        <v>7.5</v>
      </c>
      <c r="AG21" s="62">
        <f t="shared" ref="AG21" si="4">SUM(AG8:AG20)</f>
        <v>0</v>
      </c>
      <c r="AH21" s="62">
        <f t="shared" ref="AH21" si="5">SUM(AH8:AH20)</f>
        <v>0</v>
      </c>
      <c r="AI21" s="60">
        <f>SUM(AI8:AI20)</f>
        <v>44.5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>
        <v>7.5</v>
      </c>
      <c r="X23" s="64">
        <v>1.5</v>
      </c>
      <c r="Y23" s="64">
        <v>2</v>
      </c>
      <c r="Z23" s="64">
        <v>1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12</v>
      </c>
      <c r="AJ23" s="51" t="s">
        <v>96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>
        <v>1</v>
      </c>
      <c r="Y25" s="64"/>
      <c r="Z25" s="64"/>
      <c r="AA25" s="64"/>
      <c r="AB25" s="64"/>
      <c r="AC25" s="64">
        <v>3</v>
      </c>
      <c r="AD25" s="64"/>
      <c r="AE25" s="64"/>
      <c r="AF25" s="64"/>
      <c r="AG25" s="64"/>
      <c r="AH25" s="64"/>
      <c r="AI25" s="60">
        <f t="shared" si="6"/>
        <v>4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95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7">SUM(D21:D30)</f>
        <v>0</v>
      </c>
      <c r="E31" s="62">
        <f t="shared" si="7"/>
        <v>0</v>
      </c>
      <c r="F31" s="62">
        <f t="shared" si="7"/>
        <v>0</v>
      </c>
      <c r="G31" s="62">
        <f t="shared" si="7"/>
        <v>0</v>
      </c>
      <c r="H31" s="62">
        <f t="shared" si="7"/>
        <v>0</v>
      </c>
      <c r="I31" s="62">
        <f t="shared" si="7"/>
        <v>0</v>
      </c>
      <c r="J31" s="62">
        <f t="shared" si="7"/>
        <v>0</v>
      </c>
      <c r="K31" s="62">
        <f t="shared" si="7"/>
        <v>0</v>
      </c>
      <c r="L31" s="62">
        <f t="shared" si="7"/>
        <v>0</v>
      </c>
      <c r="M31" s="62">
        <f t="shared" si="7"/>
        <v>6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2">
        <f t="shared" si="7"/>
        <v>0</v>
      </c>
      <c r="R31" s="62">
        <f t="shared" si="7"/>
        <v>0</v>
      </c>
      <c r="S31" s="62">
        <f t="shared" si="7"/>
        <v>0</v>
      </c>
      <c r="T31" s="62">
        <f t="shared" si="7"/>
        <v>0</v>
      </c>
      <c r="U31" s="62">
        <f t="shared" si="7"/>
        <v>0</v>
      </c>
      <c r="V31" s="62">
        <f t="shared" si="7"/>
        <v>0</v>
      </c>
      <c r="W31" s="62">
        <f t="shared" si="7"/>
        <v>7.5</v>
      </c>
      <c r="X31" s="62">
        <f t="shared" si="7"/>
        <v>7.5</v>
      </c>
      <c r="Y31" s="62">
        <f t="shared" si="7"/>
        <v>7.5</v>
      </c>
      <c r="Z31" s="62">
        <f t="shared" si="7"/>
        <v>7.5</v>
      </c>
      <c r="AA31" s="62">
        <f t="shared" si="7"/>
        <v>0</v>
      </c>
      <c r="AB31" s="62">
        <f t="shared" si="7"/>
        <v>0</v>
      </c>
      <c r="AC31" s="62">
        <f t="shared" si="7"/>
        <v>7.5</v>
      </c>
      <c r="AD31" s="62">
        <f t="shared" si="7"/>
        <v>7.5</v>
      </c>
      <c r="AE31" s="62">
        <f t="shared" si="7"/>
        <v>8</v>
      </c>
      <c r="AF31" s="62">
        <f t="shared" ref="AF31:AH31" si="8">SUM(AF21:AF30)</f>
        <v>7.5</v>
      </c>
      <c r="AG31" s="62">
        <f t="shared" si="8"/>
        <v>0</v>
      </c>
      <c r="AH31" s="62">
        <f t="shared" si="8"/>
        <v>0</v>
      </c>
      <c r="AI31" s="63">
        <f t="shared" ref="AI31" si="9">SUM(AI21:AI30)</f>
        <v>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8</f>
        <v>8</v>
      </c>
      <c r="AH33" s="65"/>
      <c r="AI33" s="66">
        <f>AG33*7.5</f>
        <v>60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0.5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2024-03-04T23:32:34Z</cp:lastPrinted>
  <dcterms:created xsi:type="dcterms:W3CDTF">1998-07-03T22:57:08Z</dcterms:created>
  <dcterms:modified xsi:type="dcterms:W3CDTF">2024-03-04T23:33:31Z</dcterms:modified>
</cp:coreProperties>
</file>