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A0A194A0-3AA0-4618-A36F-958AFE31BA33}" xr6:coauthVersionLast="47" xr6:coauthVersionMax="47" xr10:uidLastSave="{00000000-0000-0000-0000-000000000000}"/>
  <bookViews>
    <workbookView xWindow="1900" yWindow="890" windowWidth="29480" windowHeight="2088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H31" i="1"/>
  <c r="AG31" i="1"/>
  <c r="AH21" i="1"/>
  <c r="AG21" i="1"/>
  <c r="AF21" i="1"/>
  <c r="AA31" i="1"/>
  <c r="Z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G33" i="1"/>
  <c r="AI33" i="1" s="1"/>
  <c r="AF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<sst xmlns="http://schemas.openxmlformats.org/spreadsheetml/2006/main" count="263" uniqueCount="103">
  <si>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</si>
  <si>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</si>
  <si>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</si>
  <si>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</si>
  <si>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</si>
  <si>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</si>
  <si>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</si>
  <si>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</si>
  <si>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</si>
  <si>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</si>
  <si>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</si>
  <si>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</si>
  <si>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</si>
  <si>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</si>
  <si>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</si>
  <si>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</si>
  <si>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</si>
  <si>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</si>
  <si>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</si>
  <si>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</si>
  <si>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</si>
  <si>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</si>
  <si>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</si>
  <si>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</si>
  <si>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</si>
  <si>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</si>
  <si>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</si>
  <si>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</si>
  <si>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</si>
  <si>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</si>
  <si>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</si>
  <si>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</si>
  <si>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</si>
  <si>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</si>
  <si>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</si>
  <si>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</si>
  <si>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</si>
  <si>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</si>
  <si>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</si>
  <si>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</si>
  <si>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</si>
  <si>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</si>
  <si>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</si>
  <si>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</si>
  <si>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</si>
  <si>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</si>
  <si>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</si>
  <si>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</si>
  <si>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</si>
  <si>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</si>
  <si>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</si>
  <si>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</si>
  <si>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</si>
  <si>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</si>
  <si>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</si>
  <si>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</si>
  <si>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</si>
  <si>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</si>
  <si>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</si>
  <si>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</si>
  <si>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</si>
  <si>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</si>
  <si>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</si>
  <si>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</si>
  <si>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</si>
  <si>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</si>
  <si>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</si>
  <si>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</si>
  <si>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</si>
  <si>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</si>
  <si>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</si>
  <si>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</si>
  <si>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</si>
  <si>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</si>
  <si>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</si>
  <si>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</si>
  <si>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</si>
  <si>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</si>
  <si>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</si>
  <si>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</si>
  <si>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</si>
  <si>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</si>
  <si>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</si>
  <si>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</si>
  <si>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</si>
  <si>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</si>
  <si>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</si>
  <si>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</si>
  <si>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</si>
  <si>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</si>
  <si>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</si>
  <si>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</si>
  <si>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</si>
  <si>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</si>
  <si>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</si>
  <si>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</si>
  <si>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</si>
  <si>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</si>
  <si>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</si>
  <si>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1712</t>
  </si>
  <si>
    <t>BPP Area 6 Lot 3 (Hawksley)</t>
  </si>
  <si>
    <t>March 13th - Site Visit to Sooke</t>
  </si>
  <si>
    <t>March 26 - Site Visit to 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</si>
</sst>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S24" sqref="S24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36</v>
      </c>
      <c r="BA1" s="55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37</v>
      </c>
      <c r="BA2" s="55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35</v>
      </c>
      <c r="BA3" s="55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38</v>
      </c>
      <c r="BA4" s="55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39</v>
      </c>
      <c r="BA5" s="55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40</v>
      </c>
      <c r="BA6" s="55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31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41</v>
      </c>
      <c r="BA7" s="55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42</v>
      </c>
      <c r="BA8" s="55" t="s">
        <v>60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99</v>
      </c>
      <c r="B9" s="40" t="s">
        <v>100</v>
      </c>
      <c r="C9" s="78" t="s">
        <v>28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>
        <v>1.5</v>
      </c>
      <c r="AD9" s="61"/>
      <c r="AE9" s="61"/>
      <c r="AF9" s="61"/>
      <c r="AG9" s="59" t="s">
        <v>20</v>
      </c>
      <c r="AH9" s="59" t="s">
        <v>20</v>
      </c>
      <c r="AI9" s="60">
        <f t="shared" si="0"/>
        <v>1.5</v>
      </c>
      <c r="AJ9" s="43" t="s">
        <v>102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43</v>
      </c>
      <c r="BA9" s="55" t="s">
        <v>72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44</v>
      </c>
      <c r="BA10" s="55" t="s">
        <v>61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84</v>
      </c>
      <c r="C11" s="78" t="s">
        <v>28</v>
      </c>
      <c r="D11" s="61">
        <v>5.5</v>
      </c>
      <c r="E11" s="59" t="s">
        <v>20</v>
      </c>
      <c r="F11" s="59" t="s">
        <v>20</v>
      </c>
      <c r="G11" s="61">
        <v>4</v>
      </c>
      <c r="H11" s="61">
        <v>7.5</v>
      </c>
      <c r="I11" s="61">
        <v>4.5</v>
      </c>
      <c r="J11" s="61">
        <v>5.5</v>
      </c>
      <c r="K11" s="61">
        <v>4.5</v>
      </c>
      <c r="L11" s="59" t="s">
        <v>20</v>
      </c>
      <c r="M11" s="59" t="s">
        <v>20</v>
      </c>
      <c r="N11" s="61">
        <v>7.5</v>
      </c>
      <c r="O11" s="61"/>
      <c r="P11" s="61">
        <v>5</v>
      </c>
      <c r="Q11" s="61"/>
      <c r="R11" s="61">
        <v>3</v>
      </c>
      <c r="S11" s="59" t="s">
        <v>20</v>
      </c>
      <c r="T11" s="59" t="s">
        <v>20</v>
      </c>
      <c r="U11" s="61">
        <v>3.5</v>
      </c>
      <c r="V11" s="61">
        <v>5</v>
      </c>
      <c r="W11" s="61">
        <v>5</v>
      </c>
      <c r="X11" s="61">
        <v>3</v>
      </c>
      <c r="Y11" s="61">
        <v>7.5</v>
      </c>
      <c r="Z11" s="59" t="s">
        <v>20</v>
      </c>
      <c r="AA11" s="59" t="s">
        <v>20</v>
      </c>
      <c r="AB11" s="61">
        <v>4</v>
      </c>
      <c r="AC11" s="61">
        <v>4.5</v>
      </c>
      <c r="AD11" s="61">
        <v>5.5</v>
      </c>
      <c r="AE11" s="61">
        <v>6.5</v>
      </c>
      <c r="AF11" s="61"/>
      <c r="AG11" s="59" t="s">
        <v>20</v>
      </c>
      <c r="AH11" s="59" t="s">
        <v>20</v>
      </c>
      <c r="AI11" s="60">
        <f t="shared" si="0"/>
        <v>91.5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45</v>
      </c>
      <c r="BA11" s="55" t="s">
        <v>71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46</v>
      </c>
      <c r="BA12" s="55" t="s">
        <v>70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78" t="s">
        <v>28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>
        <v>11</v>
      </c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>
        <v>2</v>
      </c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13</v>
      </c>
      <c r="AJ13" s="43" t="s">
        <v>101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47</v>
      </c>
      <c r="BA13" s="55" t="s">
        <v>69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48</v>
      </c>
      <c r="BA14" s="55" t="s">
        <v>68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85</v>
      </c>
      <c r="B15" s="40" t="s">
        <v>86</v>
      </c>
      <c r="C15" s="78" t="s">
        <v>28</v>
      </c>
      <c r="D15" s="61">
        <v>2</v>
      </c>
      <c r="E15" s="59" t="s">
        <v>20</v>
      </c>
      <c r="F15" s="59" t="s">
        <v>20</v>
      </c>
      <c r="G15" s="61">
        <v>3.5</v>
      </c>
      <c r="H15" s="61"/>
      <c r="I15" s="61">
        <v>3</v>
      </c>
      <c r="J15" s="61">
        <v>2</v>
      </c>
      <c r="K15" s="61">
        <v>3</v>
      </c>
      <c r="L15" s="59" t="s">
        <v>20</v>
      </c>
      <c r="M15" s="59" t="s">
        <v>20</v>
      </c>
      <c r="N15" s="61"/>
      <c r="O15" s="61"/>
      <c r="P15" s="61">
        <v>2.5</v>
      </c>
      <c r="Q15" s="61">
        <v>7.5</v>
      </c>
      <c r="R15" s="61">
        <v>4.5</v>
      </c>
      <c r="S15" s="59" t="s">
        <v>20</v>
      </c>
      <c r="T15" s="59" t="s">
        <v>20</v>
      </c>
      <c r="U15" s="61">
        <v>4</v>
      </c>
      <c r="V15" s="61">
        <v>2.5</v>
      </c>
      <c r="W15" s="61">
        <v>2.5</v>
      </c>
      <c r="X15" s="61">
        <v>4.5</v>
      </c>
      <c r="Y15" s="61"/>
      <c r="Z15" s="59" t="s">
        <v>20</v>
      </c>
      <c r="AA15" s="59" t="s">
        <v>20</v>
      </c>
      <c r="AB15" s="61">
        <v>1.5</v>
      </c>
      <c r="AC15" s="61">
        <v>1.5</v>
      </c>
      <c r="AD15" s="61">
        <v>2</v>
      </c>
      <c r="AE15" s="61">
        <v>1</v>
      </c>
      <c r="AF15" s="61"/>
      <c r="AG15" s="59" t="s">
        <v>20</v>
      </c>
      <c r="AH15" s="59" t="s">
        <v>20</v>
      </c>
      <c r="AI15" s="60">
        <f t="shared" si="0"/>
        <v>47.5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49</v>
      </c>
      <c r="BA15" s="55" t="s">
        <v>67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50</v>
      </c>
      <c r="BA16" s="55" t="s">
        <v>66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64</v>
      </c>
      <c r="BA17" s="55" t="s">
        <v>65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51</v>
      </c>
      <c r="BA18" s="55" t="s">
        <v>63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52</v>
      </c>
      <c r="BA19" s="55" t="s">
        <v>62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11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153.5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73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30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11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87</v>
      </c>
      <c r="B33" s="17" t="s">
        <v>88</v>
      </c>
      <c r="C33" s="17"/>
      <c r="D33" s="65"/>
      <c r="E33" s="65"/>
      <c r="F33" s="65" t="s">
        <v>89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32</v>
      </c>
      <c r="G34" s="65"/>
      <c r="H34" s="65" t="s">
        <v>90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91</v>
      </c>
      <c r="B35" s="17" t="s">
        <v>92</v>
      </c>
      <c r="C35" s="17"/>
      <c r="D35" s="65"/>
      <c r="E35" s="65"/>
      <c r="F35" s="65" t="s">
        <v>34</v>
      </c>
      <c r="G35" s="65"/>
      <c r="H35" s="65" t="s">
        <v>93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75</v>
      </c>
      <c r="AG35" s="65"/>
      <c r="AH35" s="65"/>
      <c r="AI35" s="65">
        <f>AI31-AI33</f>
        <v>3.5</v>
      </c>
      <c r="AJ35" s="74" t="s">
        <v>74</v>
      </c>
      <c r="AZ35" s="55"/>
    </row>
    <row r="36" spans="1:52" s="30" customFormat="1" ht="10" x14ac:dyDescent="0.2">
      <c r="A36" s="17" t="s">
        <v>23</v>
      </c>
      <c r="B36" s="17" t="s">
        <v>94</v>
      </c>
      <c r="C36" s="31"/>
      <c r="D36" s="67"/>
      <c r="E36" s="67"/>
      <c r="F36" s="67" t="s">
        <v>33</v>
      </c>
      <c r="G36" s="67"/>
      <c r="H36" s="67" t="s">
        <v>95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96</v>
      </c>
      <c r="C37" s="31"/>
      <c r="D37" s="67"/>
      <c r="E37" s="67"/>
      <c r="F37" s="67" t="s">
        <v>97</v>
      </c>
      <c r="G37" s="67"/>
      <c r="H37" s="67" t="s">
        <v>29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76</v>
      </c>
      <c r="AG37" s="67"/>
      <c r="AH37" s="67"/>
      <c r="AI37" s="68">
        <f>22</f>
        <v>22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77</v>
      </c>
      <c r="AG39" s="67"/>
      <c r="AH39" s="67"/>
      <c r="AI39" s="69">
        <f>AI37+AI35</f>
        <v>25.5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2024-04-02T20:04:51Z</dcterms:modified>
</cp:coreProperties>
</file>