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I38" i="1" l="1"/>
  <c r="AG34" i="1"/>
  <c r="AI34" i="1" s="1"/>
  <c r="D22" i="1"/>
  <c r="AI22" i="1"/>
  <c r="AH21" i="1"/>
  <c r="AH32" i="1" s="1"/>
  <c r="AG21" i="1"/>
  <c r="AG32" i="1" s="1"/>
  <c r="AF21" i="1"/>
  <c r="AF32" i="1" s="1"/>
  <c r="AI30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<sst xmlns="http://schemas.openxmlformats.org/spreadsheetml/2006/main" count="197" uniqueCount="66">
  <si>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</si>
  <si>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</si>
  <si>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</si>
  <si>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</si>
  <si>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</si>
  <si>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</si>
  <si>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</si>
  <si>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</si>
  <si>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</si>
  <si>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</si>
  <si>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</si>
  <si>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</si>
  <si>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</si>
  <si>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</si>
  <si>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</si>
  <si>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</si>
  <si>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</si>
  <si>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</si>
  <si>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</si>
  <si>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</si>
  <si>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</si>
  <si>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</si>
  <si>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</si>
  <si>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</si>
  <si>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</si>
  <si>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</si>
  <si>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</si>
  <si>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</si>
  <si>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</si>
  <si>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</si>
  <si>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</si>
  <si>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</si>
  <si>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</si>
  <si>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</si>
  <si>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</si>
  <si>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</si>
  <si>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</si>
  <si>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</si>
  <si>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</si>
  <si>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</si>
  <si>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</si>
  <si>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</si>
  <si>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</si>
  <si>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</si>
  <si>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</si>
  <si>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</si>
  <si>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</si>
  <si>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</si>
  <si>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</si>
  <si>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</si>
  <si>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</si>
  <si>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</si>
  <si>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</si>
  <si>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1607</t>
  </si>
  <si>
    <t>1601</t>
  </si>
  <si>
    <t>Lower Lynn Town Centre Tower</t>
  </si>
  <si>
    <t>Mosaic Guildford</t>
  </si>
  <si>
    <t>1507</t>
  </si>
  <si>
    <t>Intracorp Johnson Street</t>
  </si>
  <si>
    <t>1514</t>
  </si>
  <si>
    <t xml:space="preserve">Emery Place </t>
  </si>
  <si>
    <t>1503</t>
  </si>
  <si>
    <t>Hunter Street</t>
  </si>
  <si>
    <t>1602</t>
  </si>
  <si>
    <t>Hudson Street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</si>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</sst>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zoomScaleNormal="100" zoomScaleSheetLayoutView="100" workbookViewId="0">
      <selection activeCell="AH10" sqref="AH10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1" t="s">
        <v>18</v>
      </c>
      <c r="J7" s="31" t="s">
        <v>18</v>
      </c>
      <c r="K7" s="32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1" t="s">
        <v>18</v>
      </c>
      <c r="Q7" s="31" t="s">
        <v>18</v>
      </c>
      <c r="R7" s="32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1" t="s">
        <v>18</v>
      </c>
      <c r="X7" s="31" t="s">
        <v>18</v>
      </c>
      <c r="Y7" s="32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1" t="s">
        <v>18</v>
      </c>
      <c r="AE7" s="31" t="s">
        <v>18</v>
      </c>
      <c r="AF7" s="32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61</v>
      </c>
      <c r="B9" s="29" t="s">
        <v>62</v>
      </c>
      <c r="C9" s="30"/>
      <c r="D9" s="45"/>
      <c r="E9" s="45"/>
      <c r="F9" s="45"/>
      <c r="G9" s="45"/>
      <c r="H9" s="45">
        <v>3.5</v>
      </c>
      <c r="I9" s="39" t="s">
        <v>20</v>
      </c>
      <c r="J9" s="39" t="s">
        <v>20</v>
      </c>
      <c r="K9" s="45">
        <v>7.5</v>
      </c>
      <c r="L9" s="45">
        <v>7.5</v>
      </c>
      <c r="M9" s="45">
        <v>7.5</v>
      </c>
      <c r="N9" s="45">
        <v>7.5</v>
      </c>
      <c r="O9" s="45">
        <v>7.5</v>
      </c>
      <c r="P9" s="39" t="s">
        <v>20</v>
      </c>
      <c r="Q9" s="39" t="s">
        <v>20</v>
      </c>
      <c r="R9" s="45">
        <v>7.5</v>
      </c>
      <c r="S9" s="45">
        <v>7.5</v>
      </c>
      <c r="T9" s="45">
        <v>7.5</v>
      </c>
      <c r="U9" s="45">
        <v>7.5</v>
      </c>
      <c r="V9" s="45">
        <v>7.5</v>
      </c>
      <c r="W9" s="39" t="s">
        <v>20</v>
      </c>
      <c r="X9" s="39" t="s">
        <v>20</v>
      </c>
      <c r="Y9" s="45">
        <v>7.5</v>
      </c>
      <c r="Z9" s="45">
        <v>7.5</v>
      </c>
      <c r="AA9" s="45">
        <v>8</v>
      </c>
      <c r="AB9" s="45">
        <v>7</v>
      </c>
      <c r="AC9" s="45">
        <v>7.5</v>
      </c>
      <c r="AD9" s="39" t="s">
        <v>20</v>
      </c>
      <c r="AE9" s="39" t="s">
        <v>20</v>
      </c>
      <c r="AF9" s="45">
        <v>7.5</v>
      </c>
      <c r="AG9" s="45">
        <v>7.5</v>
      </c>
      <c r="AH9" s="45">
        <v>7.5</v>
      </c>
      <c r="AI9" s="40">
        <f t="shared" si="0"/>
        <v>138.5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59</v>
      </c>
      <c r="B11" s="29" t="s">
        <v>60</v>
      </c>
      <c r="C11" s="30"/>
      <c r="D11" s="45"/>
      <c r="E11" s="45"/>
      <c r="F11" s="45"/>
      <c r="G11" s="45"/>
      <c r="H11" s="45"/>
      <c r="I11" s="39" t="s">
        <v>20</v>
      </c>
      <c r="J11" s="39" t="s">
        <v>20</v>
      </c>
      <c r="K11" s="45"/>
      <c r="L11" s="45"/>
      <c r="M11" s="45"/>
      <c r="N11" s="45"/>
      <c r="O11" s="45"/>
      <c r="P11" s="39" t="s">
        <v>20</v>
      </c>
      <c r="Q11" s="39" t="s">
        <v>20</v>
      </c>
      <c r="R11" s="45"/>
      <c r="S11" s="45"/>
      <c r="T11" s="45"/>
      <c r="U11" s="45"/>
      <c r="V11" s="45"/>
      <c r="W11" s="39" t="s">
        <v>20</v>
      </c>
      <c r="X11" s="39" t="s">
        <v>20</v>
      </c>
      <c r="Y11" s="45"/>
      <c r="Z11" s="45"/>
      <c r="AA11" s="45"/>
      <c r="AB11" s="45"/>
      <c r="AC11" s="45"/>
      <c r="AD11" s="39" t="s">
        <v>20</v>
      </c>
      <c r="AE11" s="39" t="s">
        <v>20</v>
      </c>
      <c r="AF11" s="45"/>
      <c r="AG11" s="45"/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63</v>
      </c>
      <c r="B13" s="29" t="s">
        <v>64</v>
      </c>
      <c r="C13" s="30"/>
      <c r="D13" s="45"/>
      <c r="E13" s="45">
        <v>7.5</v>
      </c>
      <c r="F13" s="45">
        <v>7.5</v>
      </c>
      <c r="G13" s="45">
        <v>8</v>
      </c>
      <c r="H13" s="45">
        <v>4</v>
      </c>
      <c r="I13" s="39" t="s">
        <v>20</v>
      </c>
      <c r="J13" s="39" t="s">
        <v>20</v>
      </c>
      <c r="K13" s="45"/>
      <c r="L13" s="45"/>
      <c r="M13" s="45"/>
      <c r="N13" s="45"/>
      <c r="O13" s="45"/>
      <c r="P13" s="39" t="s">
        <v>20</v>
      </c>
      <c r="Q13" s="39" t="s">
        <v>20</v>
      </c>
      <c r="R13" s="45"/>
      <c r="S13" s="45"/>
      <c r="T13" s="45"/>
      <c r="U13" s="45"/>
      <c r="V13" s="45"/>
      <c r="W13" s="39" t="s">
        <v>20</v>
      </c>
      <c r="X13" s="39" t="s">
        <v>20</v>
      </c>
      <c r="Y13" s="45"/>
      <c r="Z13" s="45"/>
      <c r="AA13" s="45"/>
      <c r="AB13" s="45"/>
      <c r="AC13" s="45"/>
      <c r="AD13" s="39" t="s">
        <v>20</v>
      </c>
      <c r="AE13" s="39" t="s">
        <v>20</v>
      </c>
      <c r="AF13" s="45"/>
      <c r="AG13" s="45"/>
      <c r="AH13" s="45"/>
      <c r="AI13" s="40">
        <f t="shared" si="0"/>
        <v>27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/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53</v>
      </c>
      <c r="B15" s="29" t="s">
        <v>55</v>
      </c>
      <c r="C15" s="30"/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54</v>
      </c>
      <c r="B17" s="29" t="s">
        <v>56</v>
      </c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/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 t="s">
        <v>57</v>
      </c>
      <c r="B19" s="29" t="s">
        <v>58</v>
      </c>
      <c r="C19" s="30"/>
      <c r="D19" s="45"/>
      <c r="E19" s="45"/>
      <c r="F19" s="45"/>
      <c r="G19" s="45"/>
      <c r="H19" s="45"/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/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I21" si="1">SUM(D8:D20)</f>
        <v>0</v>
      </c>
      <c r="E21" s="54">
        <f t="shared" si="1"/>
        <v>7.5</v>
      </c>
      <c r="F21" s="54">
        <f t="shared" si="1"/>
        <v>7.5</v>
      </c>
      <c r="G21" s="54">
        <f t="shared" si="1"/>
        <v>8</v>
      </c>
      <c r="H21" s="54">
        <f t="shared" si="1"/>
        <v>7.5</v>
      </c>
      <c r="I21" s="54">
        <f t="shared" si="1"/>
        <v>0</v>
      </c>
      <c r="J21" s="54">
        <f t="shared" si="1"/>
        <v>0</v>
      </c>
      <c r="K21" s="54">
        <f t="shared" si="1"/>
        <v>7.5</v>
      </c>
      <c r="L21" s="54">
        <f t="shared" si="1"/>
        <v>7.5</v>
      </c>
      <c r="M21" s="54">
        <f t="shared" si="1"/>
        <v>7.5</v>
      </c>
      <c r="N21" s="54">
        <f t="shared" si="1"/>
        <v>7.5</v>
      </c>
      <c r="O21" s="54">
        <f t="shared" si="1"/>
        <v>7.5</v>
      </c>
      <c r="P21" s="54">
        <f t="shared" si="1"/>
        <v>0</v>
      </c>
      <c r="Q21" s="54">
        <f t="shared" si="1"/>
        <v>0</v>
      </c>
      <c r="R21" s="54">
        <f t="shared" si="1"/>
        <v>7.5</v>
      </c>
      <c r="S21" s="54">
        <f t="shared" si="1"/>
        <v>7.5</v>
      </c>
      <c r="T21" s="54">
        <f t="shared" si="1"/>
        <v>7.5</v>
      </c>
      <c r="U21" s="54">
        <f t="shared" si="1"/>
        <v>7.5</v>
      </c>
      <c r="V21" s="54">
        <f t="shared" si="1"/>
        <v>7.5</v>
      </c>
      <c r="W21" s="54">
        <f t="shared" si="1"/>
        <v>0</v>
      </c>
      <c r="X21" s="54">
        <f t="shared" si="1"/>
        <v>0</v>
      </c>
      <c r="Y21" s="54">
        <f t="shared" si="1"/>
        <v>7.5</v>
      </c>
      <c r="Z21" s="54">
        <f t="shared" si="1"/>
        <v>7.5</v>
      </c>
      <c r="AA21" s="54">
        <f t="shared" si="1"/>
        <v>8</v>
      </c>
      <c r="AB21" s="54">
        <f t="shared" si="1"/>
        <v>7</v>
      </c>
      <c r="AC21" s="54">
        <f t="shared" si="1"/>
        <v>7.5</v>
      </c>
      <c r="AD21" s="54">
        <f t="shared" si="1"/>
        <v>0</v>
      </c>
      <c r="AE21" s="54">
        <f t="shared" si="1"/>
        <v>0</v>
      </c>
      <c r="AF21" s="54">
        <f t="shared" si="1"/>
        <v>7.5</v>
      </c>
      <c r="AG21" s="54">
        <f t="shared" si="1"/>
        <v>7.5</v>
      </c>
      <c r="AH21" s="54">
        <f t="shared" si="1"/>
        <v>7.5</v>
      </c>
      <c r="AI21" s="55">
        <f t="shared" si="1"/>
        <v>165.5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>
        <f>7.5</f>
        <v>7.5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2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2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2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2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2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2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3">SUM(D21:D31)</f>
        <v>7.5</v>
      </c>
      <c r="E32" s="54">
        <f t="shared" si="3"/>
        <v>7.5</v>
      </c>
      <c r="F32" s="54">
        <f t="shared" si="3"/>
        <v>7.5</v>
      </c>
      <c r="G32" s="54">
        <f t="shared" si="3"/>
        <v>8</v>
      </c>
      <c r="H32" s="54">
        <f t="shared" si="3"/>
        <v>7.5</v>
      </c>
      <c r="I32" s="54">
        <f t="shared" si="3"/>
        <v>0</v>
      </c>
      <c r="J32" s="54">
        <f t="shared" si="3"/>
        <v>0</v>
      </c>
      <c r="K32" s="54">
        <f t="shared" si="3"/>
        <v>7.5</v>
      </c>
      <c r="L32" s="54">
        <f t="shared" si="3"/>
        <v>7.5</v>
      </c>
      <c r="M32" s="54">
        <f t="shared" si="3"/>
        <v>7.5</v>
      </c>
      <c r="N32" s="54">
        <f t="shared" si="3"/>
        <v>7.5</v>
      </c>
      <c r="O32" s="54">
        <f t="shared" si="3"/>
        <v>7.5</v>
      </c>
      <c r="P32" s="54">
        <f t="shared" si="3"/>
        <v>0</v>
      </c>
      <c r="Q32" s="54">
        <f t="shared" si="3"/>
        <v>0</v>
      </c>
      <c r="R32" s="54">
        <f t="shared" si="3"/>
        <v>7.5</v>
      </c>
      <c r="S32" s="54">
        <f t="shared" si="3"/>
        <v>7.5</v>
      </c>
      <c r="T32" s="54">
        <f t="shared" si="3"/>
        <v>7.5</v>
      </c>
      <c r="U32" s="54">
        <f t="shared" si="3"/>
        <v>7.5</v>
      </c>
      <c r="V32" s="54">
        <f t="shared" si="3"/>
        <v>7.5</v>
      </c>
      <c r="W32" s="54">
        <f t="shared" si="3"/>
        <v>0</v>
      </c>
      <c r="X32" s="54">
        <f t="shared" si="3"/>
        <v>0</v>
      </c>
      <c r="Y32" s="54">
        <f t="shared" si="3"/>
        <v>7.5</v>
      </c>
      <c r="Z32" s="54">
        <f t="shared" si="3"/>
        <v>7.5</v>
      </c>
      <c r="AA32" s="54">
        <f t="shared" si="3"/>
        <v>8</v>
      </c>
      <c r="AB32" s="54">
        <f t="shared" si="3"/>
        <v>7</v>
      </c>
      <c r="AC32" s="54">
        <f t="shared" si="3"/>
        <v>7.5</v>
      </c>
      <c r="AD32" s="54">
        <f t="shared" si="3"/>
        <v>0</v>
      </c>
      <c r="AE32" s="54">
        <f t="shared" si="3"/>
        <v>0</v>
      </c>
      <c r="AF32" s="54">
        <f t="shared" ref="AF32:AH32" si="4">SUM(AF21:AF31)</f>
        <v>7.5</v>
      </c>
      <c r="AG32" s="54">
        <f t="shared" si="4"/>
        <v>7.5</v>
      </c>
      <c r="AH32" s="54">
        <f t="shared" si="4"/>
        <v>7.5</v>
      </c>
      <c r="AI32" s="55">
        <f t="shared" ref="AI32" si="5">SUM(AI21:AI31)</f>
        <v>173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23</f>
        <v>23</v>
      </c>
      <c r="AH34" s="67"/>
      <c r="AI34" s="73">
        <f>AG34*7.5</f>
        <v>172.5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0.5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4.5</f>
        <v>4.5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2017-07-04T18:13:39Z</cp:lastPrinted>
  <dcterms:created xsi:type="dcterms:W3CDTF">1998-07-03T22:57:08Z</dcterms:created>
  <dcterms:modified xsi:type="dcterms:W3CDTF">2018-02-02T19:58:44Z</dcterms:modified>
</cp:coreProperties>
</file>